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525\"/>
    </mc:Choice>
  </mc:AlternateContent>
  <xr:revisionPtr revIDLastSave="0" documentId="13_ncr:1_{7B2B5679-6056-4E85-84C0-8DB96DD2377E}" xr6:coauthVersionLast="47" xr6:coauthVersionMax="47" xr10:uidLastSave="{00000000-0000-0000-0000-000000000000}"/>
  <bookViews>
    <workbookView xWindow="-120" yWindow="-120" windowWidth="29040" windowHeight="15720"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K56" i="9"/>
  <c r="J56" i="9"/>
  <c r="I56" i="9"/>
  <c r="H56" i="9"/>
  <c r="G56" i="9"/>
  <c r="F56" i="9"/>
  <c r="E56" i="9"/>
  <c r="D56" i="9"/>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55" i="9" s="1"/>
  <c r="O7" i="9"/>
  <c r="N55" i="9"/>
  <c r="M55" i="9"/>
  <c r="L55" i="9"/>
  <c r="K55" i="9"/>
  <c r="J55" i="9"/>
  <c r="I55" i="9"/>
  <c r="H55" i="9"/>
  <c r="G55" i="9"/>
  <c r="F55" i="9"/>
  <c r="E55" i="9"/>
  <c r="D55" i="9"/>
  <c r="C55"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<sst xmlns="http://schemas.openxmlformats.org/spreadsheetml/2006/main" count="25912" uniqueCount="3525">
  <si>
    <t>domingo, 22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</si>
  <si>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</si>
  <si>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</si>
  <si>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</si>
  <si>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</si>
  <si>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</si>
  <si>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</si>
  <si>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</si>
  <si>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</si>
  <si>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</si>
  <si>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</si>
  <si>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</si>
  <si>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</si>
  <si>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</si>
  <si>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</si>
  <si>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ALIPIO ROSALES - PARIÑAS</t>
  </si>
  <si>
    <t xml:space="preserve">LINEA DE TRANSMISION          </t>
  </si>
  <si>
    <t>L-2178</t>
  </si>
  <si>
    <t>22/06/2025 08:37:00</t>
  </si>
  <si>
    <t>22/06/2025 09:13:00</t>
  </si>
  <si>
    <t>DESCONEXIÓN DE LA LÍNEA L-2178 (ALIPIO ROSALES - PARIÑAS) DE 220 KV</t>
  </si>
  <si>
    <t>NO</t>
  </si>
  <si>
    <t>EVENTO</t>
  </si>
  <si>
    <t>CONELSUR LT SAC</t>
  </si>
  <si>
    <t>PORTILLO</t>
  </si>
  <si>
    <t>SUBESTACION</t>
  </si>
  <si>
    <t>SS.EE.</t>
  </si>
  <si>
    <t>22/06/2025 00:00:00</t>
  </si>
  <si>
    <t>23/06/2025 00:00:00</t>
  </si>
  <si>
    <t>DECLARACIÓN DE SITUACIÓN EXCEPCIONAL EN LA S.E. PORTILLO DE 60 kV</t>
  </si>
  <si>
    <t>ELECTRO SUR ESTE</t>
  </si>
  <si>
    <t>PUERTO MALDONADO</t>
  </si>
  <si>
    <t>22/06/2025 17:29:00</t>
  </si>
  <si>
    <t>22/06/2025 19:12:00</t>
  </si>
  <si>
    <t>RECHAZO MANUAL DE CARGA EN LA  S.E. PUERTO MALDONADO</t>
  </si>
  <si>
    <t>MINERA CERRO VERDE</t>
  </si>
  <si>
    <t>SAN JOSE</t>
  </si>
  <si>
    <t>SVC</t>
  </si>
  <si>
    <t>SVC-5931</t>
  </si>
  <si>
    <t>22/06/2025 18:00:00</t>
  </si>
  <si>
    <t>22/06/2025 18:19:00</t>
  </si>
  <si>
    <t>DESCONEXIÓN DEL SVC DE LA S.E. SAN JOSÉ</t>
  </si>
  <si>
    <t>RED DE ENERGIA DEL PERU S.A.</t>
  </si>
  <si>
    <t>HUANZA-CARABAYLLO</t>
  </si>
  <si>
    <t>L-2110</t>
  </si>
  <si>
    <t>22/06/2025 01:03:00</t>
  </si>
  <si>
    <t>RECIERRE EXITOSO DE LA LÍNEA L-2110 (CARABAYLLO - HUANZA) DE 220 kV</t>
  </si>
  <si>
    <t>22/06/2025 03:19:00</t>
  </si>
  <si>
    <t>22/06/2025 04:39:00</t>
  </si>
  <si>
    <t>22/06/2025 05:45:00</t>
  </si>
  <si>
    <t>22/06/2025 05:46:00</t>
  </si>
  <si>
    <t>22/06/2025 16:46:00</t>
  </si>
  <si>
    <t>DESCONEXIÓN DE LA LÍNEA L-2110 (CARABAYLLO - HUANZA) DE 220 kV POR FALLA</t>
  </si>
  <si>
    <t>ATLANTICA TRANSMISION SUR S.A.</t>
  </si>
  <si>
    <t>POROMA - OCONA</t>
  </si>
  <si>
    <t>L-5034</t>
  </si>
  <si>
    <t>22/06/2025 17:04:00</t>
  </si>
  <si>
    <t>DECLARACIÓN DE SITUACIÓN EXCEPCIONAL EN EL ENLACE CENTRO - SUR DEL SEIN</t>
  </si>
  <si>
    <t>TRANSMANTARO</t>
  </si>
  <si>
    <t>ORCOTUNA</t>
  </si>
  <si>
    <t>TRANSFORMADOR 3D</t>
  </si>
  <si>
    <t>T108-261</t>
  </si>
  <si>
    <t>22/06/2025 12:52:00</t>
  </si>
  <si>
    <t>22/06/2025 22:43:00</t>
  </si>
  <si>
    <t>DESCONEXIÓN DEL TRANSFORMADOR T108-261 DE 220/60 KV DE LA S.E. ORCOTUNA</t>
  </si>
  <si>
    <t>P.ENERG</t>
  </si>
  <si>
    <t>CELDA</t>
  </si>
  <si>
    <t>CL-6057</t>
  </si>
  <si>
    <t>22/06/2025 13:24:00</t>
  </si>
  <si>
    <t>PRIMERA CONEXIÓN DE LAS LÍNEAS L-6057 (PARQUE INDUSTRIAL - ORCOTUNA) Y L-6056 (ORCOTUNA - CONCEPCIÓN) DE 60 KV</t>
  </si>
  <si>
    <t>RESTRICCIONES OPERATIVAS</t>
  </si>
  <si>
    <t>FECHA</t>
  </si>
  <si>
    <t>HORA
INICIO</t>
  </si>
  <si>
    <t>HORA
FINAL</t>
  </si>
  <si>
    <t>T.Eq.</t>
  </si>
  <si>
    <t>22/06/2025</t>
  </si>
  <si>
    <t>00:00</t>
  </si>
  <si>
    <t>24:00</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</si>
  <si>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</si>
  <si>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</si>
  <si>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</si>
  <si>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</si>
  <si>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</si>
  <si>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</si>
  <si>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</si>
  <si>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</si>
  <si>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</si>
  <si>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</si>
  <si>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</si>
  <si>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</si>
  <si>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</si>
  <si>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</si>
  <si>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</si>
  <si>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</si>
  <si>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</si>
  <si>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</si>
  <si>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</si>
  <si>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</si>
  <si>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</si>
  <si>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</si>
  <si>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</si>
  <si>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</si>
  <si>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</si>
  <si>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</si>
  <si>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</si>
  <si>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</si>
  <si>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</si>
  <si>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</si>
  <si>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</si>
  <si>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</si>
  <si>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</si>
  <si>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</si>
  <si>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</si>
  <si>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</si>
  <si>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</si>
  <si>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</si>
  <si>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</si>
  <si>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</si>
  <si>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</si>
  <si>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</si>
  <si>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</si>
  <si>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</si>
  <si>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</si>
  <si>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</si>
  <si>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</si>
  <si>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</si>
  <si>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</si>
  <si>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</si>
  <si>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</si>
  <si>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</si>
  <si>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</si>
  <si>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</si>
  <si>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</si>
  <si>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</si>
  <si>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</si>
  <si>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</si>
  <si>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</si>
  <si>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</si>
  <si>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</si>
  <si>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</si>
  <si>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</si>
  <si>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</si>
  <si>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</si>
  <si>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</si>
  <si>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</si>
  <si>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</si>
  <si>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</si>
  <si>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La unidad UG1 puede generar hasta 56 MW (actualmente debido al problemas en un inyector).</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</si>
  <si>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</si>
  <si>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</si>
  <si>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</si>
  <si>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</si>
  <si>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</si>
  <si>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</si>
  <si>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del suministro de gas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</si>
  <si>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</si>
  <si>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</si>
  <si>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</si>
  <si>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</si>
  <si>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</si>
  <si>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</si>
  <si>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</si>
  <si>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</si>
  <si>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</si>
  <si>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</si>
  <si>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</si>
  <si>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</si>
  <si>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</si>
  <si>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</si>
  <si>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</si>
  <si>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</si>
  <si>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22/06/2025 00:00</t>
  </si>
  <si>
    <t>23/06/2025 00:00</t>
  </si>
  <si>
    <t>CENTRAL TERMOELECTRICA FUERA DE SERVICIO POR FALTA DE MATERIA PRIMA PARA LOS REQUERIMIENTOS DE CALOR UTIL EN FABRICA.</t>
  </si>
  <si>
    <t>P</t>
  </si>
  <si>
    <t>F/S</t>
  </si>
  <si>
    <t>N</t>
  </si>
  <si>
    <t>OTROS</t>
  </si>
  <si>
    <t>G</t>
  </si>
  <si>
    <t>CHILCA CTM - POROMA</t>
  </si>
  <si>
    <t>L-5032</t>
  </si>
  <si>
    <t>22/06/2025 08:17</t>
  </si>
  <si>
    <t>22/06/2025 18:00</t>
  </si>
  <si>
    <t>LIMPIEZA DE AISLAMIENTO</t>
  </si>
  <si>
    <t xml:space="preserve">PREV.     </t>
  </si>
  <si>
    <t>T</t>
  </si>
  <si>
    <t>CHILCA-CTM</t>
  </si>
  <si>
    <t>CL-5032</t>
  </si>
  <si>
    <t>22/06/2025 17:52</t>
  </si>
  <si>
    <t>MANTENIMIENTO PREVENTIVO EN EQUIPOS DE CELDA</t>
  </si>
  <si>
    <t>MONTALVO</t>
  </si>
  <si>
    <t>ACOPLE 220</t>
  </si>
  <si>
    <t>Proyecto Refuerzos: Reemplazo del HMI existente, Pruebas y Configuracion. No se contara con nivel 1 de operacion.</t>
  </si>
  <si>
    <t>E/S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</si>
  <si>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</si>
  <si>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</si>
  <si>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</si>
  <si>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</si>
  <si>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</si>
  <si>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</si>
  <si>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</si>
  <si>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</si>
  <si>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</si>
  <si>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</si>
  <si>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</si>
  <si>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</si>
  <si>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</si>
  <si>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</si>
  <si>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</si>
  <si>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</si>
  <si>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</si>
  <si>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</si>
  <si>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</si>
  <si>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</si>
  <si>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</si>
  <si>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</si>
  <si>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</si>
  <si>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</si>
  <si>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</si>
  <si>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</si>
  <si>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</si>
  <si>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</si>
  <si>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</si>
  <si>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</si>
  <si>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</si>
  <si>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22/06/2025 17:56</t>
  </si>
  <si>
    <t>ATN 1 S.A.</t>
  </si>
  <si>
    <t>TINTAYA NUEVA - CONSTANCIA</t>
  </si>
  <si>
    <t>L-2024</t>
  </si>
  <si>
    <t>22/06/2025 08:00</t>
  </si>
  <si>
    <t>22/06/2025 16:00</t>
  </si>
  <si>
    <t>MEDICION DE RESISTENCIA DE PUESTA A TIERRA.</t>
  </si>
  <si>
    <t>ATN S.A.</t>
  </si>
  <si>
    <t>CAJAMARCA NORTE</t>
  </si>
  <si>
    <t>BARRA A_220kV</t>
  </si>
  <si>
    <t>22/06/2025 08:58</t>
  </si>
  <si>
    <t>22/06/2025 12:39</t>
  </si>
  <si>
    <t>Indisponible a solicitud de la empresa CCNCM para mantenimiento de equipos en CL-2190</t>
  </si>
  <si>
    <t>CAJAMARCA NORTE - PAMPA HONDA</t>
  </si>
  <si>
    <t>L-2283</t>
  </si>
  <si>
    <t>22/06/2025 07:38</t>
  </si>
  <si>
    <t>22/06/2025 17:33</t>
  </si>
  <si>
    <t>Inspeccion preventiva anual</t>
  </si>
  <si>
    <t>L-2287</t>
  </si>
  <si>
    <t>CONOCOCHA</t>
  </si>
  <si>
    <t>22/06/2025 07:51</t>
  </si>
  <si>
    <t>22/06/2025 11:35</t>
  </si>
  <si>
    <t>Indisponible por mantenimiento preventivo de equipos en celda CL-2270</t>
  </si>
  <si>
    <t>CL-2270</t>
  </si>
  <si>
    <t>22/06/2025 07:53</t>
  </si>
  <si>
    <t>22/06/2025 14:36</t>
  </si>
  <si>
    <t>Mantenimiento preventivo de equipos en celda</t>
  </si>
  <si>
    <t>22/06/2025 11:40</t>
  </si>
  <si>
    <t>22/06/2025 14:18</t>
  </si>
  <si>
    <t>CONOCOCHA - KIMAN AYLLU</t>
  </si>
  <si>
    <t>L-2270</t>
  </si>
  <si>
    <t>22/06/2025 07:54</t>
  </si>
  <si>
    <t>Mantenimiento Electromecanico</t>
  </si>
  <si>
    <t>KIMAN AYLLU</t>
  </si>
  <si>
    <t>22/06/2025 07:41</t>
  </si>
  <si>
    <t>22/06/2025 10:55</t>
  </si>
  <si>
    <t>22/06/2025 11:10</t>
  </si>
  <si>
    <t>22/06/2025 14:25</t>
  </si>
  <si>
    <t>CONCESIONARIA LINEA DE TRANSMISION CCNCM S.A.C.</t>
  </si>
  <si>
    <t>CL-2190</t>
  </si>
  <si>
    <t>22/06/2025 08:31</t>
  </si>
  <si>
    <t>22/06/2025 16:39</t>
  </si>
  <si>
    <t>LIMPIEZA DE AISLADORES Y MANTENIMIENTO ELECTROMECANICO DE EQUIPOS DE PATIO 220KV.</t>
  </si>
  <si>
    <t>R</t>
  </si>
  <si>
    <t>CAJAMARCA NORTE - CARHUAQUERO</t>
  </si>
  <si>
    <t>L-2190</t>
  </si>
  <si>
    <t>22/06/2025 16:40</t>
  </si>
  <si>
    <t>MANTENIMIENTO PREVENTIVO, LIMPIEZA DE CADENA DE AISLADORES Y REVISION  DE ACCESORIOS DE FERRETERIA.</t>
  </si>
  <si>
    <t>CARHUAQUERO</t>
  </si>
  <si>
    <t>22/06/2025 08:30</t>
  </si>
  <si>
    <t>CONCESIONARIA LINEA DE TRANSMISION LA NI?A S.A.C.</t>
  </si>
  <si>
    <t>ALIPIO ROSALES</t>
  </si>
  <si>
    <t>CL-2179</t>
  </si>
  <si>
    <t>PRUEBAS DE PUESTA EN SERVICIO PREVIO A SU INTEGRACION</t>
  </si>
  <si>
    <t>RB-2301</t>
  </si>
  <si>
    <t>ALIPIO ROSALES - PARI?AS</t>
  </si>
  <si>
    <t>LA NI?A</t>
  </si>
  <si>
    <t>IN-5504</t>
  </si>
  <si>
    <t>RE-01</t>
  </si>
  <si>
    <t>LA NI?A - MIGUEL GRAU</t>
  </si>
  <si>
    <t>L-5012</t>
  </si>
  <si>
    <t>MIGUEL GRAU</t>
  </si>
  <si>
    <t>ATR-01</t>
  </si>
  <si>
    <t>CL-2144</t>
  </si>
  <si>
    <t>CL-2162</t>
  </si>
  <si>
    <t>RN-02</t>
  </si>
  <si>
    <t>22/06/2025 12:58</t>
  </si>
  <si>
    <t>22/06/2025 17:12</t>
  </si>
  <si>
    <t>INDISPONIBLE A SOLICITUD DE CCNCM POR MANTENIMIENTO DE EQUIPOS DE CL-2190</t>
  </si>
  <si>
    <t>CALLAHUANCA (CNS)</t>
  </si>
  <si>
    <t>S.E.</t>
  </si>
  <si>
    <t>RELE DIFERENCIAL DE BARRAS DE CALLAHUANCA 220KV INOPERATIVO.</t>
  </si>
  <si>
    <t>F</t>
  </si>
  <si>
    <t>CL-6040</t>
  </si>
  <si>
    <t>22/06/2025 08:02</t>
  </si>
  <si>
    <t>22/06/2025 17:45</t>
  </si>
  <si>
    <t>LEVANTAMIENTO OBSERVACIONES PASAMUROS</t>
  </si>
  <si>
    <t>CVC ENERGIA</t>
  </si>
  <si>
    <t>FELAM</t>
  </si>
  <si>
    <t>CL-2164</t>
  </si>
  <si>
    <t>22/06/2025 17:00</t>
  </si>
  <si>
    <t>MANTENIMIENTO PREVENTIVO A LOS EQUIPOS DE PATIO DE LA CELDA 2164 EN FELAM POR PRESENTAR POLUCION IMPREGNADA EN LOS EQUIPOS DE PATIO DE LA CELDA 2164 Y LA PRESENCIA DE DESCARGAS, APROVECHANDO LA INTERRUPCION DE REP SOLICITADA EN EL PMI JUNIO</t>
  </si>
  <si>
    <t>CHARCANI VI</t>
  </si>
  <si>
    <t>Mantenimiento Generador</t>
  </si>
  <si>
    <t>SANTUARIO</t>
  </si>
  <si>
    <t>ACOPLE 138</t>
  </si>
  <si>
    <t>En servicio barra 2,uso en grupo N1 Charcani V con interruptor de acoplamiento, por falla</t>
  </si>
  <si>
    <t>EGEMSA</t>
  </si>
  <si>
    <t>MACHUPICCHU</t>
  </si>
  <si>
    <t>22/06/2025 04:59</t>
  </si>
  <si>
    <t>22/06/2025 07:06</t>
  </si>
  <si>
    <t>INSPECCION DE RODETE PELTON</t>
  </si>
  <si>
    <t>22/06/2025 07:39</t>
  </si>
  <si>
    <t>22/06/2025 09:42</t>
  </si>
  <si>
    <t>22/06/2025 09:45</t>
  </si>
  <si>
    <t>22/06/2025 13:14</t>
  </si>
  <si>
    <t>EGESUR</t>
  </si>
  <si>
    <t>CT INDEPENDENCIA</t>
  </si>
  <si>
    <t>TR1 (Reserva)</t>
  </si>
  <si>
    <t>22/06/2025 07:08</t>
  </si>
  <si>
    <t>22/06/2025 12:41</t>
  </si>
  <si>
    <t>Verificacion operativa de reles de proteccion de transformador</t>
  </si>
  <si>
    <t>Mantenimiento en frio</t>
  </si>
  <si>
    <t>INDEPENDENCIA</t>
  </si>
  <si>
    <t>T-30</t>
  </si>
  <si>
    <t>Mantenimiento correctivo del transformador de potencia en reserva - DELCROSA</t>
  </si>
  <si>
    <t xml:space="preserve">CORR.     </t>
  </si>
  <si>
    <t xml:space="preserve">CENTRAL        </t>
  </si>
  <si>
    <t>22/06/2025 06:00</t>
  </si>
  <si>
    <t>22/06/2025 15:35</t>
  </si>
  <si>
    <t>Indisponible por mantenimiento de patio de llaves en ISA-REP. A las 15:35h se declara disponible ante COES.</t>
  </si>
  <si>
    <t xml:space="preserve">INDEP_G1       </t>
  </si>
  <si>
    <t>Unidad indisponible por mantenimiento de patio de llaves y SSAA. A las 15:35h se declara disponible ante COES.</t>
  </si>
  <si>
    <t xml:space="preserve">INDEP_G2       </t>
  </si>
  <si>
    <t xml:space="preserve">INDEP_G3       </t>
  </si>
  <si>
    <t xml:space="preserve">INDEP_G4       </t>
  </si>
  <si>
    <t>Fuera de servicio por verificacion operativa de reles de proteccion del Transformador de Potencia TR1 (Reserva)</t>
  </si>
  <si>
    <t xml:space="preserve">SERV. AUX. </t>
  </si>
  <si>
    <t>Verificacion operativa de reles de proteccion de transformador de SSAA</t>
  </si>
  <si>
    <t>INDEPENDENCIA - CT INDEPENDENCIA</t>
  </si>
  <si>
    <t>L-6612</t>
  </si>
  <si>
    <t>Patio de llaves en REP-mantenimiento de la linea</t>
  </si>
  <si>
    <t xml:space="preserve">MAZUCO                                            </t>
  </si>
  <si>
    <t>Pruebas de proteccion diferencial de linea SE SAN GABAN, puesta en servicio nuevas celdas SE SAN GABAN L-1014  y actividades en L1014.</t>
  </si>
  <si>
    <t>S</t>
  </si>
  <si>
    <t>PRUEBA</t>
  </si>
  <si>
    <t xml:space="preserve">MAZUCO - PTO MALDONADO                            </t>
  </si>
  <si>
    <t>L-1015</t>
  </si>
  <si>
    <t>Pruebas de proteccion diferencial de linea SE SAN GABAN, puesta en servicio nuevas celdas SE SAN GABAN L-1014  y actividades en L1014. La S.E. de Puerto Maldonado debera operar en sistema aislado con la CTRF PM</t>
  </si>
  <si>
    <t>SEG.PER</t>
  </si>
  <si>
    <t>La S.E. de Puerto Maldonado debera operar en sistema aislado con la CTRF PM por actividades en la linea L-1014 y la SE Mazuko.</t>
  </si>
  <si>
    <t>SAN GABAN II - MAZUCO</t>
  </si>
  <si>
    <t>L-1014</t>
  </si>
  <si>
    <t>ELECTROPERU</t>
  </si>
  <si>
    <t>MANTARO</t>
  </si>
  <si>
    <t>22/06/2025 00:07</t>
  </si>
  <si>
    <t>22/06/2025 05:57</t>
  </si>
  <si>
    <t>INSPECCION RODETE</t>
  </si>
  <si>
    <t>RESTITUCION</t>
  </si>
  <si>
    <t>Mantenimiento correctivo del pararrayo de la fase R de la linea L-2229</t>
  </si>
  <si>
    <t>EMPRESA DE GENERACION HUALLAGA</t>
  </si>
  <si>
    <t>PCH CHAGLLA</t>
  </si>
  <si>
    <t>GP1</t>
  </si>
  <si>
    <t>22/06/2025 08:50</t>
  </si>
  <si>
    <t>22/06/2025 16:50</t>
  </si>
  <si>
    <t>F/S revision alarma falla a tierra en rectificador DC.</t>
  </si>
  <si>
    <t>22/06/2025 16:51</t>
  </si>
  <si>
    <t>CABLE DE DERIVACION A TRANSFORMADOR DE POTENCIA TE-P1 CON PERDIDA DE AISLAMIENTO.</t>
  </si>
  <si>
    <t>PCH CHAGLLA - PIEDRA BLANCA</t>
  </si>
  <si>
    <t>L-1054</t>
  </si>
  <si>
    <t>22/06/2025 08:51</t>
  </si>
  <si>
    <t>PIEDRA BLANCA</t>
  </si>
  <si>
    <t>CL-1142</t>
  </si>
  <si>
    <t>22/06/2025 09:12</t>
  </si>
  <si>
    <t>PRUEBAS MANDO REMOTO INTERRUPTOR PASSMO SE PIEDRA BLANCA</t>
  </si>
  <si>
    <t>22/06/2025 09:14</t>
  </si>
  <si>
    <t>Revision alarma falla a tierra en rectificador DC.</t>
  </si>
  <si>
    <t>TP-01</t>
  </si>
  <si>
    <t>22/06/2025 13:00</t>
  </si>
  <si>
    <t>MANTENIMIENTO BLK PASSMO CL-1142</t>
  </si>
  <si>
    <t xml:space="preserve">EMPRESA DE GENERACION HUANZA                      </t>
  </si>
  <si>
    <t>HUANZA</t>
  </si>
  <si>
    <t>1GER</t>
  </si>
  <si>
    <t>CAMBIO DE VALVULA ESFERICA EN GRUPO G1</t>
  </si>
  <si>
    <t>DERIVACION - PUNTA LOMITAS</t>
  </si>
  <si>
    <t>L-2313</t>
  </si>
  <si>
    <t>MANTENIMIENTO PREVENTIVO EN L-2313 DERIVACION-PUNTA LOMITAS [LAVADO EN CALIENTE DE AISLADORES]</t>
  </si>
  <si>
    <t>L-2314</t>
  </si>
  <si>
    <t>MANTENIMIENTO PREVENTIVO EN L-2314 DERIVACION-PUNTA LOMITAS [LAVADO EN CALIENTE DE AISLADORES]</t>
  </si>
  <si>
    <t>INTIPAMPA</t>
  </si>
  <si>
    <t>IPT1</t>
  </si>
  <si>
    <t>Fuera de servicio por correctivo.</t>
  </si>
  <si>
    <t>PUNTA LOMITAS</t>
  </si>
  <si>
    <t>Central Punta Lomitas limitado a 193 MW debido a: Reparacion de 02 aerogeneradores, punch list y atencion de alarmas 04</t>
  </si>
  <si>
    <t>PUNTA LOMITAS EXP</t>
  </si>
  <si>
    <t>Central Punta Lomitas Exp. limitado a 27 MW debido a: Punch list y atencion de alarmas 02 aerogenerador (entre 08:00 y 18:00 hrs)</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</si>
  <si>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</si>
  <si>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</si>
  <si>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</si>
  <si>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</si>
  <si>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</si>
  <si>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</si>
  <si>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TRUJILLO NORTE - PORVENIR</t>
  </si>
  <si>
    <t>L-1117</t>
  </si>
  <si>
    <t>22/06/2025 14:00</t>
  </si>
  <si>
    <t>HIDROLAVADO DE AISLADORES EN LA L-1117</t>
  </si>
  <si>
    <t>ISA PERU</t>
  </si>
  <si>
    <t>AGUAYTIA</t>
  </si>
  <si>
    <t>CL-1125</t>
  </si>
  <si>
    <t>22/06/2025 07:30</t>
  </si>
  <si>
    <t>MANTENIMIENTO CORRECTIVO EN LA TELEPROTECCION PRINCIPAL DE LA LINEA. (R0118867)</t>
  </si>
  <si>
    <t>PRUEBAS DE TELEPROTECCION DE LA LINEA. (R0118950)</t>
  </si>
  <si>
    <t>PUCALLPA</t>
  </si>
  <si>
    <t>MANTENIMIENTO CORRECTIVO EN LA TELEPROTECCION PRINCIPAL DE LA LINEA. (R0118868)</t>
  </si>
  <si>
    <t>PRUEBAS DE TELEPROTECCION DE LA LINEA. (R0118948)</t>
  </si>
  <si>
    <t>TINGO MARIA</t>
  </si>
  <si>
    <t>POA: PROYECTO DE MODERNIZACION DE PROTECCION Y CONTROL DE LA SUBESTACION TINGO MARIA 220/138KV, DESHABILITAR FUNCIONES DE 50BF LADO 138KV, QUEDARA FUERA DE SERVICIO DEL 18.05.2025 HASTA 10.08.2025. (R0108520)</t>
  </si>
  <si>
    <t>POA: PROYECTO DE MODERNIZACION DE SE. TINGO MARIA, DESHABILITAR 50BF DEL ANILLO DE 220KV, ESTARA FUERA DE SERVICIO DESDE EL 28.04.2025 HASTA 10.08.2025. TAMBIEN INCLUYE EL LADO DE 138KV (SOLO RELACIONADO AL TR1).  (R0108513)</t>
  </si>
  <si>
    <t>POA: PROYECTO DE MODERNIZACION DE PROTECCION Y CONTROL DE LA SUBESTACION TINGO MARIA 220/138KV, MIGRACION DE SE?ALES Y MODERNIZACION DE NIVEL 2, ACTIVIDAD CON PERDIDA DE SUPERVISION. (R0118566)</t>
  </si>
  <si>
    <t>VIZCARRA</t>
  </si>
  <si>
    <t>CL-2253</t>
  </si>
  <si>
    <t>22/06/2025 17:30</t>
  </si>
  <si>
    <t>CORRECCION DEL SISTEMA DE AMORTIGUAMIENTO DEL SECCIONADOR SE-3005 Y REVISION DE LOS MANDOS DEL IN-2400 VERIFICAR SU CORRECTA OPERATIVIDAD. (R0120269)</t>
  </si>
  <si>
    <t>IN-2400</t>
  </si>
  <si>
    <t>Correccion del IN-2400, Por problemas para el cierre del IN-2400. (R0120269)</t>
  </si>
  <si>
    <t>LAS FLORES</t>
  </si>
  <si>
    <t>TG1</t>
  </si>
  <si>
    <t>22/06/2025 21:06</t>
  </si>
  <si>
    <t>MANTTO CORRECTIVO TG - REEMPLAZO ALABES R4 TG</t>
  </si>
  <si>
    <t>22/06/2025 21:40</t>
  </si>
  <si>
    <t>PRUEBAS DE TUNING Y ANALISIS DE BALANCEO DE TG EN CICLO SIMPLE</t>
  </si>
  <si>
    <t>LUZ DEL SUR</t>
  </si>
  <si>
    <t>BALNEARIOS</t>
  </si>
  <si>
    <t>TR-3</t>
  </si>
  <si>
    <t>22/06/2025 04:41</t>
  </si>
  <si>
    <t>22/06/2025 17:23</t>
  </si>
  <si>
    <t>Mantenimiento correctivo de aisladores</t>
  </si>
  <si>
    <t>22/06/2025 04:46</t>
  </si>
  <si>
    <t>22/06/2025 17:35</t>
  </si>
  <si>
    <t>ST-1 220KV</t>
  </si>
  <si>
    <t>Mantenimiento correctivo de aisladores BARRA A</t>
  </si>
  <si>
    <t>MANCHAY - PACHACUTEC</t>
  </si>
  <si>
    <t>L-2133</t>
  </si>
  <si>
    <t>22/06/2025 02:11</t>
  </si>
  <si>
    <t>A SOLICITUD DEL COES POR REGULACION DE TENSION</t>
  </si>
  <si>
    <t>PACHACUTEC - PROGRESO</t>
  </si>
  <si>
    <t>L-2135</t>
  </si>
  <si>
    <t>22/06/2025 23:23</t>
  </si>
  <si>
    <t>A SOLCIITUD DEL COES POR REGULACION DE TENSION</t>
  </si>
  <si>
    <t>SAN MIGUEL</t>
  </si>
  <si>
    <t>22/06/2025 22:41</t>
  </si>
  <si>
    <t>BARRA A 220 kV</t>
  </si>
  <si>
    <t>MINERA ANTAMINA</t>
  </si>
  <si>
    <t>ANTAMINA</t>
  </si>
  <si>
    <t>T - 2</t>
  </si>
  <si>
    <t>Desconexion del Transformador XFR-002 por motivos de seguridad para intervenir el IN- 2412 por baja de presion del SF6.</t>
  </si>
  <si>
    <t>MINERA BUENAVENTURA</t>
  </si>
  <si>
    <t>UCHUCCHACUA</t>
  </si>
  <si>
    <t>TP-385</t>
  </si>
  <si>
    <t>El transformador de potencia TP-385 se encuentra indisponible por mantenimiento del cambiador de tomas bajo carga hasta el 30/06/2025(Ampliacion de mantenimiento).</t>
  </si>
  <si>
    <t>RECKA</t>
  </si>
  <si>
    <t>22/06/2025 01:41</t>
  </si>
  <si>
    <t xml:space="preserve"> Revision General de servidores y equipos de comunicacion DCS </t>
  </si>
  <si>
    <t>Proteccion de Barras de SE. San Jose 220kV. desactivada a solicitud de Joya Solar (Proyecto CSF San Martin).</t>
  </si>
  <si>
    <t>SAN LUIS - CERRO VERDE</t>
  </si>
  <si>
    <t>L-2074</t>
  </si>
  <si>
    <t>22/06/2025 17:19</t>
  </si>
  <si>
    <t>LINEA L-2074 E/S POR SEGURIDAD Y CONFIABILIDAD PARA EVITAR INTERRUPCIONES EN EL SUMINISTRO ELECTRICO.</t>
  </si>
  <si>
    <t>L-2074 fuera de servicio por seguridad, durante trabajos de voladura area mina</t>
  </si>
  <si>
    <t>SULFUROS</t>
  </si>
  <si>
    <t>TR 3</t>
  </si>
  <si>
    <t>XF-003 desenergizado por falla. Queda desenergizado hasta su intervencion.</t>
  </si>
  <si>
    <t>NEXA RESOURCES PERU S.A.A.</t>
  </si>
  <si>
    <t>DESIERTO</t>
  </si>
  <si>
    <t>INTERRUPTOR IP220-31 DE ACOPLAMIENTO INDISPONIBLE POR PROBLEMAS EN EL SISTEMA DE ACCIONAMIENTO DE APERTURA Y CIERRE. SE. DESIERTO 220KV A SIMPLE BARRA, TODOS LOS EQUIPOS CONECTADOS A LA BARRA  A .</t>
  </si>
  <si>
    <t>TRABAJOS CORRECTIVOS DE CAMBIO DE INTERRUPTOR DE ACOPLE POR LA EMPRESA MILPO EN EL HORARIO DE 08:00 A 17:00.</t>
  </si>
  <si>
    <t>HUINCO</t>
  </si>
  <si>
    <t>REPARACION FILO DE ATAQUE</t>
  </si>
  <si>
    <t>VENTANILLA</t>
  </si>
  <si>
    <t>TG3</t>
  </si>
  <si>
    <t>22/06/2025 00:20</t>
  </si>
  <si>
    <t>LAVADO ON LINE DE COMPRESOR, SE REQUIERE 135 MW POR 30 MIN.</t>
  </si>
  <si>
    <t xml:space="preserve">PETRAMAS                                          </t>
  </si>
  <si>
    <t>DO?A CATALINA</t>
  </si>
  <si>
    <t>MANTENIMIENTO DE CULATAS Y PISTONES /MANTENIMIENTO DE 39500 HRS</t>
  </si>
  <si>
    <t>PLUZ ENERGIA PERU S.A.A.</t>
  </si>
  <si>
    <t>SANTA ROSA N.</t>
  </si>
  <si>
    <t>TR-2</t>
  </si>
  <si>
    <t>22/06/2025 03:00</t>
  </si>
  <si>
    <t>PRUEBAS DE RELE DE TEMPERATURA</t>
  </si>
  <si>
    <t>ALIPIO ROSALES - MACHALA</t>
  </si>
  <si>
    <t>L-2280</t>
  </si>
  <si>
    <t>LA LINEA L-2280 SE ENCUENTRA SECCIONADA EN LA TORRE 131 (LADO ECUATORIANO)  DESDE LAS 10:06 HORAS DEL DIA 19/06 A SOLICITUD DE ECUADOR . EL TRAMO ALIPIO ROSALES - FRONTERA (7 KM) SE ENCUENTRA DISPONIBLE.</t>
  </si>
  <si>
    <t>CUELLO MUERTO ABIERTO EN EL LADO ECUATORIANO A SOLICITUD DE ECUADOR DESDE LAS 10:06 HORAS DEL 19.06.25.</t>
  </si>
  <si>
    <t>AMARILIS - PIEDRA BLANCA</t>
  </si>
  <si>
    <t>L-1121</t>
  </si>
  <si>
    <t>F/S POR INDISPONIBILIDAD DE LA BARRA DE 138 KV DE LA SE PIERA BLANCA.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</si>
  <si>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</si>
  <si>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</si>
  <si>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</si>
  <si>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</si>
  <si>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</si>
  <si>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</si>
  <si>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A SOLICITUD DE ENSA: TRABAJOS DE MANTENIMIENTO EN LOS ELEMENTOS AISLANTES Y SECCIONADORES DE BARRAS.</t>
  </si>
  <si>
    <t>BARRA-A 60 kV</t>
  </si>
  <si>
    <t>22/06/2025 12:00</t>
  </si>
  <si>
    <t>GUADALUPE</t>
  </si>
  <si>
    <t>CL-2237</t>
  </si>
  <si>
    <t>MP 4A SILICONADO DE AISLAMIENTO EN CELDA, ACTIVIDAD CON CAMBIO DE BARRAS.  (R0113656)</t>
  </si>
  <si>
    <t>BARRA-A</t>
  </si>
  <si>
    <t>22/06/2025 08:13</t>
  </si>
  <si>
    <t>22/06/2025 13:22</t>
  </si>
  <si>
    <t>FUERA DE SERVICIO DEBIDO A TRABAJOS DE CL 2237. (R0113656)</t>
  </si>
  <si>
    <t>BARRA-B</t>
  </si>
  <si>
    <t>22/06/2025 13:34</t>
  </si>
  <si>
    <t>22/06/2025 18:41</t>
  </si>
  <si>
    <t>HUANCAVELICA - CHIRIBAMBA</t>
  </si>
  <si>
    <t>L-2130</t>
  </si>
  <si>
    <t>NO SE TIENE HABILITADO SISTEMA DE TELEPROTECCION Y RECIERRES POR PENDIENTES EN LA PRUEBA E2E. SE ACELERO LA ZONA 2 EN 200 MS.</t>
  </si>
  <si>
    <t>BARRA B 60</t>
  </si>
  <si>
    <t>22/06/2025 07:00</t>
  </si>
  <si>
    <t>22/06/2025 10:00</t>
  </si>
  <si>
    <t>A SOLICITUD DE EGESUR.</t>
  </si>
  <si>
    <t>BARRA A 60</t>
  </si>
  <si>
    <t>22/06/2025 15:00</t>
  </si>
  <si>
    <t>LA NI?A - FELAM</t>
  </si>
  <si>
    <t>L-2164</t>
  </si>
  <si>
    <t>22/06/2025 08:05</t>
  </si>
  <si>
    <t>22/06/2025 17:07</t>
  </si>
  <si>
    <t>CAMBIAR HERRAJES CORROIDOS DE TORRES T-322 A T-350, REQUIERE L-2239 CON RECIERRES DESHABILITADOS. (R0114940)</t>
  </si>
  <si>
    <t>L-2241_New</t>
  </si>
  <si>
    <t>A SOLICITUD DE CONCESIONARIA LINEA DE TRANSMISION LA NI?A (COBRA): REPOTENCIACION DE LA LINEA L-2241. REQUIERE RECIERRES DESHABILITADOS DE LA L-2144 Y L-2162 DIARIAMENTE. (R0119754)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</si>
  <si>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</si>
  <si>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</si>
  <si>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</si>
  <si>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</si>
  <si>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</si>
  <si>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</si>
  <si>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</si>
  <si>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</si>
  <si>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</si>
  <si>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CL-2224</t>
  </si>
  <si>
    <t>MP 12A MANTENIMIENTO ELECTROMECANICO DE CELDA GIS. (R0115055)</t>
  </si>
  <si>
    <t>PIEDRA BLANCA-TINGO MARIA</t>
  </si>
  <si>
    <t>L-1142</t>
  </si>
  <si>
    <t>A SOLICITUD DE GE VERNOVA: F/S POR PRUEBAS DE ENERGIZACION EN VACIO DESDE LA SE PIEDRA BLANCA (EL SECCIONADOR A TIERRA EN EXTREMO SE TINGO MARIA DEBERA PERMANECER ABIERTO DURANTE ESTA ACTIVIDAD).</t>
  </si>
  <si>
    <t>PIURA OESTE</t>
  </si>
  <si>
    <t>CL-2143</t>
  </si>
  <si>
    <t>A SOLICITUD DE CONCESIONARIA LINEA DE TRANSMISION LA NI?A (COBRA): REPOTENCIACION DE LACELDA LINEA L-2241. R0120219</t>
  </si>
  <si>
    <t>T32-261</t>
  </si>
  <si>
    <t>EQUIPO INDISPONIBLE POR FALLA EN EL BUJE 220KV FASE  T  DEL TRANSFORMADOR. SE LLEVARA A TALLER PARA SU INSPECCION Y REPARACION. EN SU REEMPLAZO INGRESO EL TRANSFORMADOR DE RESERVA AT142-2161 DESDE EL 02.06.2025.</t>
  </si>
  <si>
    <t>A SOLICITUD DE COBRA: CAMBIO DE AJUSTES Y PRUEBAS E2E DE RELES. (R0120223)</t>
  </si>
  <si>
    <t>T83-261</t>
  </si>
  <si>
    <t>MP 1A LIMPIEZA DE AISLAMIENTO DE BUJE DEL TRANSFORMADOR. (R0113721)</t>
  </si>
  <si>
    <t>22/06/2025 08:21</t>
  </si>
  <si>
    <t>MANTENIMIENTO CORRECTIVOS POR FUGAS DE ACEITE EN DOMO Y BUJE DEL TRANSFORMADOR. (R0117831)</t>
  </si>
  <si>
    <t>SAN NICOLAS</t>
  </si>
  <si>
    <t>CL-6627</t>
  </si>
  <si>
    <t>PROYECTO DE MODERNIZACION PROTECCION Y CONTROL SUBESTACION SAN NICOLAS, CAMBIO DE RELES DE PROTECCION PL1 Y PL2, ACTIVIDAD CON CORTE CONTINUO. (R0108455)</t>
  </si>
  <si>
    <t>SSEE</t>
  </si>
  <si>
    <t>POA: CAMBIO DE CONTROL NIVEL 2 SAS, MONTAJE, CABLEADO, PRUEBAS, CONFIGURACION Y PUESTA EN SERVICIO DEL SISTEMA DE CONTROL NIVEL 2, PRUEBAS PUNTO A PUNTO DE NIVEL 1, 2 Y 3, (CL-6628), ACTIVIDAD CON PERDIDA DE SUPERVISION. (R0095990)</t>
  </si>
  <si>
    <t>POA: INSTALACION DE CONTROLADOR DE BAHIA NUEVO DE SERVICIOS AUXILIARES (SSAA), ACTIVIDAD CON PERDIDA DE SUPERVISION. (R0117840)</t>
  </si>
  <si>
    <t>AT82-211</t>
  </si>
  <si>
    <t>POA: PROYECTO DE MODERNIZACION DE PROTECCION Y CONTROL DE LA SUBESTACION TINGO MARIA 220/138KV, REVISION DE CIRCUITOS DE CONTROL Y PROTECCION, TENDIDO, CONEXIONADO DE CABLES NUEVOS PARA INTERFAZ CON SISTEMA DE CONTROL Y PROTECCION DE L-2252 Y L-2251, TIMBRADO, AMARILLADO, PRUEBAS DE RELES DE PROTECCION Y 50BF. (CORTE 1), ACTIVIDAD CON CORTE CONTINUO Y ANILLO 220KV ABIERTO. (R0101913)</t>
  </si>
  <si>
    <t>TRUJILLO NORTE</t>
  </si>
  <si>
    <t>CL_T31-211</t>
  </si>
  <si>
    <t>22/06/2025 07:58</t>
  </si>
  <si>
    <t>22/06/2025 15:57</t>
  </si>
  <si>
    <t>LADO 138KV: MP 12A MANTENIMIENTO ELECTROMECANICO EN CELDA. (R0113737)</t>
  </si>
  <si>
    <t>LADO 138KV: MP 12A DESCONEXION Y CONEXION DE ACOMETIDAS LADO DE ALTA. (R0113738)</t>
  </si>
  <si>
    <t>TRUJILLO NORTE - CHIMBOTE 1</t>
  </si>
  <si>
    <t>L-2233</t>
  </si>
  <si>
    <t>22/06/2025 07:50</t>
  </si>
  <si>
    <t>CORTE DE VEGETACION PELIGROSA. (R0118463)</t>
  </si>
  <si>
    <t>SAN GABAN</t>
  </si>
  <si>
    <t>ANGEL - SAN GABAN II</t>
  </si>
  <si>
    <t>L-1013</t>
  </si>
  <si>
    <t>22/06/2025 07:15</t>
  </si>
  <si>
    <t>22/06/2025 15:16</t>
  </si>
  <si>
    <t>FUERA DE SERVICIO POR INDISPONIBILIDAD DE LA BARRA DE 138 KV DE LA SE SAN GABAN</t>
  </si>
  <si>
    <t>AZANGARO - SAN GABAN II</t>
  </si>
  <si>
    <t>L-1010</t>
  </si>
  <si>
    <t>22/06/2025 07:13</t>
  </si>
  <si>
    <t>PCH TUPURI</t>
  </si>
  <si>
    <t>22/06/2025 06:54</t>
  </si>
  <si>
    <t>22/06/2025 17:27</t>
  </si>
  <si>
    <t>Fuera de servicio por indisponibilidad de la barra de 138 kv de la SE San Gaban II.</t>
  </si>
  <si>
    <t>SAN GABAN II</t>
  </si>
  <si>
    <t>22/06/2025 07:03</t>
  </si>
  <si>
    <t>22/06/2025 15:49</t>
  </si>
  <si>
    <t>BARRA 138 kV</t>
  </si>
  <si>
    <t>Conexion de la nueva Celda de la Linea L-1014 a la Barra de la actual S.E. San Gaban II.</t>
  </si>
  <si>
    <t>CHEVES</t>
  </si>
  <si>
    <t>UNIDAD RESTRINGIDA A 56 MW POR UN DEFECTO DE INYECTOR N° 6 DESDE LA PARADA INTEMPESTIVA DEL DIA 03.06.2025</t>
  </si>
  <si>
    <t>INSPECCION DEL SISTEMA DE CONTROL</t>
  </si>
  <si>
    <t>MALPASO</t>
  </si>
  <si>
    <t>CAMBIO DE NUCLEO + REBOBINADO DE GENERADOR + MANTENIMIENTO MAYOR UG2</t>
  </si>
  <si>
    <t>PARAMONGA E. - CAHUA</t>
  </si>
  <si>
    <t>L-1033</t>
  </si>
  <si>
    <t>LINEA INDISPONIBLE POR FALLA</t>
  </si>
  <si>
    <t>PARAMONGA N. - PARAMONGA E.</t>
  </si>
  <si>
    <t>L-1101</t>
  </si>
  <si>
    <t>LINEA EN BYPASS CON LA L-1102 PARA ALIMENTAR LAS CARGAS DE LA SE CAHUA Y PONER LA CH CAHUA EN SERVICIO PARA EL SISTEMA.</t>
  </si>
  <si>
    <t>YAUPI</t>
  </si>
  <si>
    <t>CAMBIO DE UH (Incluye Pruebas) UG1</t>
  </si>
  <si>
    <t>MANTENIMIENTO MAYOR UG1 y LIMPIEZA DE GENERADOR</t>
  </si>
  <si>
    <t>SANTO DOMINGO DE LOS OLLEROS</t>
  </si>
  <si>
    <t>22/06/2025 00:09</t>
  </si>
  <si>
    <t>22/06/2025 16:54</t>
  </si>
  <si>
    <t>Revision de instrumentacion del Sistema Contra Incendios, Ciclo Simple</t>
  </si>
  <si>
    <t xml:space="preserve">AGUAYTIA                                          </t>
  </si>
  <si>
    <t>Restriccion total de gas natural</t>
  </si>
  <si>
    <t>CAMPAS</t>
  </si>
  <si>
    <t>XC-10</t>
  </si>
  <si>
    <t>INDISPONIBLE (EN BAIPAS) DESDE 10.12.24 POR PROBLEMA DE MALA LECTURA EN SE?AL DE CORRIENTE DE LA FASE  S  DEL CAPACITOR.</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</si>
  <si>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</si>
  <si>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</si>
  <si>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</si>
  <si>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</si>
  <si>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</si>
  <si>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</si>
  <si>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</si>
  <si>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OBRAS ELECTROMECANICAS TRAMO TORRES T098 A T102, TRABAJOS DIURNOS DE 6 HRS A 18 HRS. MONTAJE DE TORRES T98, T99, T100 Y T102. TRABAJOS PREVIOS AL TENDIDO DE CONDUCTORES DESDE T-97 HASTA T-104. (R0120037)</t>
  </si>
  <si>
    <t>EJECUCION DE OBRAS CIVILES ENTRE LAS TORRES T-098 A T-102, ZONA DEL EVENTO DEL COLAPSO. TRABAJOS DIARIOS DE 6H A 18H. (R0120022)</t>
  </si>
  <si>
    <t>INDISPONIBLE DEBIDO A COLAPSO DE LAS TORRES T98, T99, T100, T101 Y T102 OCURRIDO EL 03.03.2025 A LAS 00:49:41 HRS. TRABAJOS MANTENIMIENTO PREVENTIVOS POR FALLA.</t>
  </si>
  <si>
    <t>CL-2241</t>
  </si>
  <si>
    <t>22/06/2025 14:07</t>
  </si>
  <si>
    <t>COBRA: AJUSTE Y PRUEBAS DE RELES. PRUEBAS END TO END. (R0120232)</t>
  </si>
  <si>
    <t>CL-6056</t>
  </si>
  <si>
    <t>ELCTO: ACTIVIDADES FINALES PARA LA OBRA: SALDO DE OBRA “CREACION (ENLACE PI) DOS SALIDAS EN 60 KV DE LA SET ORCOTUNA A CONCEPCION – JAUJA Y AL PARQUE INDUSTRIAL DISTRITO DE ORCOTUNA – PROVINCIA DE CONCEPCION – DEPARTAMENTO DE JUNIN – PARTE I”.</t>
  </si>
  <si>
    <t>ELCTO: PRUEBA DE PARAMETROS DE LA LINEA.</t>
  </si>
  <si>
    <t>ELCTO: ACTIVIDADES FINALES PARA LA OBRA: SALDO DE OBRA “CREACION (ENLACE PI) DOS SALIDAS EN 60 KV DE LA SET ORCOTUNA A CONCEPCION – JAUJA Y AL PARQUE INDUSTRIAL DISTRITO DE ORCOTUNA – PROVINCIA DE CONCEPCION – DEPARTAMENTO DE JUNIN – PARTE I”</t>
  </si>
  <si>
    <t>22/06/2025 09:00</t>
  </si>
  <si>
    <t>VERIFICACION DE ESTABILIDAD 87B 220 KV CON RIESGO DE DISPARO EN EL TRANSFORMADOR T108-261, REQUIERE QUE EL TRANSFORMADOR TOME CARGA. CONDICION 1: T108 EN BARRA A Y EL RESTO DE CELDAS EN BARRA B, CONDICION 2: T108 EN BARRA B Y RESTO DE CELDAS EN BARRA A PARA VERIFICAR CORRIENTE DE CARGA Y CORRIENTE DIFERENCIAL POR FASE. (R0120052)</t>
  </si>
  <si>
    <t>BARRA A_60kV</t>
  </si>
  <si>
    <t>VERIFICACION DE ESTABILIDAD 87B 60 KV CON RIESGO DE DISPARO EN EL TRANSFORMADOR T108-261, REQUIERE QUE EL TRANSFORMADOR TOME CARGA. CONDICION 1: T108 EN BARRA A Y EL RESTO DE CELDAS EN BARRA B, CONDICION 2: T108 EN BARRA B Y RESTO DE CELDAS EN BARRA A PARA VERIFICAR CORRIENTE DE CARGA Y CORRIENTE DIFERENCIAL POR FASE. (R0120051)</t>
  </si>
  <si>
    <t>22/06/2025 09:27</t>
  </si>
  <si>
    <t>22/06/2025 12:40</t>
  </si>
  <si>
    <t>verificaciones previas antes de la energizacion de la L-6056 y la L-6057. Corregir la polaridad de los TC  de los reles diferencial de barras 60kV. (R0120427)</t>
  </si>
  <si>
    <t>ELCTO: ENERGIZACION DE LA LINEA ORCOTUNA - CONCEPCION.</t>
  </si>
  <si>
    <t>ELCTO: ENERGIZACION DE LA LINEA ORCOTUNA - PARQUE INDUSTRIAL.</t>
  </si>
  <si>
    <t>22/06/2025 12:18</t>
  </si>
  <si>
    <t>22/06/2025 17:29</t>
  </si>
  <si>
    <t>Primera energizacion de linea L-6056. Se abriran los disparos del 87B. Todas las celdas en barra A y la celda CL-6056 en barra B. (R0120019)</t>
  </si>
  <si>
    <t>PRUEBAS DE PARAMETROS DE LINEA L-6056 HACIA SE CONCEPCION Y L-6057 HACIA SE PARQUE INDUSTRIAL (R0120016)</t>
  </si>
  <si>
    <t>Primera energizacion de linea L-6057. Se abriran los disparos del 87B. Todas las celdas en barra A y la celda CL-6057 en barra B. (R0120020)</t>
  </si>
  <si>
    <t>PRUEBAS DE PARAMETROS DE LINEA L-6056 HACIA SE CONCEPCION Y L-6057 HACIA SE PARQUE INDUSTRIAL (R0120017)</t>
  </si>
  <si>
    <t>SOCABAYA</t>
  </si>
  <si>
    <t>BARRA_B2_220KV</t>
  </si>
  <si>
    <t>CELDA CL-2065 TRANSFERIDO AL ACOPLE A TRAVES DE SU SECCIONADOR DE TRANSFERENCIA SE-8473, POR INDISPONIBILIDAD DEL INTERRUPTOR IN-2830 DE LA CELDA CL-2065.</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</si>
  <si>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</si>
  <si>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</si>
  <si>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</si>
  <si>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</si>
  <si>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87B BLOQUEADO POR FALLA EN UNIDAD CENTRAL (PANTALLA CONGELADA Y BLOQUEADA). CONFIGURACION SIMPLE BARRA.</t>
  </si>
  <si>
    <t>YARABAMBA</t>
  </si>
  <si>
    <t>AT-104 523</t>
  </si>
  <si>
    <t>NO SE TIENE MANDO REMOTO PARA CONTROLAR LOS TAPS DEL AUTOTRANSFORMADOR POR PROBLEMAS EN EL TRANSDUCTOR. LA MANIOBRA ES LOCAL Y REQUIERE AL ASISTENTE EN LA SUBESTACION PARA LAS MANIOBRAS.</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</si>
  <si>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</si>
  <si>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</si>
  <si>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</si>
  <si>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</si>
  <si>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</si>
  <si>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</si>
  <si>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</si>
  <si>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</si>
  <si>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</si>
  <si>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</si>
  <si>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</si>
  <si>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</si>
  <si>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</si>
  <si>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</si>
  <si>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</si>
  <si>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</si>
  <si>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</si>
  <si>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</si>
  <si>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</si>
  <si>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</si>
  <si>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CELEPSA</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</si>
  <si>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</si>
  <si>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</si>
  <si>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</si>
  <si>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</si>
  <si>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</si>
  <si>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</si>
  <si>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</si>
  <si>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</si>
  <si>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</si>
  <si>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</si>
  <si>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</si>
  <si>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</si>
  <si>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</si>
  <si>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</si>
  <si>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</si>
  <si>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</si>
  <si>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</si>
  <si>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</si>
  <si>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</si>
  <si>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</si>
  <si>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</si>
  <si>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</si>
  <si>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</si>
  <si>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</si>
  <si>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</si>
  <si>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</si>
  <si>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</si>
  <si>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</si>
  <si>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</si>
  <si>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</si>
  <si>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</si>
  <si>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</si>
  <si>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</si>
  <si>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</si>
  <si>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</si>
  <si>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</si>
  <si>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</si>
  <si>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</si>
  <si>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</si>
  <si>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</si>
  <si>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</si>
  <si>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</si>
  <si>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</si>
  <si>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</si>
  <si>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</si>
  <si>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</si>
  <si>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</si>
  <si>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</si>
  <si>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</si>
  <si>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</si>
  <si>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</si>
  <si>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</si>
  <si>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</si>
  <si>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</si>
  <si>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</si>
  <si>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</si>
  <si>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</si>
  <si>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</si>
  <si>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</si>
  <si>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</si>
  <si>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</si>
  <si>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</si>
  <si>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</si>
  <si>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</si>
  <si>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</si>
  <si>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</si>
  <si>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</si>
  <si>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</si>
  <si>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</si>
  <si>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</si>
  <si>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</si>
  <si>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</si>
  <si>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</si>
  <si>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</si>
  <si>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</si>
  <si>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</si>
  <si>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</si>
  <si>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CHILINA TG</t>
  </si>
  <si>
    <t>MOLLENDO 1, 2, 3</t>
  </si>
  <si>
    <t>CHILINA (SULZ 1,2)</t>
  </si>
  <si>
    <t>PLATANAL</t>
  </si>
  <si>
    <t>RF ETEN TG1</t>
  </si>
  <si>
    <t>RF ETEN TG2</t>
  </si>
  <si>
    <t>CHAGLLA GP1</t>
  </si>
  <si>
    <t>CHAGLLA</t>
  </si>
  <si>
    <t>CHIMAY</t>
  </si>
  <si>
    <t>YANANGO</t>
  </si>
  <si>
    <t>HUANCHOR</t>
  </si>
  <si>
    <t>MARAÑON</t>
  </si>
  <si>
    <t>STA TERESA</t>
  </si>
  <si>
    <t>FENIX 	GT11</t>
  </si>
  <si>
    <t>FENIX 	GT12</t>
  </si>
  <si>
    <t>FENIX TV10</t>
  </si>
  <si>
    <t>OROYA</t>
  </si>
  <si>
    <t>CAHUA</t>
  </si>
  <si>
    <t>ARCATA</t>
  </si>
  <si>
    <t>GALLITO CIEGO</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</si>
  <si>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</si>
  <si>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</si>
  <si>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</si>
  <si>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</si>
  <si>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</si>
  <si>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</si>
  <si>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</si>
  <si>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</si>
  <si>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</si>
  <si>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</si>
  <si>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</si>
  <si>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</si>
  <si>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</si>
  <si>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</si>
  <si>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</si>
  <si>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</si>
  <si>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</si>
  <si>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</si>
  <si>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</si>
  <si>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</si>
  <si>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</si>
  <si>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</si>
  <si>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</si>
  <si>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</si>
  <si>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</si>
  <si>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</si>
  <si>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</si>
  <si>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</si>
  <si>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</si>
  <si>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</si>
  <si>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</si>
  <si>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</si>
  <si>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</si>
  <si>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</si>
  <si>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</si>
  <si>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</si>
  <si>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</si>
  <si>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</si>
  <si>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</si>
  <si>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</si>
  <si>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</si>
  <si>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</si>
  <si>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</si>
  <si>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</si>
  <si>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</si>
  <si>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</si>
  <si>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</si>
  <si>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</si>
  <si>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</si>
  <si>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</si>
  <si>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</si>
  <si>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</si>
  <si>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</si>
  <si>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</si>
  <si>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</si>
  <si>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</si>
  <si>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</si>
  <si>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</si>
  <si>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</si>
  <si>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</si>
  <si>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</si>
  <si>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</si>
  <si>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</si>
  <si>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</si>
  <si>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</si>
  <si>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</si>
  <si>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</si>
  <si>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</si>
  <si>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</si>
  <si>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</si>
  <si>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</si>
  <si>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</si>
  <si>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</si>
  <si>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</si>
  <si>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</si>
  <si>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</si>
  <si>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</si>
  <si>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</si>
  <si>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</si>
  <si>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</si>
  <si>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</si>
  <si>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</si>
  <si>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</si>
  <si>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</si>
  <si>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</si>
  <si>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</si>
  <si>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</si>
  <si>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</si>
  <si>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</si>
  <si>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</si>
  <si>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</si>
  <si>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</si>
  <si>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</si>
  <si>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</si>
  <si>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</si>
  <si>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</si>
  <si>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</si>
  <si>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</si>
  <si>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</si>
  <si>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</si>
  <si>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</si>
  <si>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</si>
  <si>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</si>
  <si>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</si>
  <si>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</si>
  <si>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</si>
  <si>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</si>
  <si>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</si>
  <si>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</si>
  <si>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</si>
  <si>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</si>
  <si>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</si>
  <si>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</si>
  <si>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</si>
  <si>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</si>
  <si>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</si>
  <si>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</si>
  <si>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</si>
  <si>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</si>
  <si>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</si>
  <si>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</si>
  <si>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</si>
  <si>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</si>
  <si>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</si>
  <si>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</si>
  <si>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</si>
  <si>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</si>
  <si>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</si>
  <si>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</si>
  <si>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</si>
  <si>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</si>
  <si>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</si>
  <si>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</si>
  <si>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</si>
  <si>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</si>
  <si>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</si>
  <si>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</si>
  <si>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</si>
  <si>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</si>
  <si>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</si>
  <si>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</si>
  <si>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</si>
  <si>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</si>
  <si>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</si>
  <si>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</si>
  <si>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</si>
  <si>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</si>
  <si>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</si>
  <si>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</si>
  <si>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</si>
  <si>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</si>
  <si>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</si>
  <si>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</si>
  <si>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</si>
  <si>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</si>
  <si>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</si>
  <si>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</si>
  <si>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</si>
  <si>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</si>
  <si>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</si>
  <si>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</si>
  <si>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</si>
  <si>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</si>
  <si>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</si>
  <si>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</si>
  <si>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</si>
  <si>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</si>
  <si>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</si>
  <si>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</si>
  <si>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</si>
  <si>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</si>
  <si>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</si>
  <si>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</si>
  <si>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</si>
  <si>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</si>
  <si>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</si>
  <si>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</si>
  <si>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</si>
  <si>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</si>
  <si>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</si>
  <si>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</si>
  <si>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</si>
  <si>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</si>
  <si>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</si>
  <si>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</si>
  <si>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</si>
  <si>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</si>
  <si>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</si>
  <si>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</si>
  <si>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</si>
  <si>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</si>
  <si>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</si>
  <si>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</si>
  <si>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</si>
  <si>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</si>
  <si>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</si>
  <si>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</si>
  <si>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</si>
  <si>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</si>
  <si>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</si>
  <si>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</si>
  <si>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</si>
  <si>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</si>
  <si>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</si>
  <si>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</si>
  <si>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</si>
  <si>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</si>
  <si>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</si>
  <si>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</si>
  <si>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</si>
  <si>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</si>
  <si>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</si>
  <si>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</si>
  <si>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</si>
  <si>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</si>
  <si>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</si>
  <si>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</si>
  <si>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</si>
  <si>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</si>
  <si>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</si>
  <si>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</si>
  <si>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</si>
  <si>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</si>
  <si>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</si>
  <si>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</si>
  <si>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</si>
  <si>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</si>
  <si>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</si>
  <si>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</si>
  <si>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</si>
  <si>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</si>
  <si>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</si>
  <si>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</si>
  <si>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</si>
  <si>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</si>
  <si>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</si>
  <si>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</si>
  <si>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</si>
  <si>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</si>
  <si>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</si>
  <si>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</si>
  <si>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</si>
  <si>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</si>
  <si>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</si>
  <si>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</si>
  <si>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</si>
  <si>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</si>
  <si>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</si>
  <si>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</si>
  <si>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</si>
  <si>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</si>
  <si>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</si>
  <si>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</si>
  <si>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</si>
  <si>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</si>
  <si>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</si>
  <si>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</si>
  <si>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</si>
  <si>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</si>
  <si>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</si>
  <si>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</si>
  <si>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</si>
  <si>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</si>
  <si>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</si>
  <si>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</si>
  <si>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</si>
  <si>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</si>
  <si>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</si>
  <si>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</si>
  <si>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</si>
  <si>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</si>
  <si>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</si>
  <si>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</si>
  <si>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</si>
  <si>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</si>
  <si>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</si>
  <si>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</si>
  <si>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</si>
  <si>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</si>
  <si>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</si>
  <si>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</si>
  <si>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</si>
  <si>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</si>
  <si>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</si>
  <si>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</si>
  <si>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</si>
  <si>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</si>
  <si>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</si>
  <si>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</si>
  <si>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</si>
  <si>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</si>
  <si>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</si>
  <si>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</si>
  <si>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</si>
  <si>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</si>
  <si>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</si>
  <si>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</si>
  <si>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</si>
  <si>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</si>
  <si>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</si>
  <si>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</si>
  <si>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</si>
  <si>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</si>
  <si>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</si>
  <si>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</si>
  <si>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</si>
  <si>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</si>
  <si>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</si>
  <si>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</si>
  <si>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</si>
  <si>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</si>
  <si>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</si>
  <si>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</si>
  <si>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</si>
  <si>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</si>
  <si>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</si>
  <si>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</si>
  <si>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</si>
  <si>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</si>
  <si>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</si>
  <si>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</si>
  <si>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</si>
  <si>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</si>
  <si>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</si>
  <si>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</si>
  <si>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</si>
  <si>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</si>
  <si>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</si>
  <si>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</si>
  <si>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</si>
  <si>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</si>
  <si>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</si>
  <si>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</si>
  <si>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</si>
  <si>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</si>
  <si>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</si>
  <si>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</si>
  <si>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</si>
  <si>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</si>
  <si>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</si>
  <si>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</si>
  <si>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</si>
  <si>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</si>
  <si>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</si>
  <si>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</si>
  <si>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</si>
  <si>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</si>
  <si>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</si>
  <si>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</si>
  <si>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</si>
  <si>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</si>
  <si>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</si>
  <si>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</si>
  <si>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</si>
  <si>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</si>
  <si>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</si>
  <si>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</si>
  <si>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</si>
  <si>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</si>
  <si>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</si>
  <si>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</si>
  <si>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</si>
  <si>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</si>
  <si>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</si>
  <si>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</si>
  <si>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</si>
  <si>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</si>
  <si>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</si>
  <si>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</si>
  <si>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</si>
  <si>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</si>
  <si>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</si>
  <si>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</si>
  <si>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</si>
  <si>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</si>
  <si>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</si>
  <si>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</si>
  <si>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</si>
  <si>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</si>
  <si>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</si>
  <si>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</si>
  <si>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</si>
  <si>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</si>
  <si>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</si>
  <si>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</si>
  <si>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</si>
  <si>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</si>
  <si>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</si>
  <si>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</si>
  <si>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Junio del 2025 - domingo, 22 de Junio del 2025</t>
  </si>
  <si>
    <t>EVOLUCIÓN DE LA PRODUCCIÓN DE LA ENERGÍA DIARIA DE LOS INTEGRANTES DEL COES (MWh)</t>
  </si>
  <si>
    <t>UNIDAD</t>
  </si>
  <si>
    <t>TIPO</t>
  </si>
  <si>
    <t>Junio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</si>
  <si>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</si>
  <si>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</si>
  <si>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</si>
  <si>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</si>
  <si>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</si>
  <si>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</si>
  <si>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</si>
  <si>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</si>
  <si>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</si>
  <si>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</si>
  <si>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</si>
  <si>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</si>
  <si>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</si>
  <si>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</si>
  <si>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</si>
  <si>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</si>
  <si>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</si>
  <si>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</si>
  <si>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</si>
  <si>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</si>
  <si>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</si>
  <si>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</si>
  <si>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</si>
  <si>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</si>
  <si>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</si>
  <si>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</si>
  <si>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</si>
  <si>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</si>
  <si>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</si>
  <si>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</si>
  <si>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</si>
  <si>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</si>
  <si>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</si>
  <si>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</si>
  <si>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</si>
  <si>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</si>
  <si>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</si>
  <si>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</si>
  <si>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</si>
  <si>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</si>
  <si>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</si>
  <si>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</si>
  <si>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</si>
  <si>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</si>
  <si>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</si>
  <si>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</si>
  <si>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</si>
  <si>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</si>
  <si>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</si>
  <si>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</si>
  <si>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</si>
  <si>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</si>
  <si>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</si>
  <si>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</si>
  <si>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</si>
  <si>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</si>
  <si>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</si>
  <si>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</si>
  <si>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</si>
  <si>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</si>
  <si>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</si>
  <si>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</si>
  <si>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</si>
  <si>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</si>
  <si>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</si>
  <si>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</si>
  <si>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</si>
  <si>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</si>
  <si>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</si>
  <si>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</si>
  <si>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</si>
  <si>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</si>
  <si>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</si>
  <si>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</si>
  <si>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</si>
  <si>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</si>
  <si>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</si>
  <si>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</si>
  <si>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</si>
  <si>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</si>
  <si>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</si>
  <si>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</si>
  <si>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</si>
  <si>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</si>
  <si>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</si>
  <si>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</si>
  <si>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</si>
  <si>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</si>
  <si>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</si>
  <si>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</si>
  <si>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</si>
  <si>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</si>
  <si>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</si>
  <si>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</si>
  <si>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</si>
  <si>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</si>
  <si>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</si>
  <si>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</si>
  <si>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</si>
  <si>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</si>
  <si>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</si>
  <si>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</si>
  <si>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</si>
  <si>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</si>
  <si>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</si>
  <si>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</si>
  <si>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</si>
  <si>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</si>
  <si>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</si>
  <si>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</si>
  <si>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</si>
  <si>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</si>
  <si>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</si>
  <si>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</si>
  <si>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</si>
  <si>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</si>
  <si>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</si>
  <si>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</si>
  <si>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</si>
  <si>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</si>
  <si>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</si>
  <si>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</si>
  <si>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</si>
  <si>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</si>
  <si>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</si>
  <si>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</si>
  <si>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</si>
  <si>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</si>
  <si>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</si>
  <si>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</si>
  <si>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</si>
  <si>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</si>
  <si>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</si>
  <si>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</si>
  <si>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</si>
  <si>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</si>
  <si>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</si>
  <si>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</si>
  <si>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</si>
  <si>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</si>
  <si>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G-1</t>
  </si>
  <si>
    <t>CANA BRAVA TV1 - BAGAZO</t>
  </si>
  <si>
    <t>INDEPENDENCIA GAS</t>
  </si>
  <si>
    <t>22/06/2025 17:39:00</t>
  </si>
  <si>
    <t>22/06/2025 23:07:00</t>
  </si>
  <si>
    <t>22/06/2025 17:32:00</t>
  </si>
  <si>
    <t>22/06/2025 22:56:00</t>
  </si>
  <si>
    <t>POR POTENCIA O ENERGIA</t>
  </si>
  <si>
    <t>MALACAS1 TG6 - GAS</t>
  </si>
  <si>
    <t>CHILCA1 CCOMB TG1 &amp; TG2 - GAS</t>
  </si>
  <si>
    <t>CHILCA1 TG3 - GAS</t>
  </si>
  <si>
    <t>22/06/2025 17:13:00</t>
  </si>
  <si>
    <t>22/06/2025 21:45:00</t>
  </si>
  <si>
    <t>22/06/2025 16:53:00</t>
  </si>
  <si>
    <t>22/06/2025 22:38:00</t>
  </si>
  <si>
    <t>22/06/2025 21:45:15</t>
  </si>
  <si>
    <t>A MINIMA CARGA</t>
  </si>
  <si>
    <t>FENIX CCOMB GT11 &amp; GT12 - GAS</t>
  </si>
  <si>
    <t>REF_TALARA TV1 - NLH_RFG</t>
  </si>
  <si>
    <t>REF_TALARA TV2 - NLH_RFG</t>
  </si>
  <si>
    <t>RF PTO MALDONADO - D2</t>
  </si>
  <si>
    <t>22/06/2025 05:49:00</t>
  </si>
  <si>
    <t>22/06/2025 06:20:00</t>
  </si>
  <si>
    <t>22/06/2025 05:47:00</t>
  </si>
  <si>
    <t>POR SEGURIDAD</t>
  </si>
  <si>
    <t>Operó con las 11 unidades.</t>
  </si>
  <si>
    <t>22/06/2025 19:02:00</t>
  </si>
  <si>
    <t>AISLADO01</t>
  </si>
  <si>
    <t>En sistema aislado con la barra de 10 kV y 22.9 kV</t>
  </si>
  <si>
    <t>22/06/2025 19:06:00</t>
  </si>
  <si>
    <t>22/06/2025 19:02:15</t>
  </si>
  <si>
    <t>KALLPA CCOMB TG1 &amp; TG2 &amp; TG3 - GAS</t>
  </si>
  <si>
    <t>22/06/2025 05:30:00</t>
  </si>
  <si>
    <t>22/06/2025 17:00:00</t>
  </si>
  <si>
    <t>POR RSF</t>
  </si>
  <si>
    <t>LAS FLORES TG1 - GAS</t>
  </si>
  <si>
    <t>22/06/2025 21:40:00</t>
  </si>
  <si>
    <t>22/06/2025 21:07:00</t>
  </si>
  <si>
    <t>POR PRUEBAS</t>
  </si>
  <si>
    <t>VENTANILLA CCOMB TG3 &amp; TG4 - GAS</t>
  </si>
  <si>
    <t>HUAYCOLORO - BIOGAS</t>
  </si>
  <si>
    <t>LA GRINGA V - BIOGAS</t>
  </si>
  <si>
    <t>DONA CATALINA  - BIOGAS</t>
  </si>
  <si>
    <t>CALLAO - BIOGAS</t>
  </si>
  <si>
    <t>Hora Inicio y Fin de Indisponibilidades de las Unidades de Generación SEIN</t>
  </si>
  <si>
    <t>CENTRAL TERMOELECTRICA FUERA DE SERVICIO POR FALTA DE MATERIA PRIMA PARA LOS REQUERIMIENTOS DE CALOR ÚTIL EN FÁBRICA.</t>
  </si>
  <si>
    <t>Fuera de servicio por verificación operativa de relés de protección del Transformador de Potencia TR1 (Reserva)</t>
  </si>
  <si>
    <t>INSPECCIÓN RODETE</t>
  </si>
  <si>
    <t>RESTITUCIÓN</t>
  </si>
  <si>
    <t>Mantenimiento correctivo del pararrayo de la fase R de la línea L-2229</t>
  </si>
  <si>
    <t>F/S revisión alarma falla a tierra en rectificador DC.</t>
  </si>
  <si>
    <t>CABLE DE DERIVACIÓN A TRANSFORMADOR DE POTENCIA TE-P1 CON PÉRDIDA DE AISLAMIENTO.</t>
  </si>
  <si>
    <t>CAMBIO DE VÁLVULA ESFERICA EN GRUPO G1</t>
  </si>
  <si>
    <t>YUNCÁN</t>
  </si>
  <si>
    <t>DOÑA CATALINA</t>
  </si>
  <si>
    <t>Fuera de servicio por indisponibilidad de la barra de 138 kv de la SE San Gabán II.</t>
  </si>
  <si>
    <t>SAN GABÁN II</t>
  </si>
  <si>
    <t>FUERA DE SERVICIO POR INDISPONIBILIDAD DE LA BARRA DE 138 KV DE LA SE SAN GABÁN</t>
  </si>
  <si>
    <t>Revisión de instrumentación del Sistema Contra Incendios, Ciclo Simple</t>
  </si>
  <si>
    <t>EJECUTADO</t>
  </si>
  <si>
    <t>Domingo 22 de Junio del 2025 / SEM N° 25</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</si>
  <si>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</si>
  <si>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</si>
  <si>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</si>
  <si>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</si>
  <si>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</si>
  <si>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</si>
  <si>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</si>
  <si>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</si>
  <si>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</si>
  <si>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</si>
  <si>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</si>
  <si>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</si>
  <si>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</si>
  <si>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</si>
  <si>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</si>
  <si>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</si>
  <si>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</si>
  <si>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</si>
  <si>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</si>
  <si>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</si>
  <si>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</si>
  <si>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</si>
  <si>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</si>
  <si>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</si>
  <si>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</si>
  <si>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</si>
  <si>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</si>
  <si>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</si>
  <si>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</si>
  <si>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</si>
  <si>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</si>
  <si>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</si>
  <si>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</si>
  <si>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</si>
  <si>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</si>
  <si>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</si>
  <si>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</si>
  <si>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</si>
  <si>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</si>
  <si>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</si>
  <si>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</si>
  <si>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</si>
  <si>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</si>
  <si>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</si>
  <si>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</si>
  <si>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</si>
  <si>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</si>
  <si>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</si>
  <si>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</si>
  <si>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</si>
  <si>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</si>
  <si>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</si>
  <si>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</si>
  <si>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</si>
  <si>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</si>
  <si>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</si>
  <si>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</si>
  <si>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</si>
  <si>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</si>
  <si>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</si>
  <si>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</si>
  <si>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</si>
  <si>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</si>
  <si>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</si>
  <si>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</si>
  <si>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</si>
  <si>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</si>
  <si>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</si>
  <si>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</si>
  <si>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</si>
  <si>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</si>
  <si>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</si>
  <si>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</si>
  <si>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</si>
  <si>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</si>
  <si>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</si>
  <si>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</si>
  <si>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</si>
  <si>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</si>
  <si>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</si>
  <si>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</si>
  <si>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</si>
  <si>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</si>
  <si>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</si>
  <si>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</si>
  <si>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</si>
  <si>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</si>
  <si>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</si>
  <si>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</si>
  <si>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</si>
  <si>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</si>
  <si>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</si>
  <si>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</si>
  <si>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</si>
  <si>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</si>
  <si>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</si>
  <si>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</si>
  <si>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</si>
  <si>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</si>
  <si>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</si>
  <si>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</si>
  <si>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</si>
  <si>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</si>
  <si>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</si>
  <si>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</si>
  <si>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</si>
  <si>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</si>
  <si>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</si>
  <si>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</si>
  <si>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</si>
  <si>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</si>
  <si>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5915335.59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</si>
  <si>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</si>
  <si>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</si>
  <si>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</si>
  <si>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</si>
  <si>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</si>
  <si>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</si>
  <si>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</si>
  <si>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</si>
  <si>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</si>
  <si>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</si>
  <si>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</si>
  <si>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</si>
  <si>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</si>
  <si>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</si>
  <si>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</si>
  <si>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</si>
  <si>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</si>
  <si>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</si>
  <si>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</si>
  <si>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</si>
  <si>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</si>
  <si>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</si>
  <si>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</si>
  <si>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</si>
  <si>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</si>
  <si>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</si>
  <si>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</si>
  <si>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</si>
  <si>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</si>
  <si>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</si>
  <si>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</si>
  <si>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</si>
  <si>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</si>
  <si>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</si>
  <si>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</si>
  <si>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</si>
  <si>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</si>
  <si>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</si>
  <si>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</si>
  <si>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</si>
  <si>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</si>
  <si>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</si>
  <si>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</si>
  <si>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</si>
  <si>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</si>
  <si>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</si>
  <si>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</si>
  <si>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</si>
  <si>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</si>
  <si>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</si>
  <si>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</si>
  <si>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</si>
  <si>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</si>
  <si>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</si>
  <si>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</si>
  <si>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</si>
  <si>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</si>
  <si>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</si>
  <si>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</si>
  <si>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</si>
  <si>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</si>
  <si>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</si>
  <si>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</si>
  <si>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</si>
  <si>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</si>
  <si>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</si>
  <si>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</si>
  <si>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</si>
  <si>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</si>
  <si>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</si>
  <si>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</si>
  <si>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</si>
  <si>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</si>
  <si>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</si>
  <si>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</si>
  <si>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</si>
  <si>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</si>
  <si>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</si>
  <si>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</si>
  <si>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</si>
  <si>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</si>
  <si>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</si>
  <si>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</si>
  <si>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</si>
  <si>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</si>
  <si>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</si>
  <si>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</si>
  <si>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</si>
  <si>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</si>
  <si>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</si>
  <si>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</si>
  <si>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</si>
  <si>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</si>
  <si>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</si>
  <si>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</si>
  <si>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</si>
  <si>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</si>
  <si>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</si>
  <si>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</si>
  <si>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</si>
  <si>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</si>
  <si>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</si>
  <si>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</si>
  <si>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</si>
  <si>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</si>
  <si>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</si>
  <si>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</si>
  <si>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</si>
  <si>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</si>
  <si>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</si>
  <si>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</si>
  <si>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</si>
  <si>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</si>
  <si>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Caudal 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</si>
  <si>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</si>
  <si>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</si>
  <si>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</si>
  <si>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</si>
  <si>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</si>
  <si>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</si>
  <si>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</si>
  <si>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</si>
  <si>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</si>
  <si>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</si>
  <si>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</si>
  <si>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</si>
  <si>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</si>
  <si>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</si>
  <si>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</si>
  <si>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</si>
  <si>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</si>
  <si>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</si>
  <si>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</si>
  <si>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</si>
  <si>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</si>
  <si>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</si>
  <si>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</si>
  <si>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</si>
  <si>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</si>
  <si>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</si>
  <si>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</si>
  <si>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</si>
  <si>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</si>
  <si>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</si>
  <si>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</si>
  <si>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</si>
  <si>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</si>
  <si>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</si>
  <si>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</si>
  <si>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</si>
  <si>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</si>
  <si>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DIÉSEL EN PLANTA.</t>
  </si>
  <si>
    <t>Reporte de Consumo de Combustibles</t>
  </si>
  <si>
    <t>CONSUMO DE COMBUSTIBLES - LÍQUIDO, SÓLIDO, GASEOSO</t>
  </si>
  <si>
    <t>MEDIDOR</t>
  </si>
  <si>
    <t>22/Jun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</si>
  <si>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</si>
  <si>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</si>
  <si>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</si>
  <si>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</si>
  <si>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</si>
  <si>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</si>
  <si>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</si>
  <si>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</si>
  <si>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</si>
  <si>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</si>
  <si>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</si>
  <si>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</si>
  <si>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</si>
  <si>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</si>
  <si>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</si>
  <si>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</si>
  <si>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</si>
  <si>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</si>
  <si>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</si>
  <si>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</si>
  <si>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</si>
  <si>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</si>
  <si>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</si>
  <si>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</si>
  <si>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</si>
  <si>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</si>
  <si>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</si>
  <si>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</si>
  <si>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</si>
  <si>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</si>
  <si>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</si>
  <si>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</si>
  <si>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</si>
  <si>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</si>
  <si>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</si>
  <si>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</si>
  <si>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</si>
  <si>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</si>
  <si>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</si>
  <si>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</si>
  <si>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</si>
  <si>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</si>
  <si>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</si>
  <si>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</si>
  <si>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</si>
  <si>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</si>
  <si>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</si>
  <si>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</si>
  <si>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</si>
  <si>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</si>
  <si>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</si>
  <si>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</si>
  <si>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</si>
  <si>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</si>
  <si>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</si>
  <si>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</si>
  <si>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</si>
  <si>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</si>
  <si>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</si>
  <si>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</si>
  <si>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</si>
  <si>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</si>
  <si>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</si>
  <si>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</si>
  <si>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</si>
  <si>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</si>
  <si>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</si>
  <si>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</si>
  <si>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</si>
  <si>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</si>
  <si>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</si>
  <si>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</si>
  <si>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</si>
  <si>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</si>
  <si>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22/06/2025 01:00</t>
  </si>
  <si>
    <t>22/06/2025 02:00</t>
  </si>
  <si>
    <t>22/06/2025 04:00</t>
  </si>
  <si>
    <t>22/06/2025 05:00</t>
  </si>
  <si>
    <t>22/06/2025 11:00</t>
  </si>
  <si>
    <t>22/06/2025 19:00</t>
  </si>
  <si>
    <t>22/06/2025 20:00</t>
  </si>
  <si>
    <t>22/06/2025 21:00</t>
  </si>
  <si>
    <t>22/06/2025 22:00</t>
  </si>
  <si>
    <t>22/06/2025 23:00</t>
  </si>
  <si>
    <t>TEMPERATURA AMBIENTE (ºC)</t>
  </si>
  <si>
    <t>Disponibilidad de Gas Natural de las Centrales Termoeléctricas</t>
  </si>
  <si>
    <t>GASEODUCTO</t>
  </si>
  <si>
    <t>VOLUMEN DE GAS (Mm3)</t>
  </si>
  <si>
    <t>INICIAL</t>
  </si>
  <si>
    <t>GASEODUCTO DE CAMISEA (EGESUR)</t>
  </si>
  <si>
    <t>23/06/2025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</si>
  <si>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</si>
  <si>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</si>
  <si>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</si>
  <si>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</si>
  <si>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</si>
  <si>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</si>
  <si>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</si>
  <si>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</si>
  <si>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</si>
  <si>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</si>
  <si>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</si>
  <si>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</si>
  <si>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</si>
  <si>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</si>
  <si>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</si>
  <si>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</si>
  <si>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</si>
  <si>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</si>
  <si>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</si>
  <si>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</si>
  <si>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</si>
  <si>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</si>
  <si>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</si>
  <si>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</si>
  <si>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</si>
  <si>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</si>
  <si>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</si>
  <si>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</si>
  <si>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</si>
  <si>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</si>
  <si>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</si>
  <si>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</si>
  <si>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</si>
  <si>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</si>
  <si>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</si>
  <si>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</si>
  <si>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</si>
  <si>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</si>
  <si>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</si>
  <si>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</si>
  <si>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</si>
  <si>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</si>
  <si>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</si>
  <si>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</si>
  <si>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</si>
  <si>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</si>
  <si>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</si>
  <si>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</si>
  <si>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</si>
  <si>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</si>
  <si>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</si>
  <si>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</si>
  <si>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</si>
  <si>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</si>
  <si>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</si>
  <si>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</si>
  <si>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</si>
  <si>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</si>
  <si>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</si>
  <si>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</si>
  <si>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</si>
  <si>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</si>
  <si>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</si>
  <si>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</si>
  <si>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</si>
  <si>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</si>
  <si>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</si>
  <si>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</si>
  <si>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</si>
  <si>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</si>
  <si>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</si>
  <si>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</si>
  <si>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</si>
  <si>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</si>
  <si>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</si>
  <si>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</si>
  <si>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</si>
  <si>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</si>
  <si>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</si>
  <si>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</si>
  <si>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</si>
  <si>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</si>
  <si>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</si>
  <si>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</si>
  <si>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</si>
  <si>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</si>
  <si>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</si>
  <si>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</si>
  <si>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</si>
  <si>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</si>
  <si>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</si>
  <si>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</si>
  <si>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</si>
  <si>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</si>
  <si>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</si>
  <si>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</si>
  <si>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</si>
  <si>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</si>
  <si>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</si>
  <si>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</si>
  <si>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</si>
  <si>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</si>
  <si>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</si>
  <si>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</si>
  <si>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</si>
  <si>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</si>
  <si>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</si>
  <si>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</si>
  <si>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</si>
  <si>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</si>
  <si>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</si>
  <si>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</si>
  <si>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</si>
  <si>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</si>
  <si>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</si>
  <si>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</si>
  <si>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</si>
  <si>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</si>
  <si>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</si>
  <si>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</si>
  <si>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</si>
  <si>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</si>
  <si>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</si>
  <si>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</si>
  <si>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</si>
  <si>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</si>
  <si>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</si>
  <si>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</si>
  <si>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</si>
  <si>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</si>
  <si>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</si>
  <si>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</si>
  <si>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</si>
  <si>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</si>
  <si>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</si>
  <si>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</si>
  <si>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</si>
  <si>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</si>
  <si>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</si>
  <si>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</si>
  <si>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</si>
  <si>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</si>
  <si>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</si>
  <si>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</si>
  <si>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</si>
  <si>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</si>
  <si>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</si>
  <si>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</si>
  <si>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</si>
  <si>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</si>
  <si>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</si>
  <si>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</si>
  <si>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</si>
  <si>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</si>
  <si>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</si>
  <si>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</si>
  <si>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</si>
  <si>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</si>
  <si>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</si>
  <si>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</si>
  <si>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</si>
  <si>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</si>
  <si>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</si>
  <si>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</si>
  <si>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</si>
  <si>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</si>
  <si>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</si>
  <si>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</si>
  <si>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</si>
  <si>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</si>
  <si>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</si>
  <si>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</si>
  <si>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</si>
  <si>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</si>
  <si>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</si>
  <si>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</si>
  <si>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</si>
  <si>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</si>
  <si>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</si>
  <si>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</si>
  <si>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</si>
  <si>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</si>
  <si>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</si>
  <si>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</si>
  <si>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</si>
  <si>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</si>
  <si>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</si>
  <si>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</si>
  <si>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</si>
  <si>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</si>
  <si>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</si>
  <si>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</si>
  <si>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</si>
  <si>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</si>
  <si>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</si>
  <si>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</si>
  <si>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</si>
  <si>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</si>
  <si>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</si>
  <si>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</si>
  <si>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</si>
  <si>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</si>
  <si>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</si>
  <si>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</si>
  <si>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</si>
  <si>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</si>
  <si>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</si>
  <si>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</si>
  <si>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</si>
  <si>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</si>
  <si>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</si>
  <si>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</si>
  <si>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</si>
  <si>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</si>
  <si>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</si>
  <si>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</si>
  <si>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</si>
  <si>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</si>
  <si>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</si>
  <si>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</si>
  <si>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</si>
  <si>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</si>
  <si>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</si>
  <si>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</si>
  <si>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</si>
  <si>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</si>
  <si>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</si>
  <si>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</si>
  <si>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</si>
  <si>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</si>
  <si>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</si>
  <si>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</si>
  <si>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</si>
  <si>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</si>
  <si>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</si>
  <si>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</si>
  <si>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</si>
  <si>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</si>
  <si>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</si>
  <si>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</si>
  <si>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</si>
  <si>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</si>
  <si>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</si>
  <si>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</si>
  <si>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</si>
  <si>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</si>
  <si>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</si>
  <si>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</si>
  <si>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</si>
  <si>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</si>
  <si>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</si>
  <si>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</si>
  <si>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</si>
  <si>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</si>
  <si>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</si>
  <si>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</si>
  <si>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</si>
  <si>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</si>
  <si>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</si>
  <si>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</si>
  <si>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</si>
  <si>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</si>
  <si>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</si>
  <si>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</si>
  <si>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</si>
  <si>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</si>
  <si>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</si>
  <si>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</si>
  <si>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</si>
  <si>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</si>
  <si>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</si>
  <si>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</si>
  <si>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</si>
  <si>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</si>
  <si>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</si>
  <si>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</si>
  <si>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</si>
  <si>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</si>
  <si>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</si>
  <si>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</si>
  <si>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</si>
  <si>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</si>
  <si>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</si>
  <si>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</si>
  <si>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</si>
  <si>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</si>
  <si>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</si>
  <si>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</si>
  <si>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</si>
  <si>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</si>
  <si>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</si>
  <si>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</si>
  <si>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</si>
  <si>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</si>
  <si>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</si>
  <si>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</si>
  <si>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</si>
  <si>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</si>
  <si>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</si>
  <si>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</si>
  <si>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</si>
  <si>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</si>
  <si>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</si>
  <si>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</si>
  <si>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</si>
  <si>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</si>
  <si>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</si>
  <si>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</si>
  <si>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</si>
  <si>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</si>
  <si>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</si>
  <si>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</si>
  <si>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</si>
  <si>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</si>
  <si>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</si>
  <si>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</si>
  <si>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</si>
  <si>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</si>
  <si>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</si>
  <si>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</si>
  <si>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</si>
  <si>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</si>
  <si>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</si>
  <si>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</si>
  <si>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</si>
  <si>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</si>
  <si>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</si>
  <si>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</si>
  <si>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</si>
  <si>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</si>
  <si>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</si>
  <si>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</si>
  <si>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</si>
  <si>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</si>
  <si>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</si>
  <si>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</si>
  <si>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</si>
  <si>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</si>
  <si>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</si>
  <si>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</si>
  <si>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</si>
  <si>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</si>
  <si>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</si>
  <si>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</si>
  <si>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</si>
  <si>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</si>
  <si>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</si>
  <si>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</si>
  <si>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</si>
  <si>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</si>
  <si>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</si>
  <si>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</si>
  <si>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</si>
  <si>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</si>
  <si>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</si>
  <si>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</si>
  <si>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</si>
  <si>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</si>
  <si>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</si>
  <si>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</si>
  <si>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</si>
  <si>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</si>
  <si>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</si>
  <si>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</si>
  <si>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</si>
  <si>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</si>
  <si>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</si>
  <si>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</si>
  <si>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</si>
  <si>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</si>
  <si>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</si>
  <si>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</si>
  <si>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</si>
  <si>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</si>
  <si>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</si>
  <si>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</si>
  <si>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</si>
  <si>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</si>
  <si>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</si>
  <si>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</si>
  <si>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</si>
  <si>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</si>
  <si>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</si>
  <si>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</si>
  <si>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</si>
  <si>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</si>
  <si>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</si>
  <si>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</si>
  <si>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</si>
  <si>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</si>
  <si>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</si>
  <si>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</si>
  <si>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</si>
  <si>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</si>
  <si>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</si>
  <si>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</si>
  <si>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</si>
  <si>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</si>
  <si>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</si>
  <si>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</si>
  <si>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</si>
  <si>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</si>
  <si>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</si>
  <si>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</si>
  <si>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</si>
  <si>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</si>
  <si>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</si>
  <si>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</si>
  <si>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</si>
  <si>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</si>
  <si>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</si>
  <si>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</si>
  <si>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</si>
  <si>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</si>
  <si>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</si>
  <si>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</si>
  <si>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</si>
  <si>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</si>
  <si>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</si>
  <si>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</si>
  <si>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</si>
  <si>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</si>
  <si>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</si>
  <si>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</si>
  <si>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</si>
  <si>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</si>
  <si>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</si>
  <si>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</si>
  <si>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</si>
  <si>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</si>
  <si>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</si>
  <si>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</si>
  <si>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</si>
  <si>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</si>
  <si>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</si>
  <si>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</si>
  <si>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</si>
  <si>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</si>
  <si>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</si>
  <si>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</si>
  <si>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</si>
  <si>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</si>
  <si>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</si>
  <si>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</si>
  <si>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</si>
  <si>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</si>
  <si>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</si>
  <si>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</si>
  <si>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</si>
  <si>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</si>
  <si>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</si>
  <si>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</si>
  <si>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</si>
  <si>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</si>
  <si>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</si>
  <si>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</si>
  <si>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</si>
  <si>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</si>
  <si>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</si>
  <si>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</si>
  <si>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</si>
  <si>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</si>
  <si>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</si>
  <si>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</si>
  <si>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</si>
  <si>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</si>
  <si>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</si>
  <si>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</si>
  <si>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</si>
  <si>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</si>
  <si>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</si>
  <si>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L-2241</t>
  </si>
  <si>
    <t>T93-261</t>
  </si>
  <si>
    <t>T16-260</t>
  </si>
  <si>
    <t>L-2192</t>
  </si>
  <si>
    <t>L-2194</t>
  </si>
  <si>
    <t>L-1049</t>
  </si>
  <si>
    <t>T77-212</t>
  </si>
  <si>
    <t>T13-261</t>
  </si>
  <si>
    <t>T17-261</t>
  </si>
  <si>
    <t>T92-261</t>
  </si>
  <si>
    <t>TRF1-T1</t>
  </si>
  <si>
    <t>TRF2</t>
  </si>
  <si>
    <t>TRF3</t>
  </si>
  <si>
    <t>L-2260</t>
  </si>
  <si>
    <t>L-2261</t>
  </si>
  <si>
    <t>L-2273-OLD</t>
  </si>
  <si>
    <t>L-2275-OLD</t>
  </si>
  <si>
    <t>T-36</t>
  </si>
  <si>
    <t>L-6046</t>
  </si>
  <si>
    <t>TP-B001</t>
  </si>
  <si>
    <t>L-2269</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</si>
  <si>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</si>
  <si>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</si>
  <si>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</si>
  <si>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</si>
  <si>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</si>
  <si>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</si>
  <si>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</si>
  <si>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</si>
  <si>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</si>
  <si>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</si>
  <si>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</si>
  <si>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</si>
  <si>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</si>
  <si>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</si>
  <si>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</si>
  <si>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</si>
  <si>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</si>
  <si>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</si>
  <si>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</si>
  <si>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</si>
  <si>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</si>
  <si>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</si>
  <si>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</si>
  <si>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</si>
  <si>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</si>
  <si>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</si>
  <si>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</si>
  <si>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</si>
  <si>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</si>
  <si>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</si>
  <si>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</si>
  <si>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</si>
  <si>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</si>
  <si>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</si>
  <si>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</si>
  <si>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</si>
  <si>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</si>
  <si>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</si>
  <si>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</si>
  <si>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</si>
  <si>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</si>
  <si>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</si>
  <si>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</si>
  <si>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</si>
  <si>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</si>
  <si>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</si>
  <si>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</si>
  <si>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</si>
  <si>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</si>
  <si>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</si>
  <si>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</si>
  <si>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</si>
  <si>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</si>
  <si>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</si>
  <si>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</si>
  <si>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</si>
  <si>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</si>
  <si>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</si>
  <si>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</si>
  <si>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</si>
  <si>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</si>
  <si>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</si>
  <si>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</si>
  <si>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</si>
  <si>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</si>
  <si>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</si>
  <si>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</si>
  <si>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</si>
  <si>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</si>
  <si>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</si>
  <si>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</si>
  <si>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</si>
  <si>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</si>
  <si>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</si>
  <si>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</si>
  <si>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</si>
  <si>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</si>
  <si>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</si>
  <si>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</si>
  <si>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</si>
  <si>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</si>
  <si>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</si>
  <si>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</si>
  <si>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</si>
  <si>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</si>
  <si>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</si>
  <si>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</si>
  <si>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</si>
  <si>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</si>
  <si>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</si>
  <si>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</si>
  <si>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</si>
  <si>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</si>
  <si>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</si>
  <si>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</si>
  <si>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</si>
  <si>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</si>
  <si>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</si>
  <si>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</si>
  <si>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</si>
  <si>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</si>
  <si>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</si>
  <si>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</si>
  <si>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</si>
  <si>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</si>
  <si>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</si>
  <si>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</si>
  <si>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</si>
  <si>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</si>
  <si>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</si>
  <si>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</si>
  <si>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</si>
  <si>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</si>
  <si>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</si>
  <si>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</si>
  <si>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</si>
  <si>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</si>
  <si>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</si>
  <si>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</si>
  <si>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</si>
  <si>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</si>
  <si>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</si>
  <si>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</si>
  <si>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</si>
  <si>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</si>
  <si>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</si>
  <si>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</si>
  <si>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</si>
  <si>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</si>
  <si>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</si>
  <si>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</si>
  <si>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</si>
  <si>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</si>
  <si>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</si>
  <si>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</si>
  <si>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</si>
  <si>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</si>
  <si>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</si>
  <si>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</si>
  <si>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</si>
  <si>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</si>
  <si>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</si>
  <si>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</si>
  <si>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</si>
  <si>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</si>
  <si>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</si>
  <si>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</si>
  <si>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</si>
  <si>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</si>
  <si>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</si>
  <si>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</si>
  <si>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</si>
  <si>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</si>
  <si>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</si>
  <si>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</si>
  <si>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</si>
  <si>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</si>
  <si>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</si>
  <si>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</si>
  <si>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</si>
  <si>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</si>
  <si>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</si>
  <si>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</si>
  <si>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</si>
  <si>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</si>
  <si>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</si>
  <si>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</si>
  <si>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</si>
  <si>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</si>
  <si>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</si>
  <si>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</si>
  <si>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</si>
  <si>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</si>
  <si>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</si>
  <si>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</si>
  <si>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</si>
  <si>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</si>
  <si>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</si>
  <si>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</si>
  <si>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</si>
  <si>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</si>
  <si>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</si>
  <si>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</si>
  <si>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</si>
  <si>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</si>
  <si>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</si>
  <si>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</si>
  <si>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</si>
  <si>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</si>
  <si>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</si>
  <si>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TR-138/10</t>
  </si>
  <si>
    <t>T-1</t>
  </si>
  <si>
    <t>L-1038</t>
  </si>
  <si>
    <t>L-2050</t>
  </si>
  <si>
    <t>AT89-212</t>
  </si>
  <si>
    <t>AT90-212</t>
  </si>
  <si>
    <t>L-2039</t>
  </si>
  <si>
    <t>CL-5021</t>
  </si>
  <si>
    <t>ÁREA OPERATIVA</t>
  </si>
  <si>
    <t>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</si>
  <si>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</si>
  <si>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</si>
  <si>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</si>
  <si>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</si>
  <si>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</si>
  <si>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</si>
  <si>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</si>
  <si>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</si>
  <si>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</si>
  <si>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</si>
  <si>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</si>
  <si>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</si>
  <si>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</si>
  <si>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</si>
  <si>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</si>
  <si>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</si>
  <si>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</si>
  <si>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</si>
  <si>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</si>
  <si>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</si>
  <si>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</si>
  <si>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</si>
  <si>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</si>
  <si>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</si>
  <si>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</si>
  <si>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</si>
  <si>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</si>
  <si>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</si>
  <si>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</si>
  <si>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</si>
  <si>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</si>
  <si>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</si>
  <si>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</si>
  <si>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</si>
  <si>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</si>
  <si>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</si>
  <si>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</si>
  <si>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</si>
  <si>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</si>
  <si>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</si>
  <si>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</si>
  <si>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</si>
  <si>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</si>
  <si>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</si>
  <si>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</si>
  <si>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</si>
  <si>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</si>
  <si>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</si>
  <si>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</si>
  <si>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</si>
  <si>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</si>
  <si>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</si>
  <si>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</si>
  <si>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</si>
  <si>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</si>
  <si>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</si>
  <si>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</si>
  <si>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</si>
  <si>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</si>
  <si>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</si>
  <si>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</si>
  <si>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</si>
  <si>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</si>
  <si>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</si>
  <si>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</si>
  <si>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</si>
  <si>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</si>
  <si>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</si>
  <si>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</si>
  <si>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</si>
  <si>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</si>
  <si>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</si>
  <si>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</si>
  <si>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</si>
  <si>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</si>
  <si>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</si>
  <si>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</si>
  <si>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</si>
  <si>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</si>
  <si>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</si>
  <si>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</si>
  <si>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</si>
  <si>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</si>
  <si>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</si>
  <si>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</si>
  <si>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</si>
  <si>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</si>
  <si>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</si>
  <si>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</si>
  <si>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</si>
  <si>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</si>
  <si>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</si>
  <si>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</si>
  <si>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</si>
  <si>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</si>
  <si>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</si>
  <si>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</si>
  <si>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</si>
  <si>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</si>
  <si>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</si>
  <si>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</si>
  <si>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</si>
  <si>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</si>
  <si>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</si>
  <si>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</si>
  <si>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</si>
  <si>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</si>
  <si>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</si>
  <si>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</si>
  <si>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</si>
  <si>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</si>
  <si>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</si>
  <si>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</si>
  <si>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</si>
  <si>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</si>
  <si>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</si>
  <si>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</si>
  <si>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</si>
  <si>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</si>
  <si>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</si>
  <si>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</si>
  <si>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</si>
  <si>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</si>
  <si>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</si>
  <si>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</si>
  <si>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</si>
  <si>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</si>
  <si>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</si>
  <si>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</si>
  <si>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</si>
  <si>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</si>
  <si>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</si>
  <si>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</si>
  <si>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</si>
  <si>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</si>
  <si>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</si>
  <si>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</si>
  <si>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</si>
  <si>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</si>
  <si>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</si>
  <si>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</si>
  <si>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</si>
  <si>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</si>
  <si>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</si>
  <si>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</si>
  <si>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</si>
  <si>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</si>
  <si>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</si>
  <si>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</si>
  <si>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</si>
  <si>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</si>
  <si>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</si>
  <si>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</si>
  <si>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</si>
  <si>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</si>
  <si>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</si>
  <si>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</si>
  <si>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</si>
  <si>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</si>
  <si>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</si>
  <si>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</si>
  <si>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</si>
  <si>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</si>
  <si>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</si>
  <si>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</si>
  <si>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</si>
  <si>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</si>
  <si>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</si>
  <si>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</si>
  <si>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</si>
  <si>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</si>
  <si>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</si>
  <si>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</si>
  <si>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</si>
  <si>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</si>
  <si>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</si>
  <si>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</si>
  <si>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</si>
  <si>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</si>
  <si>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</si>
  <si>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</si>
  <si>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</si>
  <si>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</si>
  <si>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</si>
  <si>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</si>
  <si>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</si>
  <si>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</si>
  <si>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</si>
  <si>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</si>
  <si>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</si>
  <si>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</si>
  <si>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</si>
  <si>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</si>
  <si>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</si>
  <si>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</si>
  <si>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</si>
  <si>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</si>
  <si>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</si>
  <si>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</si>
  <si>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</si>
  <si>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</si>
  <si>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</si>
  <si>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</si>
  <si>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</si>
  <si>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</si>
  <si>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</si>
  <si>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</si>
  <si>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</si>
  <si>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</si>
  <si>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</si>
  <si>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</si>
  <si>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</si>
  <si>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</si>
  <si>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</si>
  <si>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</si>
  <si>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</si>
  <si>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</si>
  <si>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</si>
  <si>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</si>
  <si>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</si>
  <si>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</si>
  <si>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</si>
  <si>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</si>
  <si>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</si>
  <si>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</si>
  <si>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</si>
  <si>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</si>
  <si>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</si>
  <si>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</si>
  <si>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</si>
  <si>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</si>
  <si>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</si>
  <si>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</si>
  <si>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</si>
  <si>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</si>
  <si>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</si>
  <si>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</si>
  <si>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</si>
  <si>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</si>
  <si>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</si>
  <si>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</si>
  <si>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</si>
  <si>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</si>
  <si>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</si>
  <si>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</si>
  <si>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</si>
  <si>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</si>
  <si>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</si>
  <si>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</si>
  <si>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</si>
  <si>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</si>
  <si>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</si>
  <si>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</si>
  <si>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</si>
  <si>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</si>
  <si>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</si>
  <si>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</si>
  <si>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</si>
  <si>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</si>
  <si>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</si>
  <si>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</si>
  <si>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</si>
  <si>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</si>
  <si>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</si>
  <si>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</si>
  <si>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</si>
  <si>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</si>
  <si>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</si>
  <si>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</si>
  <si>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</si>
  <si>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</si>
  <si>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</si>
  <si>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</si>
  <si>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</si>
  <si>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</si>
  <si>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</si>
  <si>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</si>
  <si>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</si>
  <si>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</si>
  <si>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</si>
  <si>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</si>
  <si>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</si>
  <si>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</si>
  <si>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</si>
  <si>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</si>
  <si>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</si>
  <si>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</si>
  <si>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</si>
  <si>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</si>
  <si>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</si>
  <si>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</si>
  <si>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</si>
  <si>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</si>
  <si>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</si>
  <si>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</si>
  <si>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</si>
  <si>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</si>
  <si>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</si>
  <si>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</si>
  <si>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</si>
  <si>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</si>
  <si>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</si>
  <si>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</si>
  <si>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</si>
  <si>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</si>
  <si>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</si>
  <si>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</si>
  <si>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</si>
  <si>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</si>
  <si>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</si>
  <si>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</si>
  <si>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</si>
  <si>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</si>
  <si>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</si>
  <si>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</si>
  <si>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</si>
  <si>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</si>
  <si>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</si>
  <si>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</si>
  <si>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</si>
  <si>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</si>
  <si>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</si>
  <si>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</si>
  <si>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</si>
  <si>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</si>
  <si>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</si>
  <si>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</si>
  <si>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</si>
  <si>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</si>
  <si>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</si>
  <si>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</si>
  <si>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</si>
  <si>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</si>
  <si>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</si>
  <si>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</si>
  <si>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</si>
  <si>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</si>
  <si>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</si>
  <si>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</si>
  <si>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</si>
  <si>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</si>
  <si>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</si>
  <si>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</si>
  <si>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</si>
  <si>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</si>
  <si>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</si>
  <si>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</si>
  <si>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</si>
  <si>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</si>
  <si>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</si>
  <si>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</si>
  <si>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</si>
  <si>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</si>
  <si>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</si>
  <si>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</si>
  <si>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</si>
  <si>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</si>
  <si>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</si>
  <si>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</si>
  <si>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</si>
  <si>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</si>
  <si>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</si>
  <si>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</si>
  <si>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</si>
  <si>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</si>
  <si>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</si>
  <si>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</si>
  <si>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</si>
  <si>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</si>
  <si>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</si>
  <si>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</si>
  <si>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</si>
  <si>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22/06/2025 19:15:00</t>
  </si>
  <si>
    <t>Por regulación de tensión en la S.E. Cajamarca Norte.</t>
  </si>
  <si>
    <t>L. KIMAN AYLLU - LA RAMADA</t>
  </si>
  <si>
    <t>L-2274</t>
  </si>
  <si>
    <t>Por regulación de tensión en la S.E. Kiman Ayllu.</t>
  </si>
  <si>
    <t>L. RAMADA - PAMPA HONDA</t>
  </si>
  <si>
    <t>L-2273</t>
  </si>
  <si>
    <t>L. GUADALUPE - TRUJILLO NORTE</t>
  </si>
  <si>
    <t>22/06/2025 18:43:00</t>
  </si>
  <si>
    <t>Por regulación de tensión en las SS.EE. Trujillo Norte y Guadalupe.</t>
  </si>
  <si>
    <t>L. REQUE - CHICLAYO OESTE</t>
  </si>
  <si>
    <t>L-2296</t>
  </si>
  <si>
    <t>22/06/2025 18:44:00</t>
  </si>
  <si>
    <t>Por regulación de tensión en la S.E. Chiclayo Oeste.</t>
  </si>
  <si>
    <t>L. REQUE - GUADALUPE</t>
  </si>
  <si>
    <t>L-2237</t>
  </si>
  <si>
    <t>22/06/2025 08:40:00</t>
  </si>
  <si>
    <t>Por regulación de tensión en la S.E. Guadalupe.</t>
  </si>
  <si>
    <t>L. MANCHAY - PACHACUTEC</t>
  </si>
  <si>
    <t>22/06/2025 02:11:00</t>
  </si>
  <si>
    <t>Por regulación de tensión en la S.E. Planicie.</t>
  </si>
  <si>
    <t>TRANSMISORA ELECTRICA DEL SUR 2 S.A.C.</t>
  </si>
  <si>
    <t>L. PUMIRI - SAN ROMAN</t>
  </si>
  <si>
    <t>L-2041</t>
  </si>
  <si>
    <t>22/06/2025 06:02:00</t>
  </si>
  <si>
    <t>22/06/2025 17:16:00</t>
  </si>
  <si>
    <t>Por regulación de tensión en la S.E. Azángaro.</t>
  </si>
  <si>
    <t>L. TRUJILLO NORTE - CHIMBOTE 1</t>
  </si>
  <si>
    <t>22/06/2025 14:20:00</t>
  </si>
  <si>
    <t>22/06/2025 15:59:00</t>
  </si>
  <si>
    <t>Regulación de tensión en las SS.EE. Trujillo Norte y Chimbote 1.</t>
  </si>
  <si>
    <t>L-2235</t>
  </si>
  <si>
    <t>22/06/2025 21:34:00</t>
  </si>
  <si>
    <t>Por regulación de tensión en la S.E. Trujillo Norte</t>
  </si>
  <si>
    <t>22/06/2025 21:35:00</t>
  </si>
  <si>
    <t>Por regulación de tensión en la S.E. Chiclayo Oeste</t>
  </si>
  <si>
    <t>L-2236</t>
  </si>
  <si>
    <t>Por regulación de tensión en la S.E. Guadalupe</t>
  </si>
  <si>
    <t>22/06/2025 22:16:00</t>
  </si>
  <si>
    <t>L. CHICLAYO OESTE - LA NIÑA</t>
  </si>
  <si>
    <t>L-2239</t>
  </si>
  <si>
    <t>22/06/2025 22:25:00</t>
  </si>
  <si>
    <t>Por regulación de tensión en la S.E. La Niña</t>
  </si>
  <si>
    <t>L. PACHACUTEC - PROGRESO</t>
  </si>
  <si>
    <t>22/06/2025 23:23:00</t>
  </si>
  <si>
    <t>Reporte de Sistemas Aislados Temporales</t>
  </si>
  <si>
    <t>EMPRESA 
CAUSANTE</t>
  </si>
  <si>
    <t>INSTALACIÓN CAUSANTE</t>
  </si>
  <si>
    <t>OPERACIÓN DE 
CENTRALES</t>
  </si>
  <si>
    <t>SUBSISTEMA 
AISLADO</t>
  </si>
  <si>
    <t>C.T. RESERVA FRIA PTO MALDONADO</t>
  </si>
  <si>
    <t>Mantenimiento en la línea L-1014 y la S.E. Mazuko.</t>
  </si>
  <si>
    <t>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</si>
  <si>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</si>
  <si>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</si>
  <si>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</si>
  <si>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</si>
  <si>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</si>
  <si>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</si>
  <si>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</si>
  <si>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</si>
  <si>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</si>
  <si>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</si>
  <si>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</si>
  <si>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</si>
  <si>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</si>
  <si>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</si>
  <si>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22:54:50
</t>
  </si>
  <si>
    <t xml:space="preserve">59.752 
</t>
  </si>
  <si>
    <t xml:space="preserve">09:41:28
</t>
  </si>
  <si>
    <t xml:space="preserve">60.269 
</t>
  </si>
  <si>
    <t>PUCALLPA ISA</t>
  </si>
  <si>
    <t xml:space="preserve">60.270 
</t>
  </si>
  <si>
    <t xml:space="preserve">07:15:50
</t>
  </si>
  <si>
    <t xml:space="preserve">58.865 
</t>
  </si>
  <si>
    <t xml:space="preserve">07:15:58
</t>
  </si>
  <si>
    <t xml:space="preserve">60.998 
</t>
  </si>
  <si>
    <t>SAN JUAN CCRespaldo</t>
  </si>
  <si>
    <t>TALARA</t>
  </si>
  <si>
    <t xml:space="preserve">60.271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</si>
  <si>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</si>
  <si>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</si>
  <si>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</si>
  <si>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</si>
  <si>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</si>
  <si>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</si>
  <si>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</si>
  <si>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</si>
  <si>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</si>
  <si>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</si>
  <si>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</si>
  <si>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</si>
  <si>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</si>
  <si>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</si>
  <si>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</si>
  <si>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</si>
  <si>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</si>
  <si>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</si>
  <si>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</si>
  <si>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5915336 y resultó S/. 964359 (19.48% ) menor que el correspondiente al domingo de la semana pasada.</t>
  </si>
  <si>
    <t>Fecha</t>
  </si>
  <si>
    <t>Costo Total Ejecutado</t>
  </si>
  <si>
    <t>Costo Total Programado</t>
  </si>
  <si>
    <t>DOM 15</t>
  </si>
  <si>
    <t>LUN 16</t>
  </si>
  <si>
    <t>MAR 17</t>
  </si>
  <si>
    <t>MIE 18</t>
  </si>
  <si>
    <t>JUE 19</t>
  </si>
  <si>
    <t>VIE 20</t>
  </si>
  <si>
    <t>SAB 21</t>
  </si>
  <si>
    <t>DOM 22</t>
  </si>
  <si>
    <t>Calificación de la Operacion de las Unidades de Generación</t>
  </si>
  <si>
    <t>Registro de las congestiones del Sistema de Transmisión</t>
  </si>
  <si>
    <t>EMPRESA AFECTADA</t>
  </si>
  <si>
    <t>INSTALACIÓN DE TRANSMISIÓN AFECTADA</t>
  </si>
  <si>
    <t>UNIDADES GENERADORAS LIMITADAS</t>
  </si>
  <si>
    <t>L. ICA - MARCONA</t>
  </si>
  <si>
    <t>22/06/2025 00:20:00</t>
  </si>
  <si>
    <t>22/06/2025 02:04:00</t>
  </si>
  <si>
    <t>Se limitó la generación de las centrales eólicas de la zona.</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</si>
  <si>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</si>
  <si>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</si>
  <si>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</si>
  <si>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</si>
  <si>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</si>
  <si>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</si>
  <si>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</si>
  <si>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</si>
  <si>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</si>
  <si>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</si>
  <si>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</si>
  <si>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</si>
  <si>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</si>
  <si>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</si>
  <si>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</si>
  <si>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</si>
  <si>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</si>
  <si>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</si>
  <si>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</si>
  <si>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</si>
  <si>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</si>
  <si>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</si>
  <si>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</si>
  <si>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</si>
  <si>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</si>
  <si>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</si>
  <si>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</si>
  <si>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</si>
  <si>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</si>
  <si>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</si>
  <si>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</si>
  <si>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</si>
  <si>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</si>
  <si>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</si>
  <si>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</si>
  <si>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</si>
  <si>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</si>
  <si>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</si>
  <si>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</si>
  <si>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</si>
  <si>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</si>
  <si>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</si>
  <si>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</si>
  <si>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</si>
  <si>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</si>
  <si>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</si>
  <si>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</si>
  <si>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</si>
  <si>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</si>
  <si>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</si>
  <si>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</si>
  <si>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</si>
  <si>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</si>
  <si>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</si>
  <si>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</si>
  <si>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</si>
  <si>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</si>
  <si>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</si>
  <si>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</si>
  <si>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</si>
  <si>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</si>
  <si>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170.9528</t>
  </si>
  <si>
    <t>105.1129</t>
  </si>
  <si>
    <t>178</t>
  </si>
  <si>
    <t>56.8791</t>
  </si>
  <si>
    <t>136.2612</t>
  </si>
  <si>
    <t>55.6801</t>
  </si>
  <si>
    <t>163.1302</t>
  </si>
  <si>
    <t>83.9561</t>
  </si>
  <si>
    <t>170.7055</t>
  </si>
  <si>
    <t>85.2114</t>
  </si>
  <si>
    <t>172</t>
  </si>
  <si>
    <t>166.9126</t>
  </si>
  <si>
    <t>145.3696</t>
  </si>
  <si>
    <t>89.3941</t>
  </si>
  <si>
    <t>127.335</t>
  </si>
  <si>
    <t>109.7033</t>
  </si>
  <si>
    <t>109.9194</t>
  </si>
  <si>
    <t>85.7312</t>
  </si>
  <si>
    <t>92.6</t>
  </si>
  <si>
    <t>103.7959</t>
  </si>
  <si>
    <t>103.4842</t>
  </si>
  <si>
    <t>92.4183</t>
  </si>
  <si>
    <t>117.4911</t>
  </si>
  <si>
    <t>87.0431</t>
  </si>
  <si>
    <t>115.4424</t>
  </si>
  <si>
    <t>93.0219</t>
  </si>
  <si>
    <t>119.2343</t>
  </si>
  <si>
    <t>115.3526</t>
  </si>
  <si>
    <t>118.5357</t>
  </si>
  <si>
    <t>133.0619</t>
  </si>
  <si>
    <t>139.6936</t>
  </si>
  <si>
    <t>176.9551</t>
  </si>
  <si>
    <t>82.4156</t>
  </si>
  <si>
    <t>127.5925</t>
  </si>
  <si>
    <t>105.9634</t>
  </si>
  <si>
    <t>120.9936</t>
  </si>
  <si>
    <t>127.0874</t>
  </si>
  <si>
    <t>182.9352</t>
  </si>
  <si>
    <t>159.5203</t>
  </si>
  <si>
    <t>166</t>
  </si>
  <si>
    <t>158.9559</t>
  </si>
  <si>
    <t>140.5536</t>
  </si>
  <si>
    <t>97.9436</t>
  </si>
  <si>
    <t>140.1346</t>
  </si>
  <si>
    <t>97.1069</t>
  </si>
  <si>
    <t>118.0102</t>
  </si>
  <si>
    <t>143.25</t>
  </si>
  <si>
    <t>85.7313</t>
  </si>
  <si>
    <t>185</t>
  </si>
  <si>
    <t>164.951</t>
  </si>
  <si>
    <t>85.631</t>
  </si>
  <si>
    <t>95.0236</t>
  </si>
  <si>
    <t>150.0987</t>
  </si>
  <si>
    <t>74.6553</t>
  </si>
  <si>
    <t>145.606</t>
  </si>
  <si>
    <t>118.4823</t>
  </si>
  <si>
    <t>161.9458</t>
  </si>
  <si>
    <t>123.933</t>
  </si>
  <si>
    <t>106.3401</t>
  </si>
  <si>
    <t>147.0648</t>
  </si>
  <si>
    <t>155</t>
  </si>
  <si>
    <t>83.8747</t>
  </si>
  <si>
    <t>84.588</t>
  </si>
  <si>
    <t>122.2908</t>
  </si>
  <si>
    <t>174.4218</t>
  </si>
  <si>
    <t>176.5834</t>
  </si>
  <si>
    <t>194</t>
  </si>
  <si>
    <t>141.3073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</si>
  <si>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</si>
  <si>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</si>
  <si>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</si>
  <si>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</si>
  <si>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</si>
  <si>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</si>
  <si>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</si>
  <si>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</si>
  <si>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</si>
  <si>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</si>
  <si>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</si>
  <si>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</si>
  <si>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</si>
  <si>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</si>
  <si>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</si>
  <si>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</si>
  <si>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</si>
  <si>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</si>
  <si>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</si>
  <si>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</si>
  <si>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</si>
  <si>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</si>
  <si>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</si>
  <si>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</si>
  <si>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</si>
  <si>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</si>
  <si>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</si>
  <si>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</si>
  <si>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</si>
  <si>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</si>
  <si>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</si>
  <si>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</si>
  <si>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</si>
  <si>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</si>
  <si>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</si>
  <si>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</si>
  <si>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</si>
  <si>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</si>
  <si>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</si>
  <si>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</si>
  <si>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</si>
  <si>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</si>
  <si>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</si>
  <si>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</si>
  <si>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</si>
  <si>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</si>
  <si>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</si>
  <si>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</si>
  <si>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</si>
  <si>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</si>
  <si>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</si>
  <si>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</si>
  <si>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</si>
  <si>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</si>
  <si>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</si>
  <si>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</si>
  <si>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</si>
  <si>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</si>
  <si>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</si>
  <si>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</si>
  <si>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</si>
  <si>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</si>
  <si>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</si>
  <si>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</si>
  <si>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</si>
  <si>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</si>
  <si>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</si>
  <si>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</si>
  <si>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</si>
  <si>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</si>
  <si>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</si>
  <si>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</si>
  <si>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</si>
  <si>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</si>
  <si>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</si>
  <si>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</si>
  <si>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</si>
  <si>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</si>
  <si>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</si>
  <si>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</si>
  <si>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</si>
  <si>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</si>
  <si>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</si>
  <si>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</si>
  <si>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</si>
  <si>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</si>
  <si>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</si>
  <si>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</si>
  <si>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</si>
  <si>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</si>
  <si>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</si>
  <si>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</si>
  <si>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</si>
  <si>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</si>
  <si>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</si>
  <si>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</si>
  <si>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</si>
  <si>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</si>
  <si>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</si>
  <si>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</si>
  <si>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49.4608</t>
  </si>
  <si>
    <t>25.4959</t>
  </si>
  <si>
    <t>41.7554</t>
  </si>
  <si>
    <t>29.5732</t>
  </si>
  <si>
    <t>7.2945</t>
  </si>
  <si>
    <t>24.8437</t>
  </si>
  <si>
    <t>6</t>
  </si>
  <si>
    <t>27.0874</t>
  </si>
  <si>
    <t>9.1321</t>
  </si>
  <si>
    <t>24.1377</t>
  </si>
  <si>
    <t>32.9742</t>
  </si>
  <si>
    <t>34.32</t>
  </si>
  <si>
    <t>33.9904</t>
  </si>
  <si>
    <t>34.7629</t>
  </si>
  <si>
    <t>31.3848</t>
  </si>
  <si>
    <t>58.3918</t>
  </si>
  <si>
    <t>34.9652</t>
  </si>
  <si>
    <t>12.7612</t>
  </si>
  <si>
    <t>46.6717</t>
  </si>
  <si>
    <t>17.5171</t>
  </si>
  <si>
    <t>40.642</t>
  </si>
  <si>
    <t>64.7629</t>
  </si>
  <si>
    <t>26.1532</t>
  </si>
  <si>
    <t>48.1609</t>
  </si>
  <si>
    <t>36.9009</t>
  </si>
  <si>
    <t>34.7622</t>
  </si>
  <si>
    <t>11.6267</t>
  </si>
  <si>
    <t>28.5872</t>
  </si>
  <si>
    <t>28.3257</t>
  </si>
  <si>
    <t>6.0419</t>
  </si>
  <si>
    <t>16.9801</t>
  </si>
  <si>
    <t>28.3918</t>
  </si>
  <si>
    <t>46.987</t>
  </si>
  <si>
    <t>58.8165</t>
  </si>
  <si>
    <t>39.8763</t>
  </si>
  <si>
    <t>922-14965</t>
  </si>
  <si>
    <t>URS-STK-004 - G1</t>
  </si>
  <si>
    <t>CHCheves - G1</t>
  </si>
  <si>
    <t>17.334</t>
  </si>
  <si>
    <t>11.4751</t>
  </si>
  <si>
    <t>13.6346</t>
  </si>
  <si>
    <t>28.9652</t>
  </si>
  <si>
    <t>17.9489</t>
  </si>
  <si>
    <t>14.5814</t>
  </si>
  <si>
    <t>20.9575</t>
  </si>
  <si>
    <t>22.8777</t>
  </si>
  <si>
    <t>922-14966</t>
  </si>
  <si>
    <t>URS-STK-004 - G2</t>
  </si>
  <si>
    <t>CHCheves - G2</t>
  </si>
  <si>
    <t>32.1268</t>
  </si>
  <si>
    <t>14.0208</t>
  </si>
  <si>
    <t>28.1208</t>
  </si>
  <si>
    <t>18.952</t>
  </si>
  <si>
    <t>14.0057</t>
  </si>
  <si>
    <t>26.0295</t>
  </si>
  <si>
    <t>35.9388</t>
  </si>
  <si>
    <t>923-13656</t>
  </si>
  <si>
    <t>URS-TCH-001</t>
  </si>
  <si>
    <t>CTOllero</t>
  </si>
  <si>
    <t>923-13657</t>
  </si>
  <si>
    <t>URS-TCH-001 - TG1</t>
  </si>
  <si>
    <t>CTOllero - TG1</t>
  </si>
  <si>
    <t>923-18479</t>
  </si>
  <si>
    <t>URS-TCH-001 - TV</t>
  </si>
  <si>
    <t>CTOllero - TV</t>
  </si>
  <si>
    <t>924-272</t>
  </si>
  <si>
    <t>URS-ENL-001</t>
  </si>
  <si>
    <t>CHHuinco</t>
  </si>
  <si>
    <t>71.5026</t>
  </si>
  <si>
    <t>30.7068</t>
  </si>
  <si>
    <t>44.5293</t>
  </si>
  <si>
    <t>14.8698</t>
  </si>
  <si>
    <t>64.9673</t>
  </si>
  <si>
    <t>26.6304</t>
  </si>
  <si>
    <t>71.605</t>
  </si>
  <si>
    <t>22.5273</t>
  </si>
  <si>
    <t>47.7629</t>
  </si>
  <si>
    <t>45.4797</t>
  </si>
  <si>
    <t>21.6599</t>
  </si>
  <si>
    <t>53.9488</t>
  </si>
  <si>
    <t>70.2041</t>
  </si>
  <si>
    <t>53.9742</t>
  </si>
  <si>
    <t>39.1311</t>
  </si>
  <si>
    <t>34.3454</t>
  </si>
  <si>
    <t>57.6165</t>
  </si>
  <si>
    <t>18.2178</t>
  </si>
  <si>
    <t>63.6369</t>
  </si>
  <si>
    <t>45.3064</t>
  </si>
  <si>
    <t>52.6268</t>
  </si>
  <si>
    <t>20.1514</t>
  </si>
  <si>
    <t>66.4643</t>
  </si>
  <si>
    <t>36.4023</t>
  </si>
  <si>
    <t>18.0739</t>
  </si>
  <si>
    <t>64.1722</t>
  </si>
  <si>
    <t>49.9568</t>
  </si>
  <si>
    <t>73.8931</t>
  </si>
  <si>
    <t>83.5823</t>
  </si>
  <si>
    <t>45.0605</t>
  </si>
  <si>
    <t>75.9764</t>
  </si>
  <si>
    <t>21.9013</t>
  </si>
  <si>
    <t>41.0182</t>
  </si>
  <si>
    <t>26.394</t>
  </si>
  <si>
    <t>52.5177</t>
  </si>
  <si>
    <t>69.2889</t>
  </si>
  <si>
    <t>16.3487</t>
  </si>
  <si>
    <t>66.2962</t>
  </si>
  <si>
    <t>43.4331</t>
  </si>
  <si>
    <t>77.2371</t>
  </si>
  <si>
    <t>44.8333</t>
  </si>
  <si>
    <t>45.0554</t>
  </si>
  <si>
    <t>31.2723</t>
  </si>
  <si>
    <t>38.4159</t>
  </si>
  <si>
    <t>49.613</t>
  </si>
  <si>
    <t>51.8316</t>
  </si>
  <si>
    <t>50.17</t>
  </si>
  <si>
    <t>51.9726</t>
  </si>
  <si>
    <t>56.9219</t>
  </si>
  <si>
    <t>73.1435</t>
  </si>
  <si>
    <t>33.136</t>
  </si>
  <si>
    <t>924-22</t>
  </si>
  <si>
    <t>URS-ENL-001 - G1</t>
  </si>
  <si>
    <t>CHHuinco - G1</t>
  </si>
  <si>
    <t>16.7077</t>
  </si>
  <si>
    <t>41.8756</t>
  </si>
  <si>
    <t>38.0652</t>
  </si>
  <si>
    <t>26.2115</t>
  </si>
  <si>
    <t>13.1072</t>
  </si>
  <si>
    <t>26.5888</t>
  </si>
  <si>
    <t>26.8871</t>
  </si>
  <si>
    <t>14.1169</t>
  </si>
  <si>
    <t>38.6186</t>
  </si>
  <si>
    <t>24.8755</t>
  </si>
  <si>
    <t>25.9158</t>
  </si>
  <si>
    <t>25.085</t>
  </si>
  <si>
    <t>25.9863</t>
  </si>
  <si>
    <t>28.4609</t>
  </si>
  <si>
    <t>924-23</t>
  </si>
  <si>
    <t>URS-ENL-001 - G2</t>
  </si>
  <si>
    <t>CHHuinco - G2</t>
  </si>
  <si>
    <t>35.8249</t>
  </si>
  <si>
    <t>22.203</t>
  </si>
  <si>
    <t>32.4837</t>
  </si>
  <si>
    <t>13.3152</t>
  </si>
  <si>
    <t>35.8025</t>
  </si>
  <si>
    <t>11.2637</t>
  </si>
  <si>
    <t>34.9921</t>
  </si>
  <si>
    <t>35.1697</t>
  </si>
  <si>
    <t>26.9871</t>
  </si>
  <si>
    <t>19.5655</t>
  </si>
  <si>
    <t>17.1727</t>
  </si>
  <si>
    <t>28.8083</t>
  </si>
  <si>
    <t>39.9914</t>
  </si>
  <si>
    <t>26.3449</t>
  </si>
  <si>
    <t>10.0757</t>
  </si>
  <si>
    <t>33.2322</t>
  </si>
  <si>
    <t>40.2551</t>
  </si>
  <si>
    <t>16.5413</t>
  </si>
  <si>
    <t>36.8511</t>
  </si>
  <si>
    <t>19.6893</t>
  </si>
  <si>
    <t>29.3162</t>
  </si>
  <si>
    <t>24.7375</t>
  </si>
  <si>
    <t>36.1295</t>
  </si>
  <si>
    <t>924-24</t>
  </si>
  <si>
    <t>URS-ENL-001 - G3</t>
  </si>
  <si>
    <t>CHHuinco - G3</t>
  </si>
  <si>
    <t>924-25</t>
  </si>
  <si>
    <t>URS-ENL-001 - G4</t>
  </si>
  <si>
    <t>CHHuinco - G4</t>
  </si>
  <si>
    <t>35.6777</t>
  </si>
  <si>
    <t>22.3263</t>
  </si>
  <si>
    <t>18.9567</t>
  </si>
  <si>
    <t>35.0344</t>
  </si>
  <si>
    <t>23.6455</t>
  </si>
  <si>
    <t>26.2819</t>
  </si>
  <si>
    <t>23.9171</t>
  </si>
  <si>
    <t>37.042</t>
  </si>
  <si>
    <t>41.7067</t>
  </si>
  <si>
    <t>37.9113</t>
  </si>
  <si>
    <t>14.8067</t>
  </si>
  <si>
    <t>19.7213</t>
  </si>
  <si>
    <t>42.7001</t>
  </si>
  <si>
    <t>39.4091</t>
  </si>
  <si>
    <t>28.461</t>
  </si>
  <si>
    <t>37.014</t>
  </si>
  <si>
    <t>1906-280</t>
  </si>
  <si>
    <t>URS-ENL-002</t>
  </si>
  <si>
    <t>CHMatuca</t>
  </si>
  <si>
    <t>7.0472</t>
  </si>
  <si>
    <t>17.3846</t>
  </si>
  <si>
    <t>13.5055</t>
  </si>
  <si>
    <t>13.4731</t>
  </si>
  <si>
    <t>18.9776</t>
  </si>
  <si>
    <t>18.9285</t>
  </si>
  <si>
    <t>8</t>
  </si>
  <si>
    <t>20</t>
  </si>
  <si>
    <t>7.0364</t>
  </si>
  <si>
    <t>7.045</t>
  </si>
  <si>
    <t>7.0438</t>
  </si>
  <si>
    <t>7.04</t>
  </si>
  <si>
    <t>7.0407</t>
  </si>
  <si>
    <t>7.0449</t>
  </si>
  <si>
    <t>15.9647</t>
  </si>
  <si>
    <t>7.0496</t>
  </si>
  <si>
    <t>7.0648</t>
  </si>
  <si>
    <t>7.0441</t>
  </si>
  <si>
    <t>7.049</t>
  </si>
  <si>
    <t>19.81</t>
  </si>
  <si>
    <t>13.9573</t>
  </si>
  <si>
    <t>13.0796</t>
  </si>
  <si>
    <t>13.4383</t>
  </si>
  <si>
    <t>13.6471</t>
  </si>
  <si>
    <t>13.3189</t>
  </si>
  <si>
    <t>13.2131</t>
  </si>
  <si>
    <t>13.5782</t>
  </si>
  <si>
    <t>7.2031</t>
  </si>
  <si>
    <t>13.5566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</si>
  <si>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</si>
  <si>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</si>
  <si>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</si>
  <si>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</si>
  <si>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</si>
  <si>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</si>
  <si>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</si>
  <si>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</si>
  <si>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</si>
  <si>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</si>
  <si>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</si>
  <si>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</si>
  <si>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</si>
  <si>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</si>
  <si>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</si>
  <si>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</si>
  <si>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</si>
  <si>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</si>
  <si>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</si>
  <si>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</si>
  <si>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</si>
  <si>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</si>
  <si>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</si>
  <si>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</si>
  <si>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</si>
  <si>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</si>
  <si>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</si>
  <si>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</si>
  <si>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</si>
  <si>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</si>
  <si>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</si>
  <si>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</si>
  <si>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</si>
  <si>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</si>
  <si>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</si>
  <si>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</si>
  <si>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</si>
  <si>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</si>
  <si>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43.4478</t>
  </si>
  <si>
    <t>16.2429</t>
  </si>
  <si>
    <t>38.5621</t>
  </si>
  <si>
    <t>80.4706</t>
  </si>
  <si>
    <t>85.6774</t>
  </si>
  <si>
    <t>89.2629</t>
  </si>
  <si>
    <t>46.4207</t>
  </si>
  <si>
    <t>44.3732</t>
  </si>
  <si>
    <t>47.2461</t>
  </si>
  <si>
    <t>47.1028</t>
  </si>
  <si>
    <t>46.2048</t>
  </si>
  <si>
    <t>47.456</t>
  </si>
  <si>
    <t>49.8974</t>
  </si>
  <si>
    <t>70.2174</t>
  </si>
  <si>
    <t>44.3335</t>
  </si>
  <si>
    <t>77.9126</t>
  </si>
  <si>
    <t>85.2688</t>
  </si>
  <si>
    <t>77.9772</t>
  </si>
  <si>
    <t>31.4464</t>
  </si>
  <si>
    <t>31.8654</t>
  </si>
  <si>
    <t>47.9898</t>
  </si>
  <si>
    <t>40.4985</t>
  </si>
  <si>
    <t>61.3692</t>
  </si>
  <si>
    <t>72.7111</t>
  </si>
  <si>
    <t>12.7056</t>
  </si>
  <si>
    <t>75.7038</t>
  </si>
  <si>
    <t>10.5542</t>
  </si>
  <si>
    <t>45.0683</t>
  </si>
  <si>
    <t>46.0763</t>
  </si>
  <si>
    <t>30.2881</t>
  </si>
  <si>
    <t>48.2659</t>
  </si>
  <si>
    <t>50.1823</t>
  </si>
  <si>
    <t>26.5341</t>
  </si>
  <si>
    <t>79.9574</t>
  </si>
  <si>
    <t>7.5859</t>
  </si>
  <si>
    <t>49.5813</t>
  </si>
  <si>
    <t>51.5043</t>
  </si>
  <si>
    <t>26.6673</t>
  </si>
  <si>
    <t>61.0473</t>
  </si>
  <si>
    <t>71.8454</t>
  </si>
  <si>
    <t>66.0911</t>
  </si>
  <si>
    <t>17.4166</t>
  </si>
  <si>
    <t>19.3981</t>
  </si>
  <si>
    <t>82.3608</t>
  </si>
  <si>
    <t>2253-12601</t>
  </si>
  <si>
    <t>URS-CLP-001 - G1</t>
  </si>
  <si>
    <t>CHPlatan - G1</t>
  </si>
  <si>
    <t>2253-12602</t>
  </si>
  <si>
    <t>URS-CLP-001 - G2</t>
  </si>
  <si>
    <t>CHPlatan - G2</t>
  </si>
  <si>
    <t>3168-1191</t>
  </si>
  <si>
    <t>URS-CHI-001</t>
  </si>
  <si>
    <t>CHChimay</t>
  </si>
  <si>
    <t>18.817</t>
  </si>
  <si>
    <t>14.6936</t>
  </si>
  <si>
    <t>14.8644</t>
  </si>
  <si>
    <t>7.2916</t>
  </si>
  <si>
    <t>27.75</t>
  </si>
  <si>
    <t>21.6864</t>
  </si>
  <si>
    <t>22</t>
  </si>
  <si>
    <t>19.4388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</si>
  <si>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</si>
  <si>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</si>
  <si>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</si>
  <si>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</si>
  <si>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</si>
  <si>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</si>
  <si>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</si>
  <si>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</si>
  <si>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</si>
  <si>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</si>
  <si>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</si>
  <si>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</si>
  <si>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</si>
  <si>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</si>
  <si>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</si>
  <si>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</si>
  <si>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</si>
  <si>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</si>
  <si>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</si>
  <si>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</si>
  <si>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</si>
  <si>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</si>
  <si>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</si>
  <si>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</si>
  <si>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</si>
  <si>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</si>
  <si>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</si>
  <si>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</si>
  <si>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</si>
  <si>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</si>
  <si>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</si>
  <si>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</si>
  <si>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</si>
  <si>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</si>
  <si>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</si>
  <si>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</si>
  <si>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</si>
  <si>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</si>
  <si>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</si>
  <si>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</si>
  <si>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</si>
  <si>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</si>
  <si>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</si>
  <si>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</si>
  <si>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</si>
  <si>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</si>
  <si>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</si>
  <si>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G1 MATUCANA NO REGULO FRECUENCIA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</si>
  <si>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</si>
  <si>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</si>
  <si>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</si>
  <si>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</si>
  <si>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</si>
  <si>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</si>
  <si>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</si>
  <si>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</si>
  <si>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</si>
  <si>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</si>
  <si>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ELECTRO ORIENTE</t>
  </si>
  <si>
    <t>HIDRO - TÉRMICO</t>
  </si>
  <si>
    <t xml:space="preserve">Se actualizó el despacho ejecutado de las CCT.T.Tallanca y Tablazo; de las CC.HH. Yungay, Chimay y Carpapata; y de las centrales de Electro Oriente y ORYGEN PERU.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</si>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</sst>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2" borderId="0" xfId="2" applyFont="1" applyFill="1" applyAlignment="1">
      <alignment horizontal="center" vertical="center" wrapText="1"/>
    </xf>
    <xf numFmtId="4" fontId="19" fillId="0" borderId="18" xfId="2" applyNumberFormat="1" applyFont="1" applyBorder="1" applyAlignment="1">
      <alignment horizontal="center"/>
    </xf>
    <xf numFmtId="4" fontId="19" fillId="0" borderId="19" xfId="2" applyNumberFormat="1" applyFont="1" applyBorder="1" applyAlignment="1">
      <alignment horizontal="center"/>
    </xf>
    <xf numFmtId="4" fontId="19" fillId="0" borderId="20" xfId="2" applyNumberFormat="1" applyFont="1" applyBorder="1" applyAlignment="1">
      <alignment horizontal="center"/>
    </xf>
    <xf numFmtId="10" fontId="23" fillId="11" borderId="2" xfId="1" applyNumberFormat="1" applyFont="1" applyFill="1" applyBorder="1" applyAlignment="1">
      <alignment horizontal="center"/>
    </xf>
    <xf numFmtId="0" fontId="5" fillId="0" borderId="2" xfId="2" applyFont="1" applyBorder="1" applyAlignment="1">
      <alignment horizontal="center" vertical="center" wrapText="1"/>
    </xf>
    <xf numFmtId="0" fontId="5" fillId="0" borderId="2" xfId="2" applyFont="1" applyBorder="1" applyAlignment="1">
      <alignment horizontal="left" vertical="center" wrapText="1"/>
    </xf>
  </cellXfs>
  <cellStyles count="3">
    <cellStyle name="Normal" xfId="0" builtinId="0"/>
    <cellStyle name="Normal 2" xfId="2" xr:uid="{88D55340-0202-477D-8970-76D9987C38E6}"/>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950.84580000000005</c:v>
                </c:pt>
                <c:pt idx="1">
                  <c:v>943.95680000000004</c:v>
                </c:pt>
                <c:pt idx="2">
                  <c:v>933.94510000000002</c:v>
                </c:pt>
                <c:pt idx="3">
                  <c:v>895.90869999999995</c:v>
                </c:pt>
                <c:pt idx="4">
                  <c:v>894.85590000000002</c:v>
                </c:pt>
                <c:pt idx="5">
                  <c:v>917.48099999999999</c:v>
                </c:pt>
                <c:pt idx="6">
                  <c:v>914.12549999999999</c:v>
                </c:pt>
                <c:pt idx="7">
                  <c:v>877.73969999999997</c:v>
                </c:pt>
                <c:pt idx="8">
                  <c:v>919.22170000000006</c:v>
                </c:pt>
                <c:pt idx="9">
                  <c:v>910.11879999999996</c:v>
                </c:pt>
                <c:pt idx="10">
                  <c:v>920.56949999999995</c:v>
                </c:pt>
                <c:pt idx="11">
                  <c:v>883.85249999999996</c:v>
                </c:pt>
                <c:pt idx="12">
                  <c:v>894.15</c:v>
                </c:pt>
                <c:pt idx="13">
                  <c:v>885.6268</c:v>
                </c:pt>
                <c:pt idx="14">
                  <c:v>923.50109999999995</c:v>
                </c:pt>
                <c:pt idx="15">
                  <c:v>942.61030000000005</c:v>
                </c:pt>
                <c:pt idx="16">
                  <c:v>954.88570000000004</c:v>
                </c:pt>
                <c:pt idx="17">
                  <c:v>908.96199999999999</c:v>
                </c:pt>
                <c:pt idx="18">
                  <c:v>957.68119999999999</c:v>
                </c:pt>
                <c:pt idx="19">
                  <c:v>924.84810000000004</c:v>
                </c:pt>
                <c:pt idx="20">
                  <c:v>975.49540000000002</c:v>
                </c:pt>
                <c:pt idx="21">
                  <c:v>967.00340000000006</c:v>
                </c:pt>
                <c:pt idx="22">
                  <c:v>939.34320000000002</c:v>
                </c:pt>
                <c:pt idx="23">
                  <c:v>959.82259999999997</c:v>
                </c:pt>
                <c:pt idx="24">
                  <c:v>945.59860000000003</c:v>
                </c:pt>
                <c:pt idx="25">
                  <c:v>939.45849999999996</c:v>
                </c:pt>
                <c:pt idx="26">
                  <c:v>950.55930000000001</c:v>
                </c:pt>
                <c:pt idx="27">
                  <c:v>938.04729999999995</c:v>
                </c:pt>
                <c:pt idx="28">
                  <c:v>933.91229999999996</c:v>
                </c:pt>
                <c:pt idx="29">
                  <c:v>926.98170000000005</c:v>
                </c:pt>
                <c:pt idx="30">
                  <c:v>927.21389999999997</c:v>
                </c:pt>
                <c:pt idx="31">
                  <c:v>927.12599999999998</c:v>
                </c:pt>
                <c:pt idx="32">
                  <c:v>925.32560000000001</c:v>
                </c:pt>
                <c:pt idx="33">
                  <c:v>935.45740000000001</c:v>
                </c:pt>
                <c:pt idx="34">
                  <c:v>952.69140000000004</c:v>
                </c:pt>
                <c:pt idx="35">
                  <c:v>979.54139999999995</c:v>
                </c:pt>
                <c:pt idx="36">
                  <c:v>1059.9055000000001</c:v>
                </c:pt>
                <c:pt idx="37">
                  <c:v>1109.3010999999999</c:v>
                </c:pt>
                <c:pt idx="38">
                  <c:v>1113.4585999999999</c:v>
                </c:pt>
                <c:pt idx="39">
                  <c:v>1095.6927000000001</c:v>
                </c:pt>
                <c:pt idx="40">
                  <c:v>1079.0522000000001</c:v>
                </c:pt>
                <c:pt idx="41">
                  <c:v>1073.0315000000001</c:v>
                </c:pt>
                <c:pt idx="42">
                  <c:v>1059.5416</c:v>
                </c:pt>
                <c:pt idx="43">
                  <c:v>1002.7565</c:v>
                </c:pt>
                <c:pt idx="44">
                  <c:v>960.45050000000003</c:v>
                </c:pt>
                <c:pt idx="45">
                  <c:v>952.46900000000005</c:v>
                </c:pt>
                <c:pt idx="46">
                  <c:v>890.09829999999999</c:v>
                </c:pt>
                <c:pt idx="47">
                  <c:v>902.77269999999999</c:v>
                </c:pt>
              </c:numCache>
            </c:numRef>
          </c:val>
          <c:smooth val="0"/>
          <c:extLst>
            <c:ext xmlns:c16="http://schemas.microsoft.com/office/drawing/2014/chart" uri="{C3380CC4-5D6E-409C-BE32-E72D297353CC}">
              <c16:uniqueId val="{00000000-D5C6-4812-B2CA-7B3280F47FC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1810.9349999999999</c:v>
                </c:pt>
                <c:pt idx="1">
                  <c:v>1809.5876000000001</c:v>
                </c:pt>
                <c:pt idx="2">
                  <c:v>1790.6368</c:v>
                </c:pt>
                <c:pt idx="3">
                  <c:v>1749.0662</c:v>
                </c:pt>
                <c:pt idx="4">
                  <c:v>1741.7614000000001</c:v>
                </c:pt>
                <c:pt idx="5">
                  <c:v>1760.7722000000001</c:v>
                </c:pt>
                <c:pt idx="6">
                  <c:v>1764.5397</c:v>
                </c:pt>
                <c:pt idx="7">
                  <c:v>1764.1541</c:v>
                </c:pt>
                <c:pt idx="8">
                  <c:v>1782.0442</c:v>
                </c:pt>
                <c:pt idx="9">
                  <c:v>1781.5891999999999</c:v>
                </c:pt>
                <c:pt idx="10">
                  <c:v>1789.4111</c:v>
                </c:pt>
                <c:pt idx="11">
                  <c:v>1790.4626000000001</c:v>
                </c:pt>
                <c:pt idx="12">
                  <c:v>1751.5697</c:v>
                </c:pt>
                <c:pt idx="13">
                  <c:v>1713.4209000000001</c:v>
                </c:pt>
                <c:pt idx="14">
                  <c:v>1713.6096</c:v>
                </c:pt>
                <c:pt idx="15">
                  <c:v>1747.7411999999999</c:v>
                </c:pt>
                <c:pt idx="16">
                  <c:v>1762.2123999999999</c:v>
                </c:pt>
                <c:pt idx="17">
                  <c:v>1767.0471</c:v>
                </c:pt>
                <c:pt idx="18">
                  <c:v>1796.0939000000001</c:v>
                </c:pt>
                <c:pt idx="19">
                  <c:v>1777.9874</c:v>
                </c:pt>
                <c:pt idx="20">
                  <c:v>1779.1027999999999</c:v>
                </c:pt>
                <c:pt idx="21">
                  <c:v>1790.0263</c:v>
                </c:pt>
                <c:pt idx="22">
                  <c:v>1799.2023999999999</c:v>
                </c:pt>
                <c:pt idx="23">
                  <c:v>1808.7973</c:v>
                </c:pt>
                <c:pt idx="24">
                  <c:v>1798.2738999999999</c:v>
                </c:pt>
                <c:pt idx="25">
                  <c:v>1808.9666</c:v>
                </c:pt>
                <c:pt idx="26">
                  <c:v>1743.2963</c:v>
                </c:pt>
                <c:pt idx="27">
                  <c:v>1763.7322999999999</c:v>
                </c:pt>
                <c:pt idx="28">
                  <c:v>1741.0119</c:v>
                </c:pt>
                <c:pt idx="29">
                  <c:v>1764.0163</c:v>
                </c:pt>
                <c:pt idx="30">
                  <c:v>1767.0054</c:v>
                </c:pt>
                <c:pt idx="31">
                  <c:v>1754.538</c:v>
                </c:pt>
                <c:pt idx="32">
                  <c:v>1802.5145</c:v>
                </c:pt>
                <c:pt idx="33">
                  <c:v>1826.2809999999999</c:v>
                </c:pt>
                <c:pt idx="34">
                  <c:v>1882.8449000000001</c:v>
                </c:pt>
                <c:pt idx="35">
                  <c:v>1899.9806000000001</c:v>
                </c:pt>
                <c:pt idx="36">
                  <c:v>1917.8972000000001</c:v>
                </c:pt>
                <c:pt idx="37">
                  <c:v>1922.0043000000001</c:v>
                </c:pt>
                <c:pt idx="38">
                  <c:v>1950.6993</c:v>
                </c:pt>
                <c:pt idx="39">
                  <c:v>1968.8202000000001</c:v>
                </c:pt>
                <c:pt idx="40">
                  <c:v>1951.5833</c:v>
                </c:pt>
                <c:pt idx="41">
                  <c:v>1936.6312</c:v>
                </c:pt>
                <c:pt idx="42">
                  <c:v>1938.7293</c:v>
                </c:pt>
                <c:pt idx="43">
                  <c:v>1903.7695000000001</c:v>
                </c:pt>
                <c:pt idx="44">
                  <c:v>1886.3862999999999</c:v>
                </c:pt>
                <c:pt idx="45">
                  <c:v>1862.7505000000001</c:v>
                </c:pt>
                <c:pt idx="46">
                  <c:v>1831.7049999999999</c:v>
                </c:pt>
                <c:pt idx="47">
                  <c:v>1814.7704000000001</c:v>
                </c:pt>
              </c:numCache>
            </c:numRef>
          </c:val>
          <c:smooth val="0"/>
          <c:extLst>
            <c:ext xmlns:c16="http://schemas.microsoft.com/office/drawing/2014/chart" uri="{C3380CC4-5D6E-409C-BE32-E72D297353CC}">
              <c16:uniqueId val="{00000001-D5C6-4812-B2CA-7B3280F47FC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3862.5192000000002</c:v>
                </c:pt>
                <c:pt idx="1">
                  <c:v>3754.7556</c:v>
                </c:pt>
                <c:pt idx="2">
                  <c:v>3645.6181000000001</c:v>
                </c:pt>
                <c:pt idx="3">
                  <c:v>3632.1251000000002</c:v>
                </c:pt>
                <c:pt idx="4">
                  <c:v>3558.0826999999999</c:v>
                </c:pt>
                <c:pt idx="5">
                  <c:v>3512.8467999999998</c:v>
                </c:pt>
                <c:pt idx="6">
                  <c:v>3532.8348000000001</c:v>
                </c:pt>
                <c:pt idx="7">
                  <c:v>3473.4061999999999</c:v>
                </c:pt>
                <c:pt idx="8">
                  <c:v>3457.7341000000001</c:v>
                </c:pt>
                <c:pt idx="9">
                  <c:v>3304.8919999999998</c:v>
                </c:pt>
                <c:pt idx="10">
                  <c:v>3368.5194000000001</c:v>
                </c:pt>
                <c:pt idx="11">
                  <c:v>3344.2849000000001</c:v>
                </c:pt>
                <c:pt idx="12">
                  <c:v>3244.5803000000001</c:v>
                </c:pt>
                <c:pt idx="13">
                  <c:v>3118.2523000000001</c:v>
                </c:pt>
                <c:pt idx="14">
                  <c:v>3138.0893000000001</c:v>
                </c:pt>
                <c:pt idx="15">
                  <c:v>3118.4485</c:v>
                </c:pt>
                <c:pt idx="16">
                  <c:v>3229.9018999999998</c:v>
                </c:pt>
                <c:pt idx="17">
                  <c:v>3379.2909</c:v>
                </c:pt>
                <c:pt idx="18">
                  <c:v>3424.0248999999999</c:v>
                </c:pt>
                <c:pt idx="19">
                  <c:v>3431.2645000000002</c:v>
                </c:pt>
                <c:pt idx="20">
                  <c:v>3557.4018000000001</c:v>
                </c:pt>
                <c:pt idx="21">
                  <c:v>3532.9703</c:v>
                </c:pt>
                <c:pt idx="22">
                  <c:v>3505.0544</c:v>
                </c:pt>
                <c:pt idx="23">
                  <c:v>3560.6801</c:v>
                </c:pt>
                <c:pt idx="24">
                  <c:v>3692.2275</c:v>
                </c:pt>
                <c:pt idx="25">
                  <c:v>3674.5749000000001</c:v>
                </c:pt>
                <c:pt idx="26">
                  <c:v>3576.2444</c:v>
                </c:pt>
                <c:pt idx="27">
                  <c:v>3657.7204000000002</c:v>
                </c:pt>
                <c:pt idx="28">
                  <c:v>3707.8757999999998</c:v>
                </c:pt>
                <c:pt idx="29">
                  <c:v>3647.002</c:v>
                </c:pt>
                <c:pt idx="30">
                  <c:v>3546.8807000000002</c:v>
                </c:pt>
                <c:pt idx="31">
                  <c:v>3604.5360000000001</c:v>
                </c:pt>
                <c:pt idx="32">
                  <c:v>3547.1599000000001</c:v>
                </c:pt>
                <c:pt idx="33">
                  <c:v>3683.3616000000002</c:v>
                </c:pt>
                <c:pt idx="34">
                  <c:v>3707.1637000000001</c:v>
                </c:pt>
                <c:pt idx="35">
                  <c:v>3966.2779999999998</c:v>
                </c:pt>
                <c:pt idx="36">
                  <c:v>4107.5973000000004</c:v>
                </c:pt>
                <c:pt idx="37">
                  <c:v>4048.9946</c:v>
                </c:pt>
                <c:pt idx="38">
                  <c:v>4106.9421000000002</c:v>
                </c:pt>
                <c:pt idx="39">
                  <c:v>4212.1871000000001</c:v>
                </c:pt>
                <c:pt idx="40">
                  <c:v>4201.1644999999999</c:v>
                </c:pt>
                <c:pt idx="41">
                  <c:v>4179.8373000000001</c:v>
                </c:pt>
                <c:pt idx="42">
                  <c:v>4125.9291000000003</c:v>
                </c:pt>
                <c:pt idx="43">
                  <c:v>3939.8739999999998</c:v>
                </c:pt>
                <c:pt idx="44">
                  <c:v>3907.3631999999998</c:v>
                </c:pt>
                <c:pt idx="45">
                  <c:v>3640.0805</c:v>
                </c:pt>
                <c:pt idx="46">
                  <c:v>3592.7966999999999</c:v>
                </c:pt>
                <c:pt idx="47">
                  <c:v>3367.7568999999999</c:v>
                </c:pt>
              </c:numCache>
            </c:numRef>
          </c:val>
          <c:smooth val="0"/>
          <c:extLst>
            <c:ext xmlns:c16="http://schemas.microsoft.com/office/drawing/2014/chart" uri="{C3380CC4-5D6E-409C-BE32-E72D297353CC}">
              <c16:uniqueId val="{00000002-D5C6-4812-B2CA-7B3280F47FC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C5DF-46C3-89B9-8653CCBEDE2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C5DF-46C3-89B9-8653CCBEDE2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37.138890000000004</c:v>
                </c:pt>
                <c:pt idx="1">
                  <c:v>35.008499999999998</c:v>
                </c:pt>
                <c:pt idx="2">
                  <c:v>38.510150000000003</c:v>
                </c:pt>
                <c:pt idx="3">
                  <c:v>43.549500000000002</c:v>
                </c:pt>
                <c:pt idx="4">
                  <c:v>45.786619999999999</c:v>
                </c:pt>
                <c:pt idx="5">
                  <c:v>48.684399999999997</c:v>
                </c:pt>
                <c:pt idx="6">
                  <c:v>48.464100000000002</c:v>
                </c:pt>
                <c:pt idx="7">
                  <c:v>48.033340000000003</c:v>
                </c:pt>
                <c:pt idx="8">
                  <c:v>47.897739999999999</c:v>
                </c:pt>
                <c:pt idx="9">
                  <c:v>47.785080000000001</c:v>
                </c:pt>
                <c:pt idx="10">
                  <c:v>47.92689</c:v>
                </c:pt>
                <c:pt idx="11">
                  <c:v>47.930599999999998</c:v>
                </c:pt>
                <c:pt idx="12">
                  <c:v>48.467030000000001</c:v>
                </c:pt>
                <c:pt idx="13">
                  <c:v>48.18862</c:v>
                </c:pt>
                <c:pt idx="14">
                  <c:v>47.91498</c:v>
                </c:pt>
                <c:pt idx="15">
                  <c:v>47.679470000000002</c:v>
                </c:pt>
                <c:pt idx="16">
                  <c:v>47.763669999999998</c:v>
                </c:pt>
                <c:pt idx="17">
                  <c:v>47.047750000000001</c:v>
                </c:pt>
                <c:pt idx="18">
                  <c:v>47.300669999999997</c:v>
                </c:pt>
                <c:pt idx="19">
                  <c:v>47.661580000000001</c:v>
                </c:pt>
                <c:pt idx="20">
                  <c:v>47.38382</c:v>
                </c:pt>
                <c:pt idx="21">
                  <c:v>45.508220000000001</c:v>
                </c:pt>
                <c:pt idx="22">
                  <c:v>44.547409999999999</c:v>
                </c:pt>
                <c:pt idx="23">
                  <c:v>44.240859999999998</c:v>
                </c:pt>
                <c:pt idx="24">
                  <c:v>42.029710000000001</c:v>
                </c:pt>
                <c:pt idx="25">
                  <c:v>47.972189999999998</c:v>
                </c:pt>
                <c:pt idx="26">
                  <c:v>48.112070000000003</c:v>
                </c:pt>
                <c:pt idx="27">
                  <c:v>48.340940000000003</c:v>
                </c:pt>
                <c:pt idx="28">
                  <c:v>46.925539999999998</c:v>
                </c:pt>
                <c:pt idx="29">
                  <c:v>45.592399999999998</c:v>
                </c:pt>
                <c:pt idx="30">
                  <c:v>44.933860000000003</c:v>
                </c:pt>
                <c:pt idx="31">
                  <c:v>44.822360000000003</c:v>
                </c:pt>
                <c:pt idx="32">
                  <c:v>38.608899999999998</c:v>
                </c:pt>
                <c:pt idx="33">
                  <c:v>37.935029999999998</c:v>
                </c:pt>
                <c:pt idx="34">
                  <c:v>33.298740000000002</c:v>
                </c:pt>
                <c:pt idx="35">
                  <c:v>32.706150000000001</c:v>
                </c:pt>
                <c:pt idx="36">
                  <c:v>32.707999999999998</c:v>
                </c:pt>
                <c:pt idx="37">
                  <c:v>33.114150000000002</c:v>
                </c:pt>
                <c:pt idx="38">
                  <c:v>33.319409999999998</c:v>
                </c:pt>
                <c:pt idx="39">
                  <c:v>33.342779999999998</c:v>
                </c:pt>
                <c:pt idx="40">
                  <c:v>33.371789999999997</c:v>
                </c:pt>
                <c:pt idx="41">
                  <c:v>32.16977</c:v>
                </c:pt>
                <c:pt idx="42">
                  <c:v>31.07638</c:v>
                </c:pt>
                <c:pt idx="43">
                  <c:v>31.37086</c:v>
                </c:pt>
                <c:pt idx="44">
                  <c:v>31.488489999999999</c:v>
                </c:pt>
                <c:pt idx="45">
                  <c:v>31.426500000000001</c:v>
                </c:pt>
                <c:pt idx="46">
                  <c:v>30.609089999999998</c:v>
                </c:pt>
                <c:pt idx="47">
                  <c:v>28.212330000000001</c:v>
                </c:pt>
              </c:numCache>
            </c:numRef>
          </c:val>
          <c:smooth val="0"/>
          <c:extLst>
            <c:ext xmlns:c16="http://schemas.microsoft.com/office/drawing/2014/chart" uri="{C3380CC4-5D6E-409C-BE32-E72D297353CC}">
              <c16:uniqueId val="{00000002-C5DF-46C3-89B9-8653CCBEDE2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12.657999999999999</c:v>
                </c:pt>
                <c:pt idx="1">
                  <c:v>12.663</c:v>
                </c:pt>
                <c:pt idx="2">
                  <c:v>12.329000000000001</c:v>
                </c:pt>
                <c:pt idx="3">
                  <c:v>12.881</c:v>
                </c:pt>
                <c:pt idx="4">
                  <c:v>13.112</c:v>
                </c:pt>
                <c:pt idx="5">
                  <c:v>12.864000000000001</c:v>
                </c:pt>
                <c:pt idx="6">
                  <c:v>12.944000000000001</c:v>
                </c:pt>
                <c:pt idx="7">
                  <c:v>13.382</c:v>
                </c:pt>
                <c:pt idx="8">
                  <c:v>12.536</c:v>
                </c:pt>
                <c:pt idx="9">
                  <c:v>11.436999999999999</c:v>
                </c:pt>
                <c:pt idx="10">
                  <c:v>11.954000000000001</c:v>
                </c:pt>
                <c:pt idx="11">
                  <c:v>11.238</c:v>
                </c:pt>
                <c:pt idx="12">
                  <c:v>10.679</c:v>
                </c:pt>
                <c:pt idx="13">
                  <c:v>9.75</c:v>
                </c:pt>
                <c:pt idx="14">
                  <c:v>10.728</c:v>
                </c:pt>
                <c:pt idx="15">
                  <c:v>12.597</c:v>
                </c:pt>
                <c:pt idx="16">
                  <c:v>13.186999999999999</c:v>
                </c:pt>
                <c:pt idx="17">
                  <c:v>13.379</c:v>
                </c:pt>
                <c:pt idx="18">
                  <c:v>13.775</c:v>
                </c:pt>
                <c:pt idx="19">
                  <c:v>12.928000000000001</c:v>
                </c:pt>
                <c:pt idx="20">
                  <c:v>12.946999999999999</c:v>
                </c:pt>
                <c:pt idx="21">
                  <c:v>12.201000000000001</c:v>
                </c:pt>
                <c:pt idx="22">
                  <c:v>12.803000000000001</c:v>
                </c:pt>
                <c:pt idx="23">
                  <c:v>11.539</c:v>
                </c:pt>
                <c:pt idx="24">
                  <c:v>10.707000000000001</c:v>
                </c:pt>
                <c:pt idx="25">
                  <c:v>11.34</c:v>
                </c:pt>
                <c:pt idx="26">
                  <c:v>11.891</c:v>
                </c:pt>
                <c:pt idx="27">
                  <c:v>12.336</c:v>
                </c:pt>
                <c:pt idx="28">
                  <c:v>12.868</c:v>
                </c:pt>
                <c:pt idx="29">
                  <c:v>12.237</c:v>
                </c:pt>
                <c:pt idx="30">
                  <c:v>13.028</c:v>
                </c:pt>
                <c:pt idx="31">
                  <c:v>10.096</c:v>
                </c:pt>
                <c:pt idx="32">
                  <c:v>12.351000000000001</c:v>
                </c:pt>
                <c:pt idx="33">
                  <c:v>11.077</c:v>
                </c:pt>
                <c:pt idx="34">
                  <c:v>10.154</c:v>
                </c:pt>
                <c:pt idx="35">
                  <c:v>9.4580000000000002</c:v>
                </c:pt>
                <c:pt idx="36">
                  <c:v>9.3629999999999995</c:v>
                </c:pt>
                <c:pt idx="37">
                  <c:v>9.3119999999999994</c:v>
                </c:pt>
                <c:pt idx="38">
                  <c:v>9.3089999999999993</c:v>
                </c:pt>
                <c:pt idx="39">
                  <c:v>10.417999999999999</c:v>
                </c:pt>
                <c:pt idx="40">
                  <c:v>10.752000000000001</c:v>
                </c:pt>
                <c:pt idx="41">
                  <c:v>11.564</c:v>
                </c:pt>
                <c:pt idx="42">
                  <c:v>11.959</c:v>
                </c:pt>
                <c:pt idx="43">
                  <c:v>11.726000000000001</c:v>
                </c:pt>
                <c:pt idx="44">
                  <c:v>12.452</c:v>
                </c:pt>
                <c:pt idx="45">
                  <c:v>12.528</c:v>
                </c:pt>
                <c:pt idx="46">
                  <c:v>13.044</c:v>
                </c:pt>
                <c:pt idx="47">
                  <c:v>13.144</c:v>
                </c:pt>
              </c:numCache>
            </c:numRef>
          </c:val>
          <c:smooth val="0"/>
          <c:extLst>
            <c:ext xmlns:c16="http://schemas.microsoft.com/office/drawing/2014/chart" uri="{C3380CC4-5D6E-409C-BE32-E72D297353CC}">
              <c16:uniqueId val="{00000003-C5DF-46C3-89B9-8653CCBEDE2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C5DF-46C3-89B9-8653CCBEDE2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C5DF-46C3-89B9-8653CCBEDE2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C5DF-46C3-89B9-8653CCBEDE2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C5DF-46C3-89B9-8653CCBEDE2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C5DF-46C3-89B9-8653CCBEDE2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27.31</c:v>
                </c:pt>
                <c:pt idx="1">
                  <c:v>27.4086</c:v>
                </c:pt>
                <c:pt idx="2">
                  <c:v>27.345800000000001</c:v>
                </c:pt>
                <c:pt idx="3">
                  <c:v>27.377500000000001</c:v>
                </c:pt>
                <c:pt idx="4">
                  <c:v>27.132400000000001</c:v>
                </c:pt>
                <c:pt idx="5">
                  <c:v>27.060199999999998</c:v>
                </c:pt>
                <c:pt idx="6">
                  <c:v>27.295999999999999</c:v>
                </c:pt>
                <c:pt idx="7">
                  <c:v>26.965800000000002</c:v>
                </c:pt>
                <c:pt idx="8">
                  <c:v>26.902100000000001</c:v>
                </c:pt>
                <c:pt idx="9">
                  <c:v>26.807600000000001</c:v>
                </c:pt>
                <c:pt idx="10">
                  <c:v>26.9054</c:v>
                </c:pt>
                <c:pt idx="11">
                  <c:v>27.254999999999999</c:v>
                </c:pt>
                <c:pt idx="12">
                  <c:v>27.2288</c:v>
                </c:pt>
                <c:pt idx="13">
                  <c:v>26.785900000000002</c:v>
                </c:pt>
                <c:pt idx="14">
                  <c:v>26.434699999999999</c:v>
                </c:pt>
                <c:pt idx="15">
                  <c:v>26.121700000000001</c:v>
                </c:pt>
                <c:pt idx="16">
                  <c:v>26.415700000000001</c:v>
                </c:pt>
                <c:pt idx="17">
                  <c:v>26.567499999999999</c:v>
                </c:pt>
                <c:pt idx="18">
                  <c:v>25.7028</c:v>
                </c:pt>
                <c:pt idx="19">
                  <c:v>25.899899999999999</c:v>
                </c:pt>
                <c:pt idx="20">
                  <c:v>25.7088</c:v>
                </c:pt>
                <c:pt idx="21">
                  <c:v>25.4267</c:v>
                </c:pt>
                <c:pt idx="22">
                  <c:v>25.375499999999999</c:v>
                </c:pt>
                <c:pt idx="23">
                  <c:v>25.805900000000001</c:v>
                </c:pt>
                <c:pt idx="24">
                  <c:v>25.807700000000001</c:v>
                </c:pt>
                <c:pt idx="25">
                  <c:v>26.163900000000002</c:v>
                </c:pt>
                <c:pt idx="26">
                  <c:v>25.629300000000001</c:v>
                </c:pt>
                <c:pt idx="27">
                  <c:v>25.4544</c:v>
                </c:pt>
                <c:pt idx="28">
                  <c:v>25.496300000000002</c:v>
                </c:pt>
                <c:pt idx="29">
                  <c:v>25.278500000000001</c:v>
                </c:pt>
                <c:pt idx="30">
                  <c:v>25.717500000000001</c:v>
                </c:pt>
                <c:pt idx="31">
                  <c:v>26.033000000000001</c:v>
                </c:pt>
                <c:pt idx="32">
                  <c:v>26.391100000000002</c:v>
                </c:pt>
                <c:pt idx="33">
                  <c:v>25.881</c:v>
                </c:pt>
                <c:pt idx="34">
                  <c:v>25.985399999999998</c:v>
                </c:pt>
                <c:pt idx="35">
                  <c:v>26.076599999999999</c:v>
                </c:pt>
                <c:pt idx="36">
                  <c:v>27.375900000000001</c:v>
                </c:pt>
                <c:pt idx="37">
                  <c:v>28.184999999999999</c:v>
                </c:pt>
                <c:pt idx="38">
                  <c:v>28.7181</c:v>
                </c:pt>
                <c:pt idx="39">
                  <c:v>28.709800000000001</c:v>
                </c:pt>
                <c:pt idx="40">
                  <c:v>28.732099999999999</c:v>
                </c:pt>
                <c:pt idx="41">
                  <c:v>28.481300000000001</c:v>
                </c:pt>
                <c:pt idx="42">
                  <c:v>28.206800000000001</c:v>
                </c:pt>
                <c:pt idx="43">
                  <c:v>28.4053</c:v>
                </c:pt>
                <c:pt idx="44">
                  <c:v>27.936499999999999</c:v>
                </c:pt>
                <c:pt idx="45">
                  <c:v>27.511399999999998</c:v>
                </c:pt>
                <c:pt idx="46">
                  <c:v>27.1663</c:v>
                </c:pt>
                <c:pt idx="47">
                  <c:v>27.0596</c:v>
                </c:pt>
              </c:numCache>
            </c:numRef>
          </c:val>
          <c:smooth val="0"/>
          <c:extLst>
            <c:ext xmlns:c16="http://schemas.microsoft.com/office/drawing/2014/chart" uri="{C3380CC4-5D6E-409C-BE32-E72D297353CC}">
              <c16:uniqueId val="{00000009-C5DF-46C3-89B9-8653CCBEDE2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13.6462</c:v>
                </c:pt>
                <c:pt idx="1">
                  <c:v>12.732900000000001</c:v>
                </c:pt>
                <c:pt idx="2">
                  <c:v>13.982100000000001</c:v>
                </c:pt>
                <c:pt idx="3">
                  <c:v>14.524100000000001</c:v>
                </c:pt>
                <c:pt idx="4">
                  <c:v>14.7402</c:v>
                </c:pt>
                <c:pt idx="5">
                  <c:v>14.8871</c:v>
                </c:pt>
                <c:pt idx="6">
                  <c:v>14.645200000000001</c:v>
                </c:pt>
                <c:pt idx="7">
                  <c:v>14.147500000000001</c:v>
                </c:pt>
                <c:pt idx="8">
                  <c:v>14.910600000000001</c:v>
                </c:pt>
                <c:pt idx="9">
                  <c:v>15.3697</c:v>
                </c:pt>
                <c:pt idx="10">
                  <c:v>15.573700000000001</c:v>
                </c:pt>
                <c:pt idx="11">
                  <c:v>14.9879</c:v>
                </c:pt>
                <c:pt idx="12">
                  <c:v>14.275600000000001</c:v>
                </c:pt>
                <c:pt idx="13">
                  <c:v>13.0215</c:v>
                </c:pt>
                <c:pt idx="14">
                  <c:v>10.479100000000001</c:v>
                </c:pt>
                <c:pt idx="15">
                  <c:v>10.4274</c:v>
                </c:pt>
                <c:pt idx="16">
                  <c:v>10.340299999999999</c:v>
                </c:pt>
                <c:pt idx="17">
                  <c:v>10.407</c:v>
                </c:pt>
                <c:pt idx="18">
                  <c:v>10.549899999999999</c:v>
                </c:pt>
                <c:pt idx="19">
                  <c:v>10.650700000000001</c:v>
                </c:pt>
                <c:pt idx="20">
                  <c:v>10.9474</c:v>
                </c:pt>
                <c:pt idx="21">
                  <c:v>10.5098</c:v>
                </c:pt>
                <c:pt idx="22">
                  <c:v>8.6989999999999998</c:v>
                </c:pt>
                <c:pt idx="23">
                  <c:v>9.4393999999999991</c:v>
                </c:pt>
                <c:pt idx="24">
                  <c:v>13.0776</c:v>
                </c:pt>
                <c:pt idx="25">
                  <c:v>13.568099999999999</c:v>
                </c:pt>
                <c:pt idx="26">
                  <c:v>13.8628</c:v>
                </c:pt>
                <c:pt idx="27">
                  <c:v>14.382</c:v>
                </c:pt>
                <c:pt idx="28">
                  <c:v>14.432600000000001</c:v>
                </c:pt>
                <c:pt idx="29">
                  <c:v>13.704000000000001</c:v>
                </c:pt>
                <c:pt idx="30">
                  <c:v>13.620900000000001</c:v>
                </c:pt>
                <c:pt idx="31">
                  <c:v>14.007300000000001</c:v>
                </c:pt>
                <c:pt idx="32">
                  <c:v>13.871</c:v>
                </c:pt>
                <c:pt idx="33">
                  <c:v>13.8278</c:v>
                </c:pt>
                <c:pt idx="34">
                  <c:v>14.8027</c:v>
                </c:pt>
                <c:pt idx="35">
                  <c:v>15.3889</c:v>
                </c:pt>
                <c:pt idx="36">
                  <c:v>15.121499999999999</c:v>
                </c:pt>
                <c:pt idx="37">
                  <c:v>14.6114</c:v>
                </c:pt>
                <c:pt idx="38">
                  <c:v>13.9582</c:v>
                </c:pt>
                <c:pt idx="39">
                  <c:v>13.3291</c:v>
                </c:pt>
                <c:pt idx="40">
                  <c:v>10.821999999999999</c:v>
                </c:pt>
                <c:pt idx="41">
                  <c:v>10.9422</c:v>
                </c:pt>
                <c:pt idx="42">
                  <c:v>10.9396</c:v>
                </c:pt>
                <c:pt idx="43">
                  <c:v>11.013199999999999</c:v>
                </c:pt>
                <c:pt idx="44">
                  <c:v>10.9102</c:v>
                </c:pt>
                <c:pt idx="45">
                  <c:v>11.173</c:v>
                </c:pt>
                <c:pt idx="46">
                  <c:v>13.3565</c:v>
                </c:pt>
                <c:pt idx="47">
                  <c:v>13.571400000000001</c:v>
                </c:pt>
              </c:numCache>
            </c:numRef>
          </c:val>
          <c:smooth val="0"/>
          <c:extLst>
            <c:ext xmlns:c16="http://schemas.microsoft.com/office/drawing/2014/chart" uri="{C3380CC4-5D6E-409C-BE32-E72D297353CC}">
              <c16:uniqueId val="{0000000A-C5DF-46C3-89B9-8653CCBEDE2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13.95</c:v>
                </c:pt>
                <c:pt idx="1">
                  <c:v>13.58</c:v>
                </c:pt>
                <c:pt idx="2">
                  <c:v>13.53</c:v>
                </c:pt>
                <c:pt idx="3">
                  <c:v>13.51</c:v>
                </c:pt>
                <c:pt idx="4">
                  <c:v>12.97</c:v>
                </c:pt>
                <c:pt idx="5">
                  <c:v>13.54</c:v>
                </c:pt>
                <c:pt idx="6">
                  <c:v>13.44</c:v>
                </c:pt>
                <c:pt idx="7">
                  <c:v>13.56</c:v>
                </c:pt>
                <c:pt idx="8">
                  <c:v>13.72</c:v>
                </c:pt>
                <c:pt idx="9">
                  <c:v>13.3</c:v>
                </c:pt>
                <c:pt idx="10">
                  <c:v>13.63</c:v>
                </c:pt>
                <c:pt idx="11">
                  <c:v>13.81</c:v>
                </c:pt>
                <c:pt idx="12">
                  <c:v>13.77</c:v>
                </c:pt>
                <c:pt idx="13">
                  <c:v>13.61</c:v>
                </c:pt>
                <c:pt idx="14">
                  <c:v>13.26</c:v>
                </c:pt>
                <c:pt idx="15">
                  <c:v>13.45</c:v>
                </c:pt>
                <c:pt idx="16">
                  <c:v>13.78</c:v>
                </c:pt>
                <c:pt idx="17">
                  <c:v>13.92</c:v>
                </c:pt>
                <c:pt idx="18">
                  <c:v>13.45</c:v>
                </c:pt>
                <c:pt idx="19">
                  <c:v>12.49</c:v>
                </c:pt>
                <c:pt idx="20">
                  <c:v>13.42</c:v>
                </c:pt>
                <c:pt idx="21">
                  <c:v>13.52</c:v>
                </c:pt>
                <c:pt idx="22">
                  <c:v>13.61</c:v>
                </c:pt>
                <c:pt idx="23">
                  <c:v>13.54</c:v>
                </c:pt>
                <c:pt idx="24">
                  <c:v>13.41</c:v>
                </c:pt>
                <c:pt idx="25">
                  <c:v>13.58</c:v>
                </c:pt>
                <c:pt idx="26">
                  <c:v>13.4</c:v>
                </c:pt>
                <c:pt idx="27">
                  <c:v>13.44</c:v>
                </c:pt>
                <c:pt idx="28">
                  <c:v>13.34</c:v>
                </c:pt>
                <c:pt idx="29">
                  <c:v>13.44</c:v>
                </c:pt>
                <c:pt idx="30">
                  <c:v>13.38</c:v>
                </c:pt>
                <c:pt idx="31">
                  <c:v>13.49</c:v>
                </c:pt>
                <c:pt idx="32">
                  <c:v>13.62</c:v>
                </c:pt>
                <c:pt idx="33">
                  <c:v>13.65</c:v>
                </c:pt>
                <c:pt idx="34">
                  <c:v>13.7</c:v>
                </c:pt>
                <c:pt idx="35">
                  <c:v>12.21</c:v>
                </c:pt>
                <c:pt idx="36">
                  <c:v>8.43</c:v>
                </c:pt>
                <c:pt idx="37">
                  <c:v>8.39</c:v>
                </c:pt>
                <c:pt idx="38">
                  <c:v>8.35</c:v>
                </c:pt>
                <c:pt idx="39">
                  <c:v>8.07</c:v>
                </c:pt>
                <c:pt idx="40">
                  <c:v>8.5500000000000007</c:v>
                </c:pt>
                <c:pt idx="41">
                  <c:v>10.19</c:v>
                </c:pt>
                <c:pt idx="42">
                  <c:v>11.95</c:v>
                </c:pt>
                <c:pt idx="43">
                  <c:v>12.63</c:v>
                </c:pt>
                <c:pt idx="44">
                  <c:v>12.92</c:v>
                </c:pt>
                <c:pt idx="45">
                  <c:v>13.4</c:v>
                </c:pt>
                <c:pt idx="46">
                  <c:v>13.9</c:v>
                </c:pt>
                <c:pt idx="47">
                  <c:v>13.84</c:v>
                </c:pt>
              </c:numCache>
            </c:numRef>
          </c:val>
          <c:smooth val="0"/>
          <c:extLst>
            <c:ext xmlns:c16="http://schemas.microsoft.com/office/drawing/2014/chart" uri="{C3380CC4-5D6E-409C-BE32-E72D297353CC}">
              <c16:uniqueId val="{0000000B-C5DF-46C3-89B9-8653CCBEDE2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33.584000000000003</c:v>
                </c:pt>
                <c:pt idx="1">
                  <c:v>33.524000000000001</c:v>
                </c:pt>
                <c:pt idx="2">
                  <c:v>34.21</c:v>
                </c:pt>
                <c:pt idx="3">
                  <c:v>34.31</c:v>
                </c:pt>
                <c:pt idx="4">
                  <c:v>34.932000000000002</c:v>
                </c:pt>
                <c:pt idx="5">
                  <c:v>34.357999999999997</c:v>
                </c:pt>
                <c:pt idx="6">
                  <c:v>33.936</c:v>
                </c:pt>
                <c:pt idx="7">
                  <c:v>34.247999999999998</c:v>
                </c:pt>
                <c:pt idx="8">
                  <c:v>33.917999999999999</c:v>
                </c:pt>
                <c:pt idx="9">
                  <c:v>33.512</c:v>
                </c:pt>
                <c:pt idx="10">
                  <c:v>34.122</c:v>
                </c:pt>
                <c:pt idx="11">
                  <c:v>34.518000000000001</c:v>
                </c:pt>
                <c:pt idx="12">
                  <c:v>33.944000000000003</c:v>
                </c:pt>
                <c:pt idx="13">
                  <c:v>33.700000000000003</c:v>
                </c:pt>
                <c:pt idx="14">
                  <c:v>33.659999999999997</c:v>
                </c:pt>
                <c:pt idx="15">
                  <c:v>33.590000000000003</c:v>
                </c:pt>
                <c:pt idx="16">
                  <c:v>33.572000000000003</c:v>
                </c:pt>
                <c:pt idx="17">
                  <c:v>34.244</c:v>
                </c:pt>
                <c:pt idx="18">
                  <c:v>34.485999999999997</c:v>
                </c:pt>
                <c:pt idx="19">
                  <c:v>34.770000000000003</c:v>
                </c:pt>
                <c:pt idx="20">
                  <c:v>34.731999999999999</c:v>
                </c:pt>
                <c:pt idx="21">
                  <c:v>34.384</c:v>
                </c:pt>
                <c:pt idx="22">
                  <c:v>34.167999999999999</c:v>
                </c:pt>
                <c:pt idx="23">
                  <c:v>34.042000000000002</c:v>
                </c:pt>
                <c:pt idx="24">
                  <c:v>32.090000000000003</c:v>
                </c:pt>
                <c:pt idx="25">
                  <c:v>31.512</c:v>
                </c:pt>
                <c:pt idx="26">
                  <c:v>31.584</c:v>
                </c:pt>
                <c:pt idx="27">
                  <c:v>31.484000000000002</c:v>
                </c:pt>
                <c:pt idx="28">
                  <c:v>31.391999999999999</c:v>
                </c:pt>
                <c:pt idx="29">
                  <c:v>31.533999999999999</c:v>
                </c:pt>
                <c:pt idx="30">
                  <c:v>31.916</c:v>
                </c:pt>
                <c:pt idx="31">
                  <c:v>32.15</c:v>
                </c:pt>
                <c:pt idx="32">
                  <c:v>32.567999999999998</c:v>
                </c:pt>
                <c:pt idx="33">
                  <c:v>33.368000000000002</c:v>
                </c:pt>
                <c:pt idx="34">
                  <c:v>32.981999999999999</c:v>
                </c:pt>
                <c:pt idx="35">
                  <c:v>33.194000000000003</c:v>
                </c:pt>
                <c:pt idx="36">
                  <c:v>33.777999999999999</c:v>
                </c:pt>
                <c:pt idx="37">
                  <c:v>34.265999999999998</c:v>
                </c:pt>
                <c:pt idx="38">
                  <c:v>33.695999999999998</c:v>
                </c:pt>
                <c:pt idx="39">
                  <c:v>32.281999999999996</c:v>
                </c:pt>
                <c:pt idx="40">
                  <c:v>32.944000000000003</c:v>
                </c:pt>
                <c:pt idx="41">
                  <c:v>34.078000000000003</c:v>
                </c:pt>
                <c:pt idx="42">
                  <c:v>34.478000000000002</c:v>
                </c:pt>
                <c:pt idx="43">
                  <c:v>34.292000000000002</c:v>
                </c:pt>
                <c:pt idx="44">
                  <c:v>34.146000000000001</c:v>
                </c:pt>
                <c:pt idx="45">
                  <c:v>34.113999999999997</c:v>
                </c:pt>
                <c:pt idx="46">
                  <c:v>33.265999999999998</c:v>
                </c:pt>
                <c:pt idx="47">
                  <c:v>32.991999999999997</c:v>
                </c:pt>
              </c:numCache>
            </c:numRef>
          </c:val>
          <c:smooth val="0"/>
          <c:extLst>
            <c:ext xmlns:c16="http://schemas.microsoft.com/office/drawing/2014/chart" uri="{C3380CC4-5D6E-409C-BE32-E72D297353CC}">
              <c16:uniqueId val="{0000000C-C5DF-46C3-89B9-8653CCBEDE2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C5DF-46C3-89B9-8653CCBEDE2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C5DF-46C3-89B9-8653CCBEDE2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49.322000000000003</c:v>
                </c:pt>
                <c:pt idx="1">
                  <c:v>48.970999999999997</c:v>
                </c:pt>
                <c:pt idx="2">
                  <c:v>48.831000000000003</c:v>
                </c:pt>
                <c:pt idx="3">
                  <c:v>49.027000000000001</c:v>
                </c:pt>
                <c:pt idx="4">
                  <c:v>49.293999999999997</c:v>
                </c:pt>
                <c:pt idx="5">
                  <c:v>49.061999999999998</c:v>
                </c:pt>
                <c:pt idx="6">
                  <c:v>48.97</c:v>
                </c:pt>
                <c:pt idx="7">
                  <c:v>49.02</c:v>
                </c:pt>
                <c:pt idx="8">
                  <c:v>49.027999999999999</c:v>
                </c:pt>
                <c:pt idx="9">
                  <c:v>49.158999999999999</c:v>
                </c:pt>
                <c:pt idx="10">
                  <c:v>49.396999999999998</c:v>
                </c:pt>
                <c:pt idx="11">
                  <c:v>48.773000000000003</c:v>
                </c:pt>
                <c:pt idx="12">
                  <c:v>48.709000000000003</c:v>
                </c:pt>
                <c:pt idx="13">
                  <c:v>48.124000000000002</c:v>
                </c:pt>
                <c:pt idx="14">
                  <c:v>47.811999999999998</c:v>
                </c:pt>
                <c:pt idx="15">
                  <c:v>47.984999999999999</c:v>
                </c:pt>
                <c:pt idx="16">
                  <c:v>47.929000000000002</c:v>
                </c:pt>
                <c:pt idx="17">
                  <c:v>48.091000000000001</c:v>
                </c:pt>
                <c:pt idx="18">
                  <c:v>48.23</c:v>
                </c:pt>
                <c:pt idx="19">
                  <c:v>48.52</c:v>
                </c:pt>
                <c:pt idx="20">
                  <c:v>48.539000000000001</c:v>
                </c:pt>
                <c:pt idx="21">
                  <c:v>48.226999999999997</c:v>
                </c:pt>
                <c:pt idx="22">
                  <c:v>48.529000000000003</c:v>
                </c:pt>
                <c:pt idx="23">
                  <c:v>48.707000000000001</c:v>
                </c:pt>
                <c:pt idx="24">
                  <c:v>48.277999999999999</c:v>
                </c:pt>
                <c:pt idx="25">
                  <c:v>48.707999999999998</c:v>
                </c:pt>
                <c:pt idx="26">
                  <c:v>48.646999999999998</c:v>
                </c:pt>
                <c:pt idx="27">
                  <c:v>48.883000000000003</c:v>
                </c:pt>
                <c:pt idx="28">
                  <c:v>48.427</c:v>
                </c:pt>
                <c:pt idx="29">
                  <c:v>48.207999999999998</c:v>
                </c:pt>
                <c:pt idx="30">
                  <c:v>49.438000000000002</c:v>
                </c:pt>
                <c:pt idx="31">
                  <c:v>48.124000000000002</c:v>
                </c:pt>
                <c:pt idx="32">
                  <c:v>48.569000000000003</c:v>
                </c:pt>
                <c:pt idx="33">
                  <c:v>48.085999999999999</c:v>
                </c:pt>
                <c:pt idx="34">
                  <c:v>48.494</c:v>
                </c:pt>
                <c:pt idx="35">
                  <c:v>48.91</c:v>
                </c:pt>
                <c:pt idx="36">
                  <c:v>49.087000000000003</c:v>
                </c:pt>
                <c:pt idx="37">
                  <c:v>49.360999999999997</c:v>
                </c:pt>
                <c:pt idx="38">
                  <c:v>49.289000000000001</c:v>
                </c:pt>
                <c:pt idx="39">
                  <c:v>49.557000000000002</c:v>
                </c:pt>
                <c:pt idx="40">
                  <c:v>49.484999999999999</c:v>
                </c:pt>
                <c:pt idx="41">
                  <c:v>49.725000000000001</c:v>
                </c:pt>
                <c:pt idx="42">
                  <c:v>49.494</c:v>
                </c:pt>
                <c:pt idx="43">
                  <c:v>49.642000000000003</c:v>
                </c:pt>
                <c:pt idx="44">
                  <c:v>50.573</c:v>
                </c:pt>
                <c:pt idx="45">
                  <c:v>50.65</c:v>
                </c:pt>
                <c:pt idx="46">
                  <c:v>50.648000000000003</c:v>
                </c:pt>
                <c:pt idx="47">
                  <c:v>50.448999999999998</c:v>
                </c:pt>
              </c:numCache>
            </c:numRef>
          </c:val>
          <c:smooth val="0"/>
          <c:extLst>
            <c:ext xmlns:c16="http://schemas.microsoft.com/office/drawing/2014/chart" uri="{C3380CC4-5D6E-409C-BE32-E72D297353CC}">
              <c16:uniqueId val="{0000000F-C5DF-46C3-89B9-8653CCBEDE2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C5DF-46C3-89B9-8653CCBEDE2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33.716799999999999</c:v>
                </c:pt>
                <c:pt idx="1">
                  <c:v>39.518799999999999</c:v>
                </c:pt>
                <c:pt idx="2">
                  <c:v>37.714100000000002</c:v>
                </c:pt>
                <c:pt idx="3">
                  <c:v>41.134300000000003</c:v>
                </c:pt>
                <c:pt idx="4">
                  <c:v>43.222299999999997</c:v>
                </c:pt>
                <c:pt idx="5">
                  <c:v>29.3718</c:v>
                </c:pt>
                <c:pt idx="6">
                  <c:v>35.014099999999999</c:v>
                </c:pt>
                <c:pt idx="7">
                  <c:v>36.709099999999999</c:v>
                </c:pt>
                <c:pt idx="8">
                  <c:v>36.654600000000002</c:v>
                </c:pt>
                <c:pt idx="9">
                  <c:v>35.385800000000003</c:v>
                </c:pt>
                <c:pt idx="10">
                  <c:v>28.824999999999999</c:v>
                </c:pt>
                <c:pt idx="11">
                  <c:v>31.284400000000002</c:v>
                </c:pt>
                <c:pt idx="12">
                  <c:v>28.879799999999999</c:v>
                </c:pt>
                <c:pt idx="13">
                  <c:v>26.988600000000002</c:v>
                </c:pt>
                <c:pt idx="14">
                  <c:v>34.943300000000001</c:v>
                </c:pt>
                <c:pt idx="15">
                  <c:v>31.9849</c:v>
                </c:pt>
                <c:pt idx="16">
                  <c:v>34.776899999999998</c:v>
                </c:pt>
                <c:pt idx="17">
                  <c:v>34.731499999999997</c:v>
                </c:pt>
                <c:pt idx="18">
                  <c:v>33.045699999999997</c:v>
                </c:pt>
                <c:pt idx="19">
                  <c:v>34.6447</c:v>
                </c:pt>
                <c:pt idx="20">
                  <c:v>43.296900000000001</c:v>
                </c:pt>
                <c:pt idx="21">
                  <c:v>33.9876</c:v>
                </c:pt>
                <c:pt idx="22">
                  <c:v>37.118200000000002</c:v>
                </c:pt>
                <c:pt idx="23">
                  <c:v>36.497300000000003</c:v>
                </c:pt>
                <c:pt idx="24">
                  <c:v>27.258400000000002</c:v>
                </c:pt>
                <c:pt idx="25">
                  <c:v>35.588000000000001</c:v>
                </c:pt>
                <c:pt idx="26">
                  <c:v>17.7591</c:v>
                </c:pt>
                <c:pt idx="27">
                  <c:v>14.5969</c:v>
                </c:pt>
                <c:pt idx="28">
                  <c:v>10.716900000000001</c:v>
                </c:pt>
                <c:pt idx="29">
                  <c:v>11.1074</c:v>
                </c:pt>
                <c:pt idx="30">
                  <c:v>12.680300000000001</c:v>
                </c:pt>
                <c:pt idx="31">
                  <c:v>11.551500000000001</c:v>
                </c:pt>
                <c:pt idx="32">
                  <c:v>11.010300000000001</c:v>
                </c:pt>
                <c:pt idx="33">
                  <c:v>9.4902999999999995</c:v>
                </c:pt>
                <c:pt idx="34">
                  <c:v>12.6632</c:v>
                </c:pt>
                <c:pt idx="35">
                  <c:v>12.765599999999999</c:v>
                </c:pt>
                <c:pt idx="36">
                  <c:v>12.2254</c:v>
                </c:pt>
                <c:pt idx="37">
                  <c:v>12.854699999999999</c:v>
                </c:pt>
                <c:pt idx="38">
                  <c:v>11.855499999999999</c:v>
                </c:pt>
                <c:pt idx="39">
                  <c:v>9.1647999999999996</c:v>
                </c:pt>
                <c:pt idx="40">
                  <c:v>11.724299999999999</c:v>
                </c:pt>
                <c:pt idx="41">
                  <c:v>28.9679</c:v>
                </c:pt>
                <c:pt idx="42">
                  <c:v>41.539900000000003</c:v>
                </c:pt>
                <c:pt idx="43">
                  <c:v>18.8902</c:v>
                </c:pt>
                <c:pt idx="44">
                  <c:v>17.254799999999999</c:v>
                </c:pt>
                <c:pt idx="45">
                  <c:v>20.993200000000002</c:v>
                </c:pt>
                <c:pt idx="46">
                  <c:v>14.8909</c:v>
                </c:pt>
                <c:pt idx="47">
                  <c:v>30.5428</c:v>
                </c:pt>
              </c:numCache>
            </c:numRef>
          </c:val>
          <c:smooth val="0"/>
          <c:extLst>
            <c:ext xmlns:c16="http://schemas.microsoft.com/office/drawing/2014/chart" uri="{C3380CC4-5D6E-409C-BE32-E72D297353CC}">
              <c16:uniqueId val="{00000011-C5DF-46C3-89B9-8653CCBEDE2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C5DF-46C3-89B9-8653CCBEDE2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0.9</c:v>
                </c:pt>
                <c:pt idx="17">
                  <c:v>0.9</c:v>
                </c:pt>
                <c:pt idx="18">
                  <c:v>0.8</c:v>
                </c:pt>
                <c:pt idx="19">
                  <c:v>0.7</c:v>
                </c:pt>
                <c:pt idx="20">
                  <c:v>0.7</c:v>
                </c:pt>
                <c:pt idx="21">
                  <c:v>0.7</c:v>
                </c:pt>
                <c:pt idx="22">
                  <c:v>0.7</c:v>
                </c:pt>
                <c:pt idx="23">
                  <c:v>0.7</c:v>
                </c:pt>
                <c:pt idx="24">
                  <c:v>0.7</c:v>
                </c:pt>
                <c:pt idx="25">
                  <c:v>0.7</c:v>
                </c:pt>
                <c:pt idx="26">
                  <c:v>0.7</c:v>
                </c:pt>
                <c:pt idx="27">
                  <c:v>0.8</c:v>
                </c:pt>
                <c:pt idx="28">
                  <c:v>0.8</c:v>
                </c:pt>
                <c:pt idx="29">
                  <c:v>0.7</c:v>
                </c:pt>
                <c:pt idx="30">
                  <c:v>0.7</c:v>
                </c:pt>
                <c:pt idx="31">
                  <c:v>0.7</c:v>
                </c:pt>
                <c:pt idx="32">
                  <c:v>0.8</c:v>
                </c:pt>
                <c:pt idx="33">
                  <c:v>0.8</c:v>
                </c:pt>
                <c:pt idx="34">
                  <c:v>0.8</c:v>
                </c:pt>
                <c:pt idx="35">
                  <c:v>0.8</c:v>
                </c:pt>
                <c:pt idx="36">
                  <c:v>0.8</c:v>
                </c:pt>
                <c:pt idx="37">
                  <c:v>0.8</c:v>
                </c:pt>
                <c:pt idx="38">
                  <c:v>0.8</c:v>
                </c:pt>
                <c:pt idx="39">
                  <c:v>0.8</c:v>
                </c:pt>
                <c:pt idx="40">
                  <c:v>0.8</c:v>
                </c:pt>
                <c:pt idx="41">
                  <c:v>0.8</c:v>
                </c:pt>
                <c:pt idx="42">
                  <c:v>0.8</c:v>
                </c:pt>
                <c:pt idx="43">
                  <c:v>0.8</c:v>
                </c:pt>
                <c:pt idx="44">
                  <c:v>0.8</c:v>
                </c:pt>
                <c:pt idx="45">
                  <c:v>0.8</c:v>
                </c:pt>
                <c:pt idx="46">
                  <c:v>0.9</c:v>
                </c:pt>
                <c:pt idx="47">
                  <c:v>0.9</c:v>
                </c:pt>
              </c:numCache>
            </c:numRef>
          </c:val>
          <c:smooth val="0"/>
          <c:extLst>
            <c:ext xmlns:c16="http://schemas.microsoft.com/office/drawing/2014/chart" uri="{C3380CC4-5D6E-409C-BE32-E72D297353CC}">
              <c16:uniqueId val="{00000013-C5DF-46C3-89B9-8653CCBEDE2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C5DF-46C3-89B9-8653CCBEDE2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157.47866999999999</c:v>
                </c:pt>
                <c:pt idx="1">
                  <c:v>138.36102</c:v>
                </c:pt>
                <c:pt idx="2">
                  <c:v>126.46503</c:v>
                </c:pt>
                <c:pt idx="3">
                  <c:v>106.05113</c:v>
                </c:pt>
                <c:pt idx="4">
                  <c:v>114.55615</c:v>
                </c:pt>
                <c:pt idx="5">
                  <c:v>144.67491999999999</c:v>
                </c:pt>
                <c:pt idx="6">
                  <c:v>143.44327000000001</c:v>
                </c:pt>
                <c:pt idx="7">
                  <c:v>128.01785000000001</c:v>
                </c:pt>
                <c:pt idx="8">
                  <c:v>111.98853</c:v>
                </c:pt>
                <c:pt idx="9">
                  <c:v>132.61466999999999</c:v>
                </c:pt>
                <c:pt idx="10">
                  <c:v>155.07321999999999</c:v>
                </c:pt>
                <c:pt idx="11">
                  <c:v>140.79483999999999</c:v>
                </c:pt>
                <c:pt idx="12">
                  <c:v>121.43907</c:v>
                </c:pt>
                <c:pt idx="13">
                  <c:v>98.476680000000002</c:v>
                </c:pt>
                <c:pt idx="14">
                  <c:v>113.13909</c:v>
                </c:pt>
                <c:pt idx="15">
                  <c:v>149.57840999999999</c:v>
                </c:pt>
                <c:pt idx="16">
                  <c:v>99.719570000000004</c:v>
                </c:pt>
                <c:pt idx="17">
                  <c:v>81.449089999999998</c:v>
                </c:pt>
                <c:pt idx="18">
                  <c:v>125.97282</c:v>
                </c:pt>
                <c:pt idx="19">
                  <c:v>120.86877</c:v>
                </c:pt>
                <c:pt idx="20">
                  <c:v>131.10077000000001</c:v>
                </c:pt>
                <c:pt idx="21">
                  <c:v>42.606099999999998</c:v>
                </c:pt>
                <c:pt idx="22">
                  <c:v>142.47017</c:v>
                </c:pt>
                <c:pt idx="23">
                  <c:v>139.62817000000001</c:v>
                </c:pt>
                <c:pt idx="24">
                  <c:v>103.27683</c:v>
                </c:pt>
                <c:pt idx="25">
                  <c:v>104.08244000000001</c:v>
                </c:pt>
                <c:pt idx="26">
                  <c:v>117.03879999999999</c:v>
                </c:pt>
                <c:pt idx="27">
                  <c:v>160.27652</c:v>
                </c:pt>
                <c:pt idx="28">
                  <c:v>139.11456000000001</c:v>
                </c:pt>
                <c:pt idx="29">
                  <c:v>136.18695</c:v>
                </c:pt>
                <c:pt idx="30">
                  <c:v>109.55989</c:v>
                </c:pt>
                <c:pt idx="31">
                  <c:v>94.304689999999994</c:v>
                </c:pt>
                <c:pt idx="32">
                  <c:v>141.11474999999999</c:v>
                </c:pt>
                <c:pt idx="33">
                  <c:v>152.83457999999999</c:v>
                </c:pt>
                <c:pt idx="34">
                  <c:v>138.74735999999999</c:v>
                </c:pt>
                <c:pt idx="35">
                  <c:v>117.3023</c:v>
                </c:pt>
                <c:pt idx="36">
                  <c:v>84.24427</c:v>
                </c:pt>
                <c:pt idx="37">
                  <c:v>121.22501</c:v>
                </c:pt>
                <c:pt idx="38">
                  <c:v>155.47027</c:v>
                </c:pt>
                <c:pt idx="39">
                  <c:v>139.83122</c:v>
                </c:pt>
                <c:pt idx="40">
                  <c:v>135.30618999999999</c:v>
                </c:pt>
                <c:pt idx="41">
                  <c:v>109.46362999999999</c:v>
                </c:pt>
                <c:pt idx="42">
                  <c:v>105.29935</c:v>
                </c:pt>
                <c:pt idx="43">
                  <c:v>130.39509000000001</c:v>
                </c:pt>
                <c:pt idx="44">
                  <c:v>144.27238</c:v>
                </c:pt>
                <c:pt idx="45">
                  <c:v>122.53605</c:v>
                </c:pt>
                <c:pt idx="46">
                  <c:v>104.84157</c:v>
                </c:pt>
                <c:pt idx="47">
                  <c:v>138.535</c:v>
                </c:pt>
              </c:numCache>
            </c:numRef>
          </c:val>
          <c:smooth val="0"/>
          <c:extLst>
            <c:ext xmlns:c16="http://schemas.microsoft.com/office/drawing/2014/chart" uri="{C3380CC4-5D6E-409C-BE32-E72D297353CC}">
              <c16:uniqueId val="{00000000-35AE-449E-AA64-1505190D448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5AE-449E-AA64-1505190D448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8.9969800000000006</c:v>
                </c:pt>
                <c:pt idx="1">
                  <c:v>9.23339</c:v>
                </c:pt>
                <c:pt idx="2">
                  <c:v>9.0815599999999996</c:v>
                </c:pt>
                <c:pt idx="3">
                  <c:v>8.7316199999999995</c:v>
                </c:pt>
                <c:pt idx="4">
                  <c:v>8.4754100000000001</c:v>
                </c:pt>
                <c:pt idx="5">
                  <c:v>8.5497800000000002</c:v>
                </c:pt>
                <c:pt idx="6">
                  <c:v>8.4350000000000005</c:v>
                </c:pt>
                <c:pt idx="7">
                  <c:v>8.3654399999999995</c:v>
                </c:pt>
                <c:pt idx="8">
                  <c:v>8.4018700000000006</c:v>
                </c:pt>
                <c:pt idx="9">
                  <c:v>8.4784900000000007</c:v>
                </c:pt>
                <c:pt idx="10">
                  <c:v>8.3087400000000002</c:v>
                </c:pt>
                <c:pt idx="11">
                  <c:v>8.3026900000000001</c:v>
                </c:pt>
                <c:pt idx="12">
                  <c:v>8.2061899999999994</c:v>
                </c:pt>
                <c:pt idx="13">
                  <c:v>8.1132899999999992</c:v>
                </c:pt>
                <c:pt idx="14">
                  <c:v>8.1752800000000008</c:v>
                </c:pt>
                <c:pt idx="15">
                  <c:v>8.0470100000000002</c:v>
                </c:pt>
                <c:pt idx="16">
                  <c:v>8.0288799999999991</c:v>
                </c:pt>
                <c:pt idx="17">
                  <c:v>8.0405700000000007</c:v>
                </c:pt>
                <c:pt idx="18">
                  <c:v>8.1218299999999992</c:v>
                </c:pt>
                <c:pt idx="19">
                  <c:v>8.1011299999999995</c:v>
                </c:pt>
                <c:pt idx="20">
                  <c:v>8.2115600000000004</c:v>
                </c:pt>
                <c:pt idx="21">
                  <c:v>8.2532599999999992</c:v>
                </c:pt>
                <c:pt idx="22">
                  <c:v>4.8066599999999999</c:v>
                </c:pt>
                <c:pt idx="23">
                  <c:v>5.1921799999999996</c:v>
                </c:pt>
                <c:pt idx="24">
                  <c:v>5.8947000000000003</c:v>
                </c:pt>
                <c:pt idx="25">
                  <c:v>6.1894999999999998</c:v>
                </c:pt>
                <c:pt idx="26">
                  <c:v>6.2966800000000003</c:v>
                </c:pt>
                <c:pt idx="27">
                  <c:v>7.0126999999999997</c:v>
                </c:pt>
                <c:pt idx="28">
                  <c:v>7.1414499999999999</c:v>
                </c:pt>
                <c:pt idx="29">
                  <c:v>7.1057499999999996</c:v>
                </c:pt>
                <c:pt idx="30">
                  <c:v>7.1596599999999997</c:v>
                </c:pt>
                <c:pt idx="31">
                  <c:v>7.2339099999999998</c:v>
                </c:pt>
                <c:pt idx="32">
                  <c:v>6.9172700000000003</c:v>
                </c:pt>
                <c:pt idx="33">
                  <c:v>7.3094000000000001</c:v>
                </c:pt>
                <c:pt idx="34">
                  <c:v>7.4362899999999996</c:v>
                </c:pt>
                <c:pt idx="35">
                  <c:v>7.3985900000000004</c:v>
                </c:pt>
                <c:pt idx="36">
                  <c:v>7.3830299999999998</c:v>
                </c:pt>
                <c:pt idx="37">
                  <c:v>7.3187199999999999</c:v>
                </c:pt>
                <c:pt idx="38">
                  <c:v>7.4567699999999997</c:v>
                </c:pt>
                <c:pt idx="39">
                  <c:v>7.3628600000000004</c:v>
                </c:pt>
                <c:pt idx="40">
                  <c:v>7.52658</c:v>
                </c:pt>
                <c:pt idx="41">
                  <c:v>7.4757300000000004</c:v>
                </c:pt>
                <c:pt idx="42">
                  <c:v>7.4748700000000001</c:v>
                </c:pt>
                <c:pt idx="43">
                  <c:v>7.47349</c:v>
                </c:pt>
                <c:pt idx="44">
                  <c:v>7.5309299999999997</c:v>
                </c:pt>
                <c:pt idx="45">
                  <c:v>7.40848</c:v>
                </c:pt>
                <c:pt idx="46">
                  <c:v>7.5459800000000001</c:v>
                </c:pt>
                <c:pt idx="47">
                  <c:v>7.5031600000000003</c:v>
                </c:pt>
              </c:numCache>
            </c:numRef>
          </c:val>
          <c:smooth val="0"/>
          <c:extLst>
            <c:ext xmlns:c16="http://schemas.microsoft.com/office/drawing/2014/chart" uri="{C3380CC4-5D6E-409C-BE32-E72D297353CC}">
              <c16:uniqueId val="{00000002-35AE-449E-AA64-1505190D448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5AE-449E-AA64-1505190D448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5AE-449E-AA64-1505190D448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15.51</c:v>
                </c:pt>
                <c:pt idx="1">
                  <c:v>15.87</c:v>
                </c:pt>
                <c:pt idx="2">
                  <c:v>16.239999999999998</c:v>
                </c:pt>
                <c:pt idx="3">
                  <c:v>16.29</c:v>
                </c:pt>
                <c:pt idx="4">
                  <c:v>15.28</c:v>
                </c:pt>
                <c:pt idx="5">
                  <c:v>13.92</c:v>
                </c:pt>
                <c:pt idx="6">
                  <c:v>14.06</c:v>
                </c:pt>
                <c:pt idx="7">
                  <c:v>14.42</c:v>
                </c:pt>
                <c:pt idx="8">
                  <c:v>14.5</c:v>
                </c:pt>
                <c:pt idx="9">
                  <c:v>14.66</c:v>
                </c:pt>
                <c:pt idx="10">
                  <c:v>14.51</c:v>
                </c:pt>
                <c:pt idx="11">
                  <c:v>15.04</c:v>
                </c:pt>
                <c:pt idx="12">
                  <c:v>15.21</c:v>
                </c:pt>
                <c:pt idx="13">
                  <c:v>15.63</c:v>
                </c:pt>
                <c:pt idx="14">
                  <c:v>15.98</c:v>
                </c:pt>
                <c:pt idx="15">
                  <c:v>15.76</c:v>
                </c:pt>
                <c:pt idx="16">
                  <c:v>15.79</c:v>
                </c:pt>
                <c:pt idx="17">
                  <c:v>16.25</c:v>
                </c:pt>
                <c:pt idx="18">
                  <c:v>15.47</c:v>
                </c:pt>
                <c:pt idx="19">
                  <c:v>15.43</c:v>
                </c:pt>
                <c:pt idx="20">
                  <c:v>13.76</c:v>
                </c:pt>
                <c:pt idx="21">
                  <c:v>14.45</c:v>
                </c:pt>
                <c:pt idx="22">
                  <c:v>15.79</c:v>
                </c:pt>
                <c:pt idx="23">
                  <c:v>16.04</c:v>
                </c:pt>
                <c:pt idx="24">
                  <c:v>16.04</c:v>
                </c:pt>
                <c:pt idx="25">
                  <c:v>16.170000000000002</c:v>
                </c:pt>
                <c:pt idx="26">
                  <c:v>16.38</c:v>
                </c:pt>
                <c:pt idx="27">
                  <c:v>16.13</c:v>
                </c:pt>
                <c:pt idx="28">
                  <c:v>15.59</c:v>
                </c:pt>
                <c:pt idx="29">
                  <c:v>14.88</c:v>
                </c:pt>
                <c:pt idx="30">
                  <c:v>14.19</c:v>
                </c:pt>
                <c:pt idx="31">
                  <c:v>13.95</c:v>
                </c:pt>
                <c:pt idx="32">
                  <c:v>12.87</c:v>
                </c:pt>
                <c:pt idx="33">
                  <c:v>12.47</c:v>
                </c:pt>
                <c:pt idx="34">
                  <c:v>12.62</c:v>
                </c:pt>
                <c:pt idx="35">
                  <c:v>14.47</c:v>
                </c:pt>
                <c:pt idx="36">
                  <c:v>15.6</c:v>
                </c:pt>
                <c:pt idx="37">
                  <c:v>16.079999999999998</c:v>
                </c:pt>
                <c:pt idx="38">
                  <c:v>16.32</c:v>
                </c:pt>
                <c:pt idx="39">
                  <c:v>15.96</c:v>
                </c:pt>
                <c:pt idx="40">
                  <c:v>15.98</c:v>
                </c:pt>
                <c:pt idx="41">
                  <c:v>15.82</c:v>
                </c:pt>
                <c:pt idx="42">
                  <c:v>15.89</c:v>
                </c:pt>
                <c:pt idx="43">
                  <c:v>15.58</c:v>
                </c:pt>
                <c:pt idx="44">
                  <c:v>15.56</c:v>
                </c:pt>
                <c:pt idx="45">
                  <c:v>16.010000000000002</c:v>
                </c:pt>
                <c:pt idx="46">
                  <c:v>16.16</c:v>
                </c:pt>
                <c:pt idx="47">
                  <c:v>15.42</c:v>
                </c:pt>
              </c:numCache>
            </c:numRef>
          </c:val>
          <c:smooth val="0"/>
          <c:extLst>
            <c:ext xmlns:c16="http://schemas.microsoft.com/office/drawing/2014/chart" uri="{C3380CC4-5D6E-409C-BE32-E72D297353CC}">
              <c16:uniqueId val="{00000005-35AE-449E-AA64-1505190D448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5AE-449E-AA64-1505190D448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35AE-449E-AA64-1505190D448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0.9</c:v>
                </c:pt>
                <c:pt idx="1">
                  <c:v>0.8</c:v>
                </c:pt>
                <c:pt idx="2">
                  <c:v>0.8</c:v>
                </c:pt>
                <c:pt idx="3">
                  <c:v>0.8</c:v>
                </c:pt>
                <c:pt idx="4">
                  <c:v>0.7</c:v>
                </c:pt>
                <c:pt idx="5">
                  <c:v>0.8</c:v>
                </c:pt>
                <c:pt idx="6">
                  <c:v>0.8</c:v>
                </c:pt>
                <c:pt idx="7">
                  <c:v>0.8</c:v>
                </c:pt>
                <c:pt idx="8">
                  <c:v>0.8</c:v>
                </c:pt>
                <c:pt idx="9">
                  <c:v>0.8</c:v>
                </c:pt>
                <c:pt idx="10">
                  <c:v>0.7</c:v>
                </c:pt>
                <c:pt idx="11">
                  <c:v>0.7</c:v>
                </c:pt>
                <c:pt idx="12">
                  <c:v>0.7</c:v>
                </c:pt>
                <c:pt idx="13">
                  <c:v>0.7</c:v>
                </c:pt>
                <c:pt idx="14">
                  <c:v>0.6</c:v>
                </c:pt>
                <c:pt idx="15">
                  <c:v>0.7</c:v>
                </c:pt>
                <c:pt idx="16">
                  <c:v>1</c:v>
                </c:pt>
                <c:pt idx="17">
                  <c:v>1</c:v>
                </c:pt>
                <c:pt idx="18">
                  <c:v>1.3</c:v>
                </c:pt>
                <c:pt idx="19">
                  <c:v>1.2</c:v>
                </c:pt>
                <c:pt idx="20">
                  <c:v>1.1000000000000001</c:v>
                </c:pt>
                <c:pt idx="21">
                  <c:v>1</c:v>
                </c:pt>
                <c:pt idx="22">
                  <c:v>0.8</c:v>
                </c:pt>
                <c:pt idx="23">
                  <c:v>0.7</c:v>
                </c:pt>
                <c:pt idx="24">
                  <c:v>0.7</c:v>
                </c:pt>
                <c:pt idx="25">
                  <c:v>0.7</c:v>
                </c:pt>
                <c:pt idx="26">
                  <c:v>0.7</c:v>
                </c:pt>
                <c:pt idx="27">
                  <c:v>0.8</c:v>
                </c:pt>
                <c:pt idx="28">
                  <c:v>0.8</c:v>
                </c:pt>
                <c:pt idx="29">
                  <c:v>0.7</c:v>
                </c:pt>
                <c:pt idx="30">
                  <c:v>0.6</c:v>
                </c:pt>
                <c:pt idx="31">
                  <c:v>0.7</c:v>
                </c:pt>
                <c:pt idx="32">
                  <c:v>0.6</c:v>
                </c:pt>
                <c:pt idx="33">
                  <c:v>0.9</c:v>
                </c:pt>
                <c:pt idx="34">
                  <c:v>1</c:v>
                </c:pt>
                <c:pt idx="35">
                  <c:v>1</c:v>
                </c:pt>
                <c:pt idx="36">
                  <c:v>1.1000000000000001</c:v>
                </c:pt>
                <c:pt idx="37">
                  <c:v>1.1000000000000001</c:v>
                </c:pt>
                <c:pt idx="38">
                  <c:v>1.2</c:v>
                </c:pt>
                <c:pt idx="39">
                  <c:v>1.1000000000000001</c:v>
                </c:pt>
                <c:pt idx="40">
                  <c:v>1</c:v>
                </c:pt>
                <c:pt idx="41">
                  <c:v>1</c:v>
                </c:pt>
                <c:pt idx="42">
                  <c:v>1</c:v>
                </c:pt>
                <c:pt idx="43">
                  <c:v>0.9</c:v>
                </c:pt>
                <c:pt idx="44">
                  <c:v>1</c:v>
                </c:pt>
                <c:pt idx="45">
                  <c:v>1.2</c:v>
                </c:pt>
                <c:pt idx="46">
                  <c:v>1.4</c:v>
                </c:pt>
                <c:pt idx="47">
                  <c:v>1.4</c:v>
                </c:pt>
              </c:numCache>
            </c:numRef>
          </c:val>
          <c:smooth val="0"/>
          <c:extLst>
            <c:ext xmlns:c16="http://schemas.microsoft.com/office/drawing/2014/chart" uri="{C3380CC4-5D6E-409C-BE32-E72D297353CC}">
              <c16:uniqueId val="{00000008-35AE-449E-AA64-1505190D44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5AE-449E-AA64-1505190D448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0.64580000000000004</c:v>
                </c:pt>
                <c:pt idx="1">
                  <c:v>0.65580000000000005</c:v>
                </c:pt>
                <c:pt idx="2">
                  <c:v>0.63270000000000004</c:v>
                </c:pt>
                <c:pt idx="3">
                  <c:v>0.60299999999999998</c:v>
                </c:pt>
                <c:pt idx="4">
                  <c:v>0.60640000000000005</c:v>
                </c:pt>
                <c:pt idx="5">
                  <c:v>0.59470000000000001</c:v>
                </c:pt>
                <c:pt idx="6">
                  <c:v>0.63449999999999995</c:v>
                </c:pt>
                <c:pt idx="7">
                  <c:v>0.63719999999999999</c:v>
                </c:pt>
                <c:pt idx="8">
                  <c:v>0.62260000000000004</c:v>
                </c:pt>
                <c:pt idx="9">
                  <c:v>0.60350000000000004</c:v>
                </c:pt>
                <c:pt idx="10">
                  <c:v>0.62150000000000005</c:v>
                </c:pt>
                <c:pt idx="11">
                  <c:v>0.58979999999999999</c:v>
                </c:pt>
                <c:pt idx="12">
                  <c:v>0.58169999999999999</c:v>
                </c:pt>
                <c:pt idx="13">
                  <c:v>0.55289999999999995</c:v>
                </c:pt>
                <c:pt idx="14">
                  <c:v>0.52139999999999997</c:v>
                </c:pt>
                <c:pt idx="15">
                  <c:v>0.43120000000000003</c:v>
                </c:pt>
                <c:pt idx="16">
                  <c:v>0.43140000000000001</c:v>
                </c:pt>
                <c:pt idx="17">
                  <c:v>0.42599999999999999</c:v>
                </c:pt>
                <c:pt idx="18">
                  <c:v>0.42949999999999999</c:v>
                </c:pt>
                <c:pt idx="19">
                  <c:v>0.42520000000000002</c:v>
                </c:pt>
                <c:pt idx="20">
                  <c:v>0.42630000000000001</c:v>
                </c:pt>
                <c:pt idx="21">
                  <c:v>0.42470000000000002</c:v>
                </c:pt>
                <c:pt idx="22">
                  <c:v>0.42399999999999999</c:v>
                </c:pt>
                <c:pt idx="23">
                  <c:v>0.4229</c:v>
                </c:pt>
                <c:pt idx="24">
                  <c:v>0.42420000000000002</c:v>
                </c:pt>
                <c:pt idx="25">
                  <c:v>0.42170000000000002</c:v>
                </c:pt>
                <c:pt idx="26">
                  <c:v>0.41670000000000001</c:v>
                </c:pt>
                <c:pt idx="27">
                  <c:v>0.41499999999999998</c:v>
                </c:pt>
                <c:pt idx="28">
                  <c:v>0.42159999999999997</c:v>
                </c:pt>
                <c:pt idx="29">
                  <c:v>0.44919999999999999</c:v>
                </c:pt>
                <c:pt idx="30">
                  <c:v>0.45279999999999998</c:v>
                </c:pt>
                <c:pt idx="31">
                  <c:v>0.4496</c:v>
                </c:pt>
                <c:pt idx="32">
                  <c:v>0.45069999999999999</c:v>
                </c:pt>
                <c:pt idx="33">
                  <c:v>0.43109999999999998</c:v>
                </c:pt>
                <c:pt idx="34">
                  <c:v>0.44140000000000001</c:v>
                </c:pt>
                <c:pt idx="35">
                  <c:v>0.4471</c:v>
                </c:pt>
                <c:pt idx="36">
                  <c:v>0.4501</c:v>
                </c:pt>
                <c:pt idx="37">
                  <c:v>0.48220000000000002</c:v>
                </c:pt>
                <c:pt idx="38">
                  <c:v>0.4793</c:v>
                </c:pt>
                <c:pt idx="39">
                  <c:v>0.49380000000000002</c:v>
                </c:pt>
                <c:pt idx="40">
                  <c:v>0.50239999999999996</c:v>
                </c:pt>
                <c:pt idx="41">
                  <c:v>0.49830000000000002</c:v>
                </c:pt>
                <c:pt idx="42">
                  <c:v>0.5232</c:v>
                </c:pt>
                <c:pt idx="43">
                  <c:v>0.54669999999999996</c:v>
                </c:pt>
                <c:pt idx="44">
                  <c:v>0.6825</c:v>
                </c:pt>
                <c:pt idx="45">
                  <c:v>0.80510000000000004</c:v>
                </c:pt>
                <c:pt idx="46">
                  <c:v>1.0254000000000001</c:v>
                </c:pt>
                <c:pt idx="47">
                  <c:v>1.6577</c:v>
                </c:pt>
              </c:numCache>
            </c:numRef>
          </c:val>
          <c:smooth val="0"/>
          <c:extLst>
            <c:ext xmlns:c16="http://schemas.microsoft.com/office/drawing/2014/chart" uri="{C3380CC4-5D6E-409C-BE32-E72D297353CC}">
              <c16:uniqueId val="{0000000A-35AE-449E-AA64-1505190D448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5AE-449E-AA64-1505190D448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5AE-449E-AA64-1505190D448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35AE-449E-AA64-1505190D448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5AE-449E-AA64-1505190D448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47.597490000000001</c:v>
                </c:pt>
                <c:pt idx="1">
                  <c:v>48.6096</c:v>
                </c:pt>
                <c:pt idx="2">
                  <c:v>44.932200000000002</c:v>
                </c:pt>
                <c:pt idx="3">
                  <c:v>48.041040000000002</c:v>
                </c:pt>
                <c:pt idx="4">
                  <c:v>48.63532</c:v>
                </c:pt>
                <c:pt idx="5">
                  <c:v>49.791809999999998</c:v>
                </c:pt>
                <c:pt idx="6">
                  <c:v>50.0411</c:v>
                </c:pt>
                <c:pt idx="7">
                  <c:v>50.677169999999997</c:v>
                </c:pt>
                <c:pt idx="8">
                  <c:v>50.446040000000004</c:v>
                </c:pt>
                <c:pt idx="9">
                  <c:v>49.819049999999997</c:v>
                </c:pt>
                <c:pt idx="10">
                  <c:v>49.203809999999997</c:v>
                </c:pt>
                <c:pt idx="11">
                  <c:v>47.561410000000002</c:v>
                </c:pt>
                <c:pt idx="12">
                  <c:v>48.04748</c:v>
                </c:pt>
                <c:pt idx="13">
                  <c:v>43.240519999999997</c:v>
                </c:pt>
                <c:pt idx="14">
                  <c:v>47.582070000000002</c:v>
                </c:pt>
                <c:pt idx="15">
                  <c:v>48.948999999999998</c:v>
                </c:pt>
                <c:pt idx="16">
                  <c:v>48.197020000000002</c:v>
                </c:pt>
                <c:pt idx="17">
                  <c:v>48.238790000000002</c:v>
                </c:pt>
                <c:pt idx="18">
                  <c:v>48.272539999999999</c:v>
                </c:pt>
                <c:pt idx="19">
                  <c:v>48.403500000000001</c:v>
                </c:pt>
                <c:pt idx="20">
                  <c:v>48.835050000000003</c:v>
                </c:pt>
                <c:pt idx="21">
                  <c:v>48.536679999999997</c:v>
                </c:pt>
                <c:pt idx="22">
                  <c:v>48.250140000000002</c:v>
                </c:pt>
                <c:pt idx="23">
                  <c:v>49.194899999999997</c:v>
                </c:pt>
                <c:pt idx="24">
                  <c:v>48.553229999999999</c:v>
                </c:pt>
                <c:pt idx="25">
                  <c:v>48.13279</c:v>
                </c:pt>
                <c:pt idx="26">
                  <c:v>48.844059999999999</c:v>
                </c:pt>
                <c:pt idx="27">
                  <c:v>47.62124</c:v>
                </c:pt>
                <c:pt idx="28">
                  <c:v>47.427320000000002</c:v>
                </c:pt>
                <c:pt idx="29">
                  <c:v>46.35904</c:v>
                </c:pt>
                <c:pt idx="30">
                  <c:v>46.065539999999999</c:v>
                </c:pt>
                <c:pt idx="31">
                  <c:v>46.380749999999999</c:v>
                </c:pt>
                <c:pt idx="32">
                  <c:v>42.780819999999999</c:v>
                </c:pt>
                <c:pt idx="33">
                  <c:v>42.797139999999999</c:v>
                </c:pt>
                <c:pt idx="34">
                  <c:v>42.88496</c:v>
                </c:pt>
                <c:pt idx="35">
                  <c:v>46.637509999999999</c:v>
                </c:pt>
                <c:pt idx="36">
                  <c:v>47.512030000000003</c:v>
                </c:pt>
                <c:pt idx="37">
                  <c:v>43.42859</c:v>
                </c:pt>
                <c:pt idx="38">
                  <c:v>47.163719999999998</c:v>
                </c:pt>
                <c:pt idx="39">
                  <c:v>47.95729</c:v>
                </c:pt>
                <c:pt idx="40">
                  <c:v>47.443669999999997</c:v>
                </c:pt>
                <c:pt idx="41">
                  <c:v>47.420749999999998</c:v>
                </c:pt>
                <c:pt idx="42">
                  <c:v>47.463459999999998</c:v>
                </c:pt>
                <c:pt idx="43">
                  <c:v>48.401980000000002</c:v>
                </c:pt>
                <c:pt idx="44">
                  <c:v>48.590179999999997</c:v>
                </c:pt>
                <c:pt idx="45">
                  <c:v>47.53772</c:v>
                </c:pt>
                <c:pt idx="46">
                  <c:v>48.038029999999999</c:v>
                </c:pt>
                <c:pt idx="47">
                  <c:v>47.796869999999998</c:v>
                </c:pt>
              </c:numCache>
            </c:numRef>
          </c:val>
          <c:smooth val="0"/>
          <c:extLst>
            <c:ext xmlns:c16="http://schemas.microsoft.com/office/drawing/2014/chart" uri="{C3380CC4-5D6E-409C-BE32-E72D297353CC}">
              <c16:uniqueId val="{0000000F-35AE-449E-AA64-1505190D448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126.12117000000001</c:v>
                </c:pt>
                <c:pt idx="1">
                  <c:v>126.25303</c:v>
                </c:pt>
                <c:pt idx="2">
                  <c:v>127.80564</c:v>
                </c:pt>
                <c:pt idx="3">
                  <c:v>126.85429000000001</c:v>
                </c:pt>
                <c:pt idx="4">
                  <c:v>127.1876</c:v>
                </c:pt>
                <c:pt idx="5">
                  <c:v>125.52319</c:v>
                </c:pt>
                <c:pt idx="6">
                  <c:v>127.06446</c:v>
                </c:pt>
                <c:pt idx="7">
                  <c:v>127.29827</c:v>
                </c:pt>
                <c:pt idx="8">
                  <c:v>125.96080000000001</c:v>
                </c:pt>
                <c:pt idx="9">
                  <c:v>125.94761</c:v>
                </c:pt>
                <c:pt idx="10">
                  <c:v>126.77251</c:v>
                </c:pt>
                <c:pt idx="11">
                  <c:v>126.80157</c:v>
                </c:pt>
                <c:pt idx="12">
                  <c:v>122.14846</c:v>
                </c:pt>
                <c:pt idx="13">
                  <c:v>116.33228</c:v>
                </c:pt>
                <c:pt idx="14">
                  <c:v>120.76197000000001</c:v>
                </c:pt>
                <c:pt idx="15">
                  <c:v>123.93955</c:v>
                </c:pt>
                <c:pt idx="16">
                  <c:v>110.40406</c:v>
                </c:pt>
                <c:pt idx="17">
                  <c:v>122.82065</c:v>
                </c:pt>
                <c:pt idx="18">
                  <c:v>126.84687</c:v>
                </c:pt>
                <c:pt idx="19">
                  <c:v>128.97219999999999</c:v>
                </c:pt>
                <c:pt idx="20">
                  <c:v>127.24879</c:v>
                </c:pt>
                <c:pt idx="21">
                  <c:v>126.16463</c:v>
                </c:pt>
                <c:pt idx="22">
                  <c:v>125.88967</c:v>
                </c:pt>
                <c:pt idx="23">
                  <c:v>124.91337</c:v>
                </c:pt>
                <c:pt idx="24">
                  <c:v>123.71033</c:v>
                </c:pt>
                <c:pt idx="25">
                  <c:v>119.49634</c:v>
                </c:pt>
                <c:pt idx="26">
                  <c:v>115.92894</c:v>
                </c:pt>
                <c:pt idx="27">
                  <c:v>116.87761</c:v>
                </c:pt>
                <c:pt idx="28">
                  <c:v>118.91601</c:v>
                </c:pt>
                <c:pt idx="29">
                  <c:v>122.28912</c:v>
                </c:pt>
                <c:pt idx="30">
                  <c:v>124.48313</c:v>
                </c:pt>
                <c:pt idx="31">
                  <c:v>124.40757000000001</c:v>
                </c:pt>
                <c:pt idx="32">
                  <c:v>122.751</c:v>
                </c:pt>
                <c:pt idx="33">
                  <c:v>124.93563</c:v>
                </c:pt>
                <c:pt idx="34">
                  <c:v>127.93808</c:v>
                </c:pt>
                <c:pt idx="35">
                  <c:v>122.59921</c:v>
                </c:pt>
                <c:pt idx="36">
                  <c:v>113.94443</c:v>
                </c:pt>
                <c:pt idx="37">
                  <c:v>110.17265999999999</c:v>
                </c:pt>
                <c:pt idx="38">
                  <c:v>112.65731</c:v>
                </c:pt>
                <c:pt idx="39">
                  <c:v>120.86968</c:v>
                </c:pt>
                <c:pt idx="40">
                  <c:v>125.80327</c:v>
                </c:pt>
                <c:pt idx="41">
                  <c:v>124.07091</c:v>
                </c:pt>
                <c:pt idx="42">
                  <c:v>125.21384</c:v>
                </c:pt>
                <c:pt idx="43">
                  <c:v>127.49148</c:v>
                </c:pt>
                <c:pt idx="44">
                  <c:v>126.99043</c:v>
                </c:pt>
                <c:pt idx="45">
                  <c:v>126.31986999999999</c:v>
                </c:pt>
                <c:pt idx="46">
                  <c:v>127.84181</c:v>
                </c:pt>
                <c:pt idx="47">
                  <c:v>127.90322</c:v>
                </c:pt>
              </c:numCache>
            </c:numRef>
          </c:val>
          <c:smooth val="0"/>
          <c:extLst>
            <c:ext xmlns:c16="http://schemas.microsoft.com/office/drawing/2014/chart" uri="{C3380CC4-5D6E-409C-BE32-E72D297353CC}">
              <c16:uniqueId val="{00000010-35AE-449E-AA64-1505190D448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29.18112</c:v>
                </c:pt>
                <c:pt idx="1">
                  <c:v>28.89348</c:v>
                </c:pt>
                <c:pt idx="2">
                  <c:v>29.390940000000001</c:v>
                </c:pt>
                <c:pt idx="3">
                  <c:v>29.247530000000001</c:v>
                </c:pt>
                <c:pt idx="4">
                  <c:v>28.96407</c:v>
                </c:pt>
                <c:pt idx="5">
                  <c:v>29.108180000000001</c:v>
                </c:pt>
                <c:pt idx="6">
                  <c:v>28.75366</c:v>
                </c:pt>
                <c:pt idx="7">
                  <c:v>29.173359999999999</c:v>
                </c:pt>
                <c:pt idx="8">
                  <c:v>29.291540000000001</c:v>
                </c:pt>
                <c:pt idx="9">
                  <c:v>28.316600000000001</c:v>
                </c:pt>
                <c:pt idx="10">
                  <c:v>28.076589999999999</c:v>
                </c:pt>
                <c:pt idx="11">
                  <c:v>27.080279999999998</c:v>
                </c:pt>
                <c:pt idx="12">
                  <c:v>25.999230000000001</c:v>
                </c:pt>
                <c:pt idx="13">
                  <c:v>25.00994</c:v>
                </c:pt>
                <c:pt idx="14">
                  <c:v>25.13045</c:v>
                </c:pt>
                <c:pt idx="15">
                  <c:v>26.57103</c:v>
                </c:pt>
                <c:pt idx="16">
                  <c:v>27.80667</c:v>
                </c:pt>
                <c:pt idx="17">
                  <c:v>27.275030000000001</c:v>
                </c:pt>
                <c:pt idx="18">
                  <c:v>27.698730000000001</c:v>
                </c:pt>
                <c:pt idx="19">
                  <c:v>27.133099999999999</c:v>
                </c:pt>
                <c:pt idx="20">
                  <c:v>28.133610000000001</c:v>
                </c:pt>
                <c:pt idx="21">
                  <c:v>27.99062</c:v>
                </c:pt>
                <c:pt idx="22">
                  <c:v>28.325600000000001</c:v>
                </c:pt>
                <c:pt idx="23">
                  <c:v>26.832319999999999</c:v>
                </c:pt>
                <c:pt idx="24">
                  <c:v>27.140350000000002</c:v>
                </c:pt>
                <c:pt idx="25">
                  <c:v>27.312460000000002</c:v>
                </c:pt>
                <c:pt idx="26">
                  <c:v>26.954239999999999</c:v>
                </c:pt>
                <c:pt idx="27">
                  <c:v>26.816880000000001</c:v>
                </c:pt>
                <c:pt idx="28">
                  <c:v>28.492159999999998</c:v>
                </c:pt>
                <c:pt idx="29">
                  <c:v>27.87011</c:v>
                </c:pt>
                <c:pt idx="30">
                  <c:v>26.942360000000001</c:v>
                </c:pt>
                <c:pt idx="31">
                  <c:v>27.045909999999999</c:v>
                </c:pt>
                <c:pt idx="32">
                  <c:v>27.72409</c:v>
                </c:pt>
                <c:pt idx="33">
                  <c:v>28.008089999999999</c:v>
                </c:pt>
                <c:pt idx="34">
                  <c:v>27.720649999999999</c:v>
                </c:pt>
                <c:pt idx="35">
                  <c:v>25.085070000000002</c:v>
                </c:pt>
                <c:pt idx="36">
                  <c:v>23.140889999999999</c:v>
                </c:pt>
                <c:pt idx="37">
                  <c:v>24.534649999999999</c:v>
                </c:pt>
                <c:pt idx="38">
                  <c:v>25.30546</c:v>
                </c:pt>
                <c:pt idx="39">
                  <c:v>27.630659999999999</c:v>
                </c:pt>
                <c:pt idx="40">
                  <c:v>27.929580000000001</c:v>
                </c:pt>
                <c:pt idx="41">
                  <c:v>28.171220000000002</c:v>
                </c:pt>
                <c:pt idx="42">
                  <c:v>28.314160000000001</c:v>
                </c:pt>
                <c:pt idx="43">
                  <c:v>28.65803</c:v>
                </c:pt>
                <c:pt idx="44">
                  <c:v>28.769439999999999</c:v>
                </c:pt>
                <c:pt idx="45">
                  <c:v>28.929839999999999</c:v>
                </c:pt>
                <c:pt idx="46">
                  <c:v>28.709520000000001</c:v>
                </c:pt>
                <c:pt idx="47">
                  <c:v>28.704940000000001</c:v>
                </c:pt>
              </c:numCache>
            </c:numRef>
          </c:val>
          <c:smooth val="0"/>
          <c:extLst>
            <c:ext xmlns:c16="http://schemas.microsoft.com/office/drawing/2014/chart" uri="{C3380CC4-5D6E-409C-BE32-E72D297353CC}">
              <c16:uniqueId val="{00000011-35AE-449E-AA64-1505190D448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5AE-449E-AA64-1505190D448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158.6908</c:v>
                </c:pt>
                <c:pt idx="1">
                  <c:v>160.34970000000001</c:v>
                </c:pt>
                <c:pt idx="2">
                  <c:v>158.4426</c:v>
                </c:pt>
                <c:pt idx="3">
                  <c:v>156.16650000000001</c:v>
                </c:pt>
                <c:pt idx="4">
                  <c:v>159.12190000000001</c:v>
                </c:pt>
                <c:pt idx="5">
                  <c:v>156.89680000000001</c:v>
                </c:pt>
                <c:pt idx="6">
                  <c:v>156.68780000000001</c:v>
                </c:pt>
                <c:pt idx="7">
                  <c:v>154.9392</c:v>
                </c:pt>
                <c:pt idx="8">
                  <c:v>155.5461</c:v>
                </c:pt>
                <c:pt idx="9">
                  <c:v>152.0376</c:v>
                </c:pt>
                <c:pt idx="10">
                  <c:v>116.2317</c:v>
                </c:pt>
                <c:pt idx="11">
                  <c:v>94.096100000000007</c:v>
                </c:pt>
                <c:pt idx="12">
                  <c:v>74.219899999999996</c:v>
                </c:pt>
                <c:pt idx="13">
                  <c:v>58.268799999999999</c:v>
                </c:pt>
                <c:pt idx="14">
                  <c:v>35.631999999999998</c:v>
                </c:pt>
                <c:pt idx="15">
                  <c:v>30.184200000000001</c:v>
                </c:pt>
                <c:pt idx="16">
                  <c:v>30.898</c:v>
                </c:pt>
                <c:pt idx="17">
                  <c:v>30.983000000000001</c:v>
                </c:pt>
                <c:pt idx="18">
                  <c:v>26.8903</c:v>
                </c:pt>
                <c:pt idx="19">
                  <c:v>27.638200000000001</c:v>
                </c:pt>
                <c:pt idx="20">
                  <c:v>26.722899999999999</c:v>
                </c:pt>
                <c:pt idx="21">
                  <c:v>25.302199999999999</c:v>
                </c:pt>
                <c:pt idx="22">
                  <c:v>25.604299999999999</c:v>
                </c:pt>
                <c:pt idx="23">
                  <c:v>27.141400000000001</c:v>
                </c:pt>
                <c:pt idx="24">
                  <c:v>29.692499999999999</c:v>
                </c:pt>
                <c:pt idx="25">
                  <c:v>30.622199999999999</c:v>
                </c:pt>
                <c:pt idx="26">
                  <c:v>29.980899999999998</c:v>
                </c:pt>
                <c:pt idx="27">
                  <c:v>30.517099999999999</c:v>
                </c:pt>
                <c:pt idx="28">
                  <c:v>30.0962</c:v>
                </c:pt>
                <c:pt idx="29">
                  <c:v>30.3048</c:v>
                </c:pt>
                <c:pt idx="30">
                  <c:v>30.3843</c:v>
                </c:pt>
                <c:pt idx="31">
                  <c:v>30.316099999999999</c:v>
                </c:pt>
                <c:pt idx="32">
                  <c:v>29.912700000000001</c:v>
                </c:pt>
                <c:pt idx="33">
                  <c:v>31.4709</c:v>
                </c:pt>
                <c:pt idx="34">
                  <c:v>31.559799999999999</c:v>
                </c:pt>
                <c:pt idx="35">
                  <c:v>31.2606</c:v>
                </c:pt>
                <c:pt idx="36">
                  <c:v>33.746000000000002</c:v>
                </c:pt>
                <c:pt idx="37">
                  <c:v>32.570700000000002</c:v>
                </c:pt>
                <c:pt idx="38">
                  <c:v>30.546299999999999</c:v>
                </c:pt>
                <c:pt idx="39">
                  <c:v>27.885400000000001</c:v>
                </c:pt>
                <c:pt idx="40">
                  <c:v>29.5274</c:v>
                </c:pt>
                <c:pt idx="41">
                  <c:v>35.1999</c:v>
                </c:pt>
                <c:pt idx="42">
                  <c:v>37.579799999999999</c:v>
                </c:pt>
                <c:pt idx="43">
                  <c:v>37.174799999999998</c:v>
                </c:pt>
                <c:pt idx="44">
                  <c:v>35.419899999999998</c:v>
                </c:pt>
                <c:pt idx="45">
                  <c:v>36.036999999999999</c:v>
                </c:pt>
                <c:pt idx="46">
                  <c:v>35.651899999999998</c:v>
                </c:pt>
                <c:pt idx="47">
                  <c:v>33.417499999999997</c:v>
                </c:pt>
              </c:numCache>
            </c:numRef>
          </c:val>
          <c:smooth val="0"/>
          <c:extLst>
            <c:ext xmlns:c16="http://schemas.microsoft.com/office/drawing/2014/chart" uri="{C3380CC4-5D6E-409C-BE32-E72D297353CC}">
              <c16:uniqueId val="{00000013-35AE-449E-AA64-1505190D448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16.49586</c:v>
                </c:pt>
                <c:pt idx="1">
                  <c:v>16.534459999999999</c:v>
                </c:pt>
                <c:pt idx="2">
                  <c:v>16.371659999999999</c:v>
                </c:pt>
                <c:pt idx="3">
                  <c:v>16.73443</c:v>
                </c:pt>
                <c:pt idx="4">
                  <c:v>16.693359999999998</c:v>
                </c:pt>
                <c:pt idx="5">
                  <c:v>16.409929999999999</c:v>
                </c:pt>
                <c:pt idx="6">
                  <c:v>16.268380000000001</c:v>
                </c:pt>
                <c:pt idx="7">
                  <c:v>16.154240000000001</c:v>
                </c:pt>
                <c:pt idx="8">
                  <c:v>16.851459999999999</c:v>
                </c:pt>
                <c:pt idx="9">
                  <c:v>16.312889999999999</c:v>
                </c:pt>
                <c:pt idx="10">
                  <c:v>16.292290000000001</c:v>
                </c:pt>
                <c:pt idx="11">
                  <c:v>16.28209</c:v>
                </c:pt>
                <c:pt idx="12">
                  <c:v>16.257249999999999</c:v>
                </c:pt>
                <c:pt idx="13">
                  <c:v>16.53546</c:v>
                </c:pt>
                <c:pt idx="14">
                  <c:v>16.720849999999999</c:v>
                </c:pt>
                <c:pt idx="15">
                  <c:v>16.769770000000001</c:v>
                </c:pt>
                <c:pt idx="16">
                  <c:v>16.841550000000002</c:v>
                </c:pt>
                <c:pt idx="17">
                  <c:v>16.72992</c:v>
                </c:pt>
                <c:pt idx="18">
                  <c:v>16.39997</c:v>
                </c:pt>
                <c:pt idx="19">
                  <c:v>16.33295</c:v>
                </c:pt>
                <c:pt idx="20">
                  <c:v>16.360510000000001</c:v>
                </c:pt>
                <c:pt idx="21">
                  <c:v>17.00421</c:v>
                </c:pt>
                <c:pt idx="22">
                  <c:v>16.682469999999999</c:v>
                </c:pt>
                <c:pt idx="23">
                  <c:v>16.302990000000001</c:v>
                </c:pt>
                <c:pt idx="24">
                  <c:v>16.56034</c:v>
                </c:pt>
                <c:pt idx="25">
                  <c:v>17.172560000000001</c:v>
                </c:pt>
                <c:pt idx="26">
                  <c:v>17.32732</c:v>
                </c:pt>
                <c:pt idx="27">
                  <c:v>17.07525</c:v>
                </c:pt>
                <c:pt idx="28">
                  <c:v>16.722259999999999</c:v>
                </c:pt>
                <c:pt idx="29">
                  <c:v>16.714690000000001</c:v>
                </c:pt>
                <c:pt idx="30">
                  <c:v>16.512229999999999</c:v>
                </c:pt>
                <c:pt idx="31">
                  <c:v>17.171040000000001</c:v>
                </c:pt>
                <c:pt idx="32">
                  <c:v>16.756589999999999</c:v>
                </c:pt>
                <c:pt idx="33">
                  <c:v>16.602900000000002</c:v>
                </c:pt>
                <c:pt idx="34">
                  <c:v>16.79214</c:v>
                </c:pt>
                <c:pt idx="35">
                  <c:v>16.771100000000001</c:v>
                </c:pt>
                <c:pt idx="36">
                  <c:v>16.23817</c:v>
                </c:pt>
                <c:pt idx="37">
                  <c:v>16.232839999999999</c:v>
                </c:pt>
                <c:pt idx="38">
                  <c:v>16.737870000000001</c:v>
                </c:pt>
                <c:pt idx="39">
                  <c:v>16.41611</c:v>
                </c:pt>
                <c:pt idx="40">
                  <c:v>16.288440000000001</c:v>
                </c:pt>
                <c:pt idx="41">
                  <c:v>16.153759999999998</c:v>
                </c:pt>
                <c:pt idx="42">
                  <c:v>16.76155</c:v>
                </c:pt>
                <c:pt idx="43">
                  <c:v>16.413989999999998</c:v>
                </c:pt>
                <c:pt idx="44">
                  <c:v>16.251619999999999</c:v>
                </c:pt>
                <c:pt idx="45">
                  <c:v>16.23357</c:v>
                </c:pt>
                <c:pt idx="46">
                  <c:v>16.69032</c:v>
                </c:pt>
                <c:pt idx="47">
                  <c:v>16.778949999999998</c:v>
                </c:pt>
              </c:numCache>
            </c:numRef>
          </c:val>
          <c:smooth val="0"/>
          <c:extLst>
            <c:ext xmlns:c16="http://schemas.microsoft.com/office/drawing/2014/chart" uri="{C3380CC4-5D6E-409C-BE32-E72D297353CC}">
              <c16:uniqueId val="{00000014-35AE-449E-AA64-1505190D448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38.854730000000004</c:v>
                </c:pt>
                <c:pt idx="1">
                  <c:v>38.546849999999999</c:v>
                </c:pt>
                <c:pt idx="2">
                  <c:v>38.545870000000001</c:v>
                </c:pt>
                <c:pt idx="3">
                  <c:v>38.599499999999999</c:v>
                </c:pt>
                <c:pt idx="4">
                  <c:v>38.205289999999998</c:v>
                </c:pt>
                <c:pt idx="5">
                  <c:v>39.661119999999997</c:v>
                </c:pt>
                <c:pt idx="6">
                  <c:v>39.97775</c:v>
                </c:pt>
                <c:pt idx="7">
                  <c:v>39.102469999999997</c:v>
                </c:pt>
                <c:pt idx="8">
                  <c:v>39.161520000000003</c:v>
                </c:pt>
                <c:pt idx="9">
                  <c:v>38.378349999999998</c:v>
                </c:pt>
                <c:pt idx="10">
                  <c:v>38.37867</c:v>
                </c:pt>
                <c:pt idx="11">
                  <c:v>36.715150000000001</c:v>
                </c:pt>
                <c:pt idx="12">
                  <c:v>35.428159999999998</c:v>
                </c:pt>
                <c:pt idx="13">
                  <c:v>33.147410000000001</c:v>
                </c:pt>
                <c:pt idx="14">
                  <c:v>33.936570000000003</c:v>
                </c:pt>
                <c:pt idx="15">
                  <c:v>34.67407</c:v>
                </c:pt>
                <c:pt idx="16">
                  <c:v>36.786000000000001</c:v>
                </c:pt>
                <c:pt idx="17">
                  <c:v>36.541600000000003</c:v>
                </c:pt>
                <c:pt idx="18">
                  <c:v>38.554040000000001</c:v>
                </c:pt>
                <c:pt idx="19">
                  <c:v>38.944339999999997</c:v>
                </c:pt>
                <c:pt idx="20">
                  <c:v>38.921370000000003</c:v>
                </c:pt>
                <c:pt idx="21">
                  <c:v>39.993569999999998</c:v>
                </c:pt>
                <c:pt idx="22">
                  <c:v>38.899549999999998</c:v>
                </c:pt>
                <c:pt idx="23">
                  <c:v>39.551020000000001</c:v>
                </c:pt>
                <c:pt idx="24">
                  <c:v>39.2361</c:v>
                </c:pt>
                <c:pt idx="25">
                  <c:v>37.278359999999999</c:v>
                </c:pt>
                <c:pt idx="26">
                  <c:v>37.800510000000003</c:v>
                </c:pt>
                <c:pt idx="27">
                  <c:v>37.842979999999997</c:v>
                </c:pt>
                <c:pt idx="28">
                  <c:v>38.562930000000001</c:v>
                </c:pt>
                <c:pt idx="29">
                  <c:v>39.064309999999999</c:v>
                </c:pt>
                <c:pt idx="30">
                  <c:v>38.535350000000001</c:v>
                </c:pt>
                <c:pt idx="31">
                  <c:v>39.364310000000003</c:v>
                </c:pt>
                <c:pt idx="32">
                  <c:v>39.766379999999998</c:v>
                </c:pt>
                <c:pt idx="33">
                  <c:v>38.781610000000001</c:v>
                </c:pt>
                <c:pt idx="34">
                  <c:v>38.24212</c:v>
                </c:pt>
                <c:pt idx="35">
                  <c:v>36.482610000000001</c:v>
                </c:pt>
                <c:pt idx="36">
                  <c:v>36.4345</c:v>
                </c:pt>
                <c:pt idx="37">
                  <c:v>33.587809999999998</c:v>
                </c:pt>
                <c:pt idx="38">
                  <c:v>34.699509999999997</c:v>
                </c:pt>
                <c:pt idx="39">
                  <c:v>35.945259999999998</c:v>
                </c:pt>
                <c:pt idx="40">
                  <c:v>37.011699999999998</c:v>
                </c:pt>
                <c:pt idx="41">
                  <c:v>36.396369999999997</c:v>
                </c:pt>
                <c:pt idx="42">
                  <c:v>37.649540000000002</c:v>
                </c:pt>
                <c:pt idx="43">
                  <c:v>37.185850000000002</c:v>
                </c:pt>
                <c:pt idx="44">
                  <c:v>38.593130000000002</c:v>
                </c:pt>
                <c:pt idx="45">
                  <c:v>38.761629999999997</c:v>
                </c:pt>
                <c:pt idx="46">
                  <c:v>39.195070000000001</c:v>
                </c:pt>
                <c:pt idx="47">
                  <c:v>39.271410000000003</c:v>
                </c:pt>
              </c:numCache>
            </c:numRef>
          </c:val>
          <c:smooth val="0"/>
          <c:extLst>
            <c:ext xmlns:c16="http://schemas.microsoft.com/office/drawing/2014/chart" uri="{C3380CC4-5D6E-409C-BE32-E72D297353CC}">
              <c16:uniqueId val="{00000015-35AE-449E-AA64-1505190D448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35.25</c:v>
                </c:pt>
                <c:pt idx="1">
                  <c:v>35.4</c:v>
                </c:pt>
                <c:pt idx="2">
                  <c:v>35.619999999999997</c:v>
                </c:pt>
                <c:pt idx="3">
                  <c:v>35.380000000000003</c:v>
                </c:pt>
                <c:pt idx="4">
                  <c:v>35.51</c:v>
                </c:pt>
                <c:pt idx="5">
                  <c:v>35</c:v>
                </c:pt>
                <c:pt idx="6">
                  <c:v>34.450000000000003</c:v>
                </c:pt>
                <c:pt idx="7">
                  <c:v>33.83</c:v>
                </c:pt>
                <c:pt idx="8">
                  <c:v>33.71</c:v>
                </c:pt>
                <c:pt idx="9">
                  <c:v>32.799999999999997</c:v>
                </c:pt>
                <c:pt idx="10">
                  <c:v>32.72</c:v>
                </c:pt>
                <c:pt idx="11">
                  <c:v>32.840000000000003</c:v>
                </c:pt>
                <c:pt idx="12">
                  <c:v>33.119999999999997</c:v>
                </c:pt>
                <c:pt idx="13">
                  <c:v>33.340000000000003</c:v>
                </c:pt>
                <c:pt idx="14">
                  <c:v>33.53</c:v>
                </c:pt>
                <c:pt idx="15">
                  <c:v>34.299999999999997</c:v>
                </c:pt>
                <c:pt idx="16">
                  <c:v>33.54</c:v>
                </c:pt>
                <c:pt idx="17">
                  <c:v>32.22</c:v>
                </c:pt>
                <c:pt idx="18">
                  <c:v>32.68</c:v>
                </c:pt>
                <c:pt idx="19">
                  <c:v>33.17</c:v>
                </c:pt>
                <c:pt idx="20">
                  <c:v>34.31</c:v>
                </c:pt>
                <c:pt idx="21">
                  <c:v>33.619999999999997</c:v>
                </c:pt>
                <c:pt idx="22">
                  <c:v>34.659999999999997</c:v>
                </c:pt>
                <c:pt idx="23">
                  <c:v>33.82</c:v>
                </c:pt>
                <c:pt idx="24">
                  <c:v>33.26</c:v>
                </c:pt>
                <c:pt idx="25">
                  <c:v>32.799999999999997</c:v>
                </c:pt>
                <c:pt idx="26">
                  <c:v>33.33</c:v>
                </c:pt>
                <c:pt idx="27">
                  <c:v>33.75</c:v>
                </c:pt>
                <c:pt idx="28">
                  <c:v>34.85</c:v>
                </c:pt>
                <c:pt idx="29">
                  <c:v>34.36</c:v>
                </c:pt>
                <c:pt idx="30">
                  <c:v>34.18</c:v>
                </c:pt>
                <c:pt idx="31">
                  <c:v>33.619999999999997</c:v>
                </c:pt>
                <c:pt idx="32">
                  <c:v>32.479999999999997</c:v>
                </c:pt>
                <c:pt idx="33">
                  <c:v>30.59</c:v>
                </c:pt>
                <c:pt idx="34">
                  <c:v>30.24</c:v>
                </c:pt>
                <c:pt idx="35">
                  <c:v>30.13</c:v>
                </c:pt>
                <c:pt idx="36">
                  <c:v>29</c:v>
                </c:pt>
                <c:pt idx="37">
                  <c:v>29.5</c:v>
                </c:pt>
                <c:pt idx="38">
                  <c:v>30.63</c:v>
                </c:pt>
                <c:pt idx="39">
                  <c:v>30.25</c:v>
                </c:pt>
                <c:pt idx="40">
                  <c:v>30.5</c:v>
                </c:pt>
                <c:pt idx="41">
                  <c:v>30.26</c:v>
                </c:pt>
                <c:pt idx="42">
                  <c:v>31.26</c:v>
                </c:pt>
                <c:pt idx="43">
                  <c:v>31.88</c:v>
                </c:pt>
                <c:pt idx="44">
                  <c:v>31.62</c:v>
                </c:pt>
                <c:pt idx="45">
                  <c:v>33.28</c:v>
                </c:pt>
                <c:pt idx="46">
                  <c:v>33.64</c:v>
                </c:pt>
                <c:pt idx="47">
                  <c:v>36.049999999999997</c:v>
                </c:pt>
              </c:numCache>
            </c:numRef>
          </c:val>
          <c:smooth val="0"/>
          <c:extLst>
            <c:ext xmlns:c16="http://schemas.microsoft.com/office/drawing/2014/chart" uri="{C3380CC4-5D6E-409C-BE32-E72D297353CC}">
              <c16:uniqueId val="{00000016-35AE-449E-AA64-1505190D44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373-4C2D-BD77-DD4DC74839F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194.81224</c:v>
                </c:pt>
                <c:pt idx="1">
                  <c:v>193.63937999999999</c:v>
                </c:pt>
                <c:pt idx="2">
                  <c:v>198.08311</c:v>
                </c:pt>
                <c:pt idx="3">
                  <c:v>196.89303000000001</c:v>
                </c:pt>
                <c:pt idx="4">
                  <c:v>197.76306</c:v>
                </c:pt>
                <c:pt idx="5">
                  <c:v>197.23667</c:v>
                </c:pt>
                <c:pt idx="6">
                  <c:v>197.86626999999999</c:v>
                </c:pt>
                <c:pt idx="7">
                  <c:v>198.25914</c:v>
                </c:pt>
                <c:pt idx="8">
                  <c:v>196.83973</c:v>
                </c:pt>
                <c:pt idx="9">
                  <c:v>197.01402999999999</c:v>
                </c:pt>
                <c:pt idx="10">
                  <c:v>197.10055</c:v>
                </c:pt>
                <c:pt idx="11">
                  <c:v>197.09926999999999</c:v>
                </c:pt>
                <c:pt idx="12">
                  <c:v>197.69162</c:v>
                </c:pt>
                <c:pt idx="13">
                  <c:v>197.60173</c:v>
                </c:pt>
                <c:pt idx="14">
                  <c:v>196.6841</c:v>
                </c:pt>
                <c:pt idx="15">
                  <c:v>195.80826999999999</c:v>
                </c:pt>
                <c:pt idx="16">
                  <c:v>193.14617999999999</c:v>
                </c:pt>
                <c:pt idx="17">
                  <c:v>195.84143</c:v>
                </c:pt>
                <c:pt idx="18">
                  <c:v>195.65593999999999</c:v>
                </c:pt>
                <c:pt idx="19">
                  <c:v>195.04956999999999</c:v>
                </c:pt>
                <c:pt idx="20">
                  <c:v>195.30651</c:v>
                </c:pt>
                <c:pt idx="21">
                  <c:v>193.89625000000001</c:v>
                </c:pt>
                <c:pt idx="22">
                  <c:v>196.69007999999999</c:v>
                </c:pt>
                <c:pt idx="23">
                  <c:v>196.67744999999999</c:v>
                </c:pt>
                <c:pt idx="24">
                  <c:v>196.33339000000001</c:v>
                </c:pt>
                <c:pt idx="25">
                  <c:v>196.30916999999999</c:v>
                </c:pt>
                <c:pt idx="26">
                  <c:v>195.54196999999999</c:v>
                </c:pt>
                <c:pt idx="27">
                  <c:v>196.55412999999999</c:v>
                </c:pt>
                <c:pt idx="28">
                  <c:v>196.24779000000001</c:v>
                </c:pt>
                <c:pt idx="29">
                  <c:v>194.54948999999999</c:v>
                </c:pt>
                <c:pt idx="30">
                  <c:v>196.41057000000001</c:v>
                </c:pt>
                <c:pt idx="31">
                  <c:v>193.50729999999999</c:v>
                </c:pt>
                <c:pt idx="32">
                  <c:v>193.98217</c:v>
                </c:pt>
                <c:pt idx="33">
                  <c:v>195.80064999999999</c:v>
                </c:pt>
                <c:pt idx="34">
                  <c:v>192.74173999999999</c:v>
                </c:pt>
                <c:pt idx="35">
                  <c:v>195.28718000000001</c:v>
                </c:pt>
                <c:pt idx="36">
                  <c:v>195.76648</c:v>
                </c:pt>
                <c:pt idx="37">
                  <c:v>196.44696999999999</c:v>
                </c:pt>
                <c:pt idx="38">
                  <c:v>196.86043000000001</c:v>
                </c:pt>
                <c:pt idx="39">
                  <c:v>197.01782</c:v>
                </c:pt>
                <c:pt idx="40">
                  <c:v>197.19050999999999</c:v>
                </c:pt>
                <c:pt idx="41">
                  <c:v>197.44515000000001</c:v>
                </c:pt>
                <c:pt idx="42">
                  <c:v>196.62016</c:v>
                </c:pt>
                <c:pt idx="43">
                  <c:v>196.21599000000001</c:v>
                </c:pt>
                <c:pt idx="44">
                  <c:v>197.56617</c:v>
                </c:pt>
                <c:pt idx="45">
                  <c:v>197.62717000000001</c:v>
                </c:pt>
                <c:pt idx="46">
                  <c:v>197.28581</c:v>
                </c:pt>
                <c:pt idx="47">
                  <c:v>195.20205000000001</c:v>
                </c:pt>
              </c:numCache>
            </c:numRef>
          </c:val>
          <c:smooth val="0"/>
          <c:extLst>
            <c:ext xmlns:c16="http://schemas.microsoft.com/office/drawing/2014/chart" uri="{C3380CC4-5D6E-409C-BE32-E72D297353CC}">
              <c16:uniqueId val="{00000001-2373-4C2D-BD77-DD4DC74839F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37.214700000000001</c:v>
                </c:pt>
                <c:pt idx="1">
                  <c:v>37.218800000000002</c:v>
                </c:pt>
                <c:pt idx="2">
                  <c:v>36.299999999999997</c:v>
                </c:pt>
                <c:pt idx="3">
                  <c:v>36.8752</c:v>
                </c:pt>
                <c:pt idx="4">
                  <c:v>35.550400000000003</c:v>
                </c:pt>
                <c:pt idx="5">
                  <c:v>34.965400000000002</c:v>
                </c:pt>
                <c:pt idx="6">
                  <c:v>36.2532</c:v>
                </c:pt>
                <c:pt idx="7">
                  <c:v>35.786499999999997</c:v>
                </c:pt>
                <c:pt idx="8">
                  <c:v>36.649299999999997</c:v>
                </c:pt>
                <c:pt idx="9">
                  <c:v>34.197899999999997</c:v>
                </c:pt>
                <c:pt idx="10">
                  <c:v>33.9587</c:v>
                </c:pt>
                <c:pt idx="11">
                  <c:v>33.715299999999999</c:v>
                </c:pt>
                <c:pt idx="12">
                  <c:v>33.1982</c:v>
                </c:pt>
                <c:pt idx="13">
                  <c:v>32.591900000000003</c:v>
                </c:pt>
                <c:pt idx="14">
                  <c:v>32.921599999999998</c:v>
                </c:pt>
                <c:pt idx="15">
                  <c:v>33.216500000000003</c:v>
                </c:pt>
                <c:pt idx="16">
                  <c:v>35.133099999999999</c:v>
                </c:pt>
                <c:pt idx="17">
                  <c:v>35.434800000000003</c:v>
                </c:pt>
                <c:pt idx="18">
                  <c:v>35.546500000000002</c:v>
                </c:pt>
                <c:pt idx="19">
                  <c:v>35.238100000000003</c:v>
                </c:pt>
                <c:pt idx="20">
                  <c:v>36.301499999999997</c:v>
                </c:pt>
                <c:pt idx="21">
                  <c:v>34.833100000000002</c:v>
                </c:pt>
                <c:pt idx="22">
                  <c:v>37.908499999999997</c:v>
                </c:pt>
                <c:pt idx="23">
                  <c:v>37.077500000000001</c:v>
                </c:pt>
                <c:pt idx="24">
                  <c:v>36.0505</c:v>
                </c:pt>
                <c:pt idx="25">
                  <c:v>35.804299999999998</c:v>
                </c:pt>
                <c:pt idx="26">
                  <c:v>35.904899999999998</c:v>
                </c:pt>
                <c:pt idx="27">
                  <c:v>36.697800000000001</c:v>
                </c:pt>
                <c:pt idx="28">
                  <c:v>37.350499999999997</c:v>
                </c:pt>
                <c:pt idx="29">
                  <c:v>36.916400000000003</c:v>
                </c:pt>
                <c:pt idx="30">
                  <c:v>36.394799999999996</c:v>
                </c:pt>
                <c:pt idx="31">
                  <c:v>37.160800000000002</c:v>
                </c:pt>
                <c:pt idx="32">
                  <c:v>36.534799999999997</c:v>
                </c:pt>
                <c:pt idx="33">
                  <c:v>35.871699999999997</c:v>
                </c:pt>
                <c:pt idx="34">
                  <c:v>35.958599999999997</c:v>
                </c:pt>
                <c:pt idx="35">
                  <c:v>33.720300000000002</c:v>
                </c:pt>
                <c:pt idx="36">
                  <c:v>32.981900000000003</c:v>
                </c:pt>
                <c:pt idx="37">
                  <c:v>32.5991</c:v>
                </c:pt>
                <c:pt idx="38">
                  <c:v>33.238799999999998</c:v>
                </c:pt>
                <c:pt idx="39">
                  <c:v>33.500700000000002</c:v>
                </c:pt>
                <c:pt idx="40">
                  <c:v>35.261299999999999</c:v>
                </c:pt>
                <c:pt idx="41">
                  <c:v>35.362099999999998</c:v>
                </c:pt>
                <c:pt idx="42">
                  <c:v>37.288899999999998</c:v>
                </c:pt>
                <c:pt idx="43">
                  <c:v>37.673499999999997</c:v>
                </c:pt>
                <c:pt idx="44">
                  <c:v>37.219499999999996</c:v>
                </c:pt>
                <c:pt idx="45">
                  <c:v>38.110199999999999</c:v>
                </c:pt>
                <c:pt idx="46">
                  <c:v>38.409700000000001</c:v>
                </c:pt>
                <c:pt idx="47">
                  <c:v>37.095599999999997</c:v>
                </c:pt>
              </c:numCache>
            </c:numRef>
          </c:val>
          <c:smooth val="0"/>
          <c:extLst>
            <c:ext xmlns:c16="http://schemas.microsoft.com/office/drawing/2014/chart" uri="{C3380CC4-5D6E-409C-BE32-E72D297353CC}">
              <c16:uniqueId val="{00000002-2373-4C2D-BD77-DD4DC74839F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373-4C2D-BD77-DD4DC74839F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3.12141</c:v>
                </c:pt>
                <c:pt idx="1">
                  <c:v>3.15509</c:v>
                </c:pt>
                <c:pt idx="2">
                  <c:v>3.14127</c:v>
                </c:pt>
                <c:pt idx="3">
                  <c:v>3.1336599999999999</c:v>
                </c:pt>
                <c:pt idx="4">
                  <c:v>3.1084399999999999</c:v>
                </c:pt>
                <c:pt idx="5">
                  <c:v>3.1352099999999998</c:v>
                </c:pt>
                <c:pt idx="6">
                  <c:v>3.1305200000000002</c:v>
                </c:pt>
                <c:pt idx="7">
                  <c:v>3.1389800000000001</c:v>
                </c:pt>
                <c:pt idx="8">
                  <c:v>3.1050499999999999</c:v>
                </c:pt>
                <c:pt idx="9">
                  <c:v>3.0747100000000001</c:v>
                </c:pt>
                <c:pt idx="10">
                  <c:v>2.9841000000000002</c:v>
                </c:pt>
                <c:pt idx="11">
                  <c:v>2.9170199999999999</c:v>
                </c:pt>
                <c:pt idx="12">
                  <c:v>2.9708600000000001</c:v>
                </c:pt>
                <c:pt idx="13">
                  <c:v>2.9269799999999999</c:v>
                </c:pt>
                <c:pt idx="14">
                  <c:v>2.9121299999999999</c:v>
                </c:pt>
                <c:pt idx="15">
                  <c:v>2.9175300000000002</c:v>
                </c:pt>
                <c:pt idx="16">
                  <c:v>2.9187099999999999</c:v>
                </c:pt>
                <c:pt idx="17">
                  <c:v>2.4927299999999999</c:v>
                </c:pt>
                <c:pt idx="18">
                  <c:v>2.8998200000000001</c:v>
                </c:pt>
                <c:pt idx="19">
                  <c:v>2.92537</c:v>
                </c:pt>
                <c:pt idx="20">
                  <c:v>2.9478499999999999</c:v>
                </c:pt>
                <c:pt idx="21">
                  <c:v>2.9212199999999999</c:v>
                </c:pt>
                <c:pt idx="22">
                  <c:v>2.9152499999999999</c:v>
                </c:pt>
                <c:pt idx="23">
                  <c:v>2.9035099999999998</c:v>
                </c:pt>
                <c:pt idx="24">
                  <c:v>2.9211900000000002</c:v>
                </c:pt>
                <c:pt idx="25">
                  <c:v>2.92435</c:v>
                </c:pt>
                <c:pt idx="26">
                  <c:v>2.9109400000000001</c:v>
                </c:pt>
                <c:pt idx="27">
                  <c:v>2.9220000000000002</c:v>
                </c:pt>
                <c:pt idx="28">
                  <c:v>2.9165100000000002</c:v>
                </c:pt>
                <c:pt idx="29">
                  <c:v>2.9062399999999999</c:v>
                </c:pt>
                <c:pt idx="30">
                  <c:v>2.9036200000000001</c:v>
                </c:pt>
                <c:pt idx="31">
                  <c:v>2.90883</c:v>
                </c:pt>
                <c:pt idx="32">
                  <c:v>2.9043700000000001</c:v>
                </c:pt>
                <c:pt idx="33">
                  <c:v>2.9086500000000002</c:v>
                </c:pt>
                <c:pt idx="34">
                  <c:v>2.89872</c:v>
                </c:pt>
                <c:pt idx="35">
                  <c:v>2.9352299999999998</c:v>
                </c:pt>
                <c:pt idx="36">
                  <c:v>2.95485</c:v>
                </c:pt>
                <c:pt idx="37">
                  <c:v>2.9279500000000001</c:v>
                </c:pt>
                <c:pt idx="38">
                  <c:v>2.9456199999999999</c:v>
                </c:pt>
                <c:pt idx="39">
                  <c:v>2.9642200000000001</c:v>
                </c:pt>
                <c:pt idx="40">
                  <c:v>2.97465</c:v>
                </c:pt>
                <c:pt idx="41">
                  <c:v>2.9742999999999999</c:v>
                </c:pt>
                <c:pt idx="42">
                  <c:v>2.9563600000000001</c:v>
                </c:pt>
                <c:pt idx="43">
                  <c:v>2.96549</c:v>
                </c:pt>
                <c:pt idx="44">
                  <c:v>2.9668199999999998</c:v>
                </c:pt>
                <c:pt idx="45">
                  <c:v>2.8687399999999998</c:v>
                </c:pt>
                <c:pt idx="46">
                  <c:v>2.1141100000000002</c:v>
                </c:pt>
                <c:pt idx="47">
                  <c:v>2.83378</c:v>
                </c:pt>
              </c:numCache>
            </c:numRef>
          </c:val>
          <c:smooth val="0"/>
          <c:extLst>
            <c:ext xmlns:c16="http://schemas.microsoft.com/office/drawing/2014/chart" uri="{C3380CC4-5D6E-409C-BE32-E72D297353CC}">
              <c16:uniqueId val="{00000004-2373-4C2D-BD77-DD4DC74839F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373-4C2D-BD77-DD4DC74839F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2.6</c:v>
                </c:pt>
                <c:pt idx="3">
                  <c:v>2.6</c:v>
                </c:pt>
                <c:pt idx="4">
                  <c:v>2.4</c:v>
                </c:pt>
                <c:pt idx="5">
                  <c:v>2.5</c:v>
                </c:pt>
                <c:pt idx="6">
                  <c:v>2.5</c:v>
                </c:pt>
                <c:pt idx="7">
                  <c:v>2.5</c:v>
                </c:pt>
                <c:pt idx="8">
                  <c:v>2.2999999999999998</c:v>
                </c:pt>
                <c:pt idx="9">
                  <c:v>2.6</c:v>
                </c:pt>
                <c:pt idx="10">
                  <c:v>2.6</c:v>
                </c:pt>
                <c:pt idx="11">
                  <c:v>2.4</c:v>
                </c:pt>
                <c:pt idx="12">
                  <c:v>2.4</c:v>
                </c:pt>
                <c:pt idx="13">
                  <c:v>2.4</c:v>
                </c:pt>
                <c:pt idx="14">
                  <c:v>2.5</c:v>
                </c:pt>
                <c:pt idx="15">
                  <c:v>2.5</c:v>
                </c:pt>
                <c:pt idx="16">
                  <c:v>2.6</c:v>
                </c:pt>
                <c:pt idx="17">
                  <c:v>1.5</c:v>
                </c:pt>
                <c:pt idx="18">
                  <c:v>1.6</c:v>
                </c:pt>
                <c:pt idx="19">
                  <c:v>1.5</c:v>
                </c:pt>
                <c:pt idx="20">
                  <c:v>1.5</c:v>
                </c:pt>
                <c:pt idx="21">
                  <c:v>1.5</c:v>
                </c:pt>
                <c:pt idx="22">
                  <c:v>1.4</c:v>
                </c:pt>
                <c:pt idx="23">
                  <c:v>1.2</c:v>
                </c:pt>
                <c:pt idx="24">
                  <c:v>1.1000000000000001</c:v>
                </c:pt>
                <c:pt idx="25">
                  <c:v>1.1000000000000001</c:v>
                </c:pt>
                <c:pt idx="26">
                  <c:v>1.2</c:v>
                </c:pt>
                <c:pt idx="27">
                  <c:v>1.7</c:v>
                </c:pt>
                <c:pt idx="28">
                  <c:v>1.8</c:v>
                </c:pt>
                <c:pt idx="29">
                  <c:v>2.1</c:v>
                </c:pt>
                <c:pt idx="30">
                  <c:v>2.1</c:v>
                </c:pt>
                <c:pt idx="31">
                  <c:v>2.1</c:v>
                </c:pt>
                <c:pt idx="32">
                  <c:v>2.1</c:v>
                </c:pt>
                <c:pt idx="33">
                  <c:v>2.6</c:v>
                </c:pt>
                <c:pt idx="34">
                  <c:v>2</c:v>
                </c:pt>
                <c:pt idx="35">
                  <c:v>2.5</c:v>
                </c:pt>
                <c:pt idx="36">
                  <c:v>2.7</c:v>
                </c:pt>
                <c:pt idx="37">
                  <c:v>2.5</c:v>
                </c:pt>
                <c:pt idx="38">
                  <c:v>1.8</c:v>
                </c:pt>
                <c:pt idx="39">
                  <c:v>1.8</c:v>
                </c:pt>
                <c:pt idx="40">
                  <c:v>1.7</c:v>
                </c:pt>
                <c:pt idx="41">
                  <c:v>2.5</c:v>
                </c:pt>
                <c:pt idx="42">
                  <c:v>2.4</c:v>
                </c:pt>
                <c:pt idx="43">
                  <c:v>2.6</c:v>
                </c:pt>
                <c:pt idx="44">
                  <c:v>2.5</c:v>
                </c:pt>
                <c:pt idx="45">
                  <c:v>2.4</c:v>
                </c:pt>
                <c:pt idx="46">
                  <c:v>2.6</c:v>
                </c:pt>
                <c:pt idx="47">
                  <c:v>2.5</c:v>
                </c:pt>
              </c:numCache>
            </c:numRef>
          </c:val>
          <c:smooth val="0"/>
          <c:extLst>
            <c:ext xmlns:c16="http://schemas.microsoft.com/office/drawing/2014/chart" uri="{C3380CC4-5D6E-409C-BE32-E72D297353CC}">
              <c16:uniqueId val="{00000006-2373-4C2D-BD77-DD4DC74839F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373-4C2D-BD77-DD4DC74839F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74.45729</c:v>
                </c:pt>
                <c:pt idx="1">
                  <c:v>74.425749999999994</c:v>
                </c:pt>
                <c:pt idx="2">
                  <c:v>74.207809999999995</c:v>
                </c:pt>
                <c:pt idx="3">
                  <c:v>73.870260000000002</c:v>
                </c:pt>
                <c:pt idx="4">
                  <c:v>73.847920000000002</c:v>
                </c:pt>
                <c:pt idx="5">
                  <c:v>73.674719999999994</c:v>
                </c:pt>
                <c:pt idx="6">
                  <c:v>73.665419999999997</c:v>
                </c:pt>
                <c:pt idx="7">
                  <c:v>73.64528</c:v>
                </c:pt>
                <c:pt idx="8">
                  <c:v>73.571129999999997</c:v>
                </c:pt>
                <c:pt idx="9">
                  <c:v>73.953999999999994</c:v>
                </c:pt>
                <c:pt idx="10">
                  <c:v>73.485129999999998</c:v>
                </c:pt>
                <c:pt idx="11">
                  <c:v>73.399339999999995</c:v>
                </c:pt>
                <c:pt idx="12">
                  <c:v>73.259330000000006</c:v>
                </c:pt>
                <c:pt idx="13">
                  <c:v>73.141670000000005</c:v>
                </c:pt>
                <c:pt idx="14">
                  <c:v>72.283429999999996</c:v>
                </c:pt>
                <c:pt idx="15">
                  <c:v>72.297730000000001</c:v>
                </c:pt>
                <c:pt idx="16">
                  <c:v>71.353039999999993</c:v>
                </c:pt>
                <c:pt idx="17">
                  <c:v>72.391270000000006</c:v>
                </c:pt>
                <c:pt idx="18">
                  <c:v>71.722830000000002</c:v>
                </c:pt>
                <c:pt idx="19">
                  <c:v>72.488479999999996</c:v>
                </c:pt>
                <c:pt idx="20">
                  <c:v>73.009889999999999</c:v>
                </c:pt>
                <c:pt idx="21">
                  <c:v>72.792010000000005</c:v>
                </c:pt>
                <c:pt idx="22">
                  <c:v>73.030910000000006</c:v>
                </c:pt>
                <c:pt idx="23">
                  <c:v>72.865530000000007</c:v>
                </c:pt>
                <c:pt idx="24">
                  <c:v>72.682329999999993</c:v>
                </c:pt>
                <c:pt idx="25">
                  <c:v>73.703639999999993</c:v>
                </c:pt>
                <c:pt idx="26">
                  <c:v>73.304879999999997</c:v>
                </c:pt>
                <c:pt idx="27">
                  <c:v>73.618039999999993</c:v>
                </c:pt>
                <c:pt idx="28">
                  <c:v>73.404529999999994</c:v>
                </c:pt>
                <c:pt idx="29">
                  <c:v>73.419240000000002</c:v>
                </c:pt>
                <c:pt idx="30">
                  <c:v>73.666690000000003</c:v>
                </c:pt>
                <c:pt idx="31">
                  <c:v>73.469520000000003</c:v>
                </c:pt>
                <c:pt idx="32">
                  <c:v>74.208299999999994</c:v>
                </c:pt>
                <c:pt idx="33">
                  <c:v>74.342370000000003</c:v>
                </c:pt>
                <c:pt idx="34">
                  <c:v>74.261960000000002</c:v>
                </c:pt>
                <c:pt idx="35">
                  <c:v>73.623660000000001</c:v>
                </c:pt>
                <c:pt idx="36">
                  <c:v>72.283670000000001</c:v>
                </c:pt>
                <c:pt idx="37">
                  <c:v>50.770769999999999</c:v>
                </c:pt>
                <c:pt idx="38">
                  <c:v>38.14913</c:v>
                </c:pt>
                <c:pt idx="39">
                  <c:v>37.668689999999998</c:v>
                </c:pt>
                <c:pt idx="40">
                  <c:v>38.859789999999997</c:v>
                </c:pt>
                <c:pt idx="41">
                  <c:v>38.785589999999999</c:v>
                </c:pt>
                <c:pt idx="42">
                  <c:v>45.358370000000001</c:v>
                </c:pt>
                <c:pt idx="43">
                  <c:v>58.234490000000001</c:v>
                </c:pt>
                <c:pt idx="44">
                  <c:v>70.400409999999994</c:v>
                </c:pt>
                <c:pt idx="45">
                  <c:v>73.936689999999999</c:v>
                </c:pt>
                <c:pt idx="46">
                  <c:v>74.198220000000006</c:v>
                </c:pt>
                <c:pt idx="47">
                  <c:v>73.899370000000005</c:v>
                </c:pt>
              </c:numCache>
            </c:numRef>
          </c:val>
          <c:smooth val="0"/>
          <c:extLst>
            <c:ext xmlns:c16="http://schemas.microsoft.com/office/drawing/2014/chart" uri="{C3380CC4-5D6E-409C-BE32-E72D297353CC}">
              <c16:uniqueId val="{00000008-2373-4C2D-BD77-DD4DC74839F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373-4C2D-BD77-DD4DC74839F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21.3</c:v>
                </c:pt>
                <c:pt idx="1">
                  <c:v>21.3</c:v>
                </c:pt>
                <c:pt idx="2">
                  <c:v>21.3</c:v>
                </c:pt>
                <c:pt idx="3">
                  <c:v>21.3</c:v>
                </c:pt>
                <c:pt idx="4">
                  <c:v>21.3</c:v>
                </c:pt>
                <c:pt idx="5">
                  <c:v>21.3</c:v>
                </c:pt>
                <c:pt idx="6">
                  <c:v>21.3</c:v>
                </c:pt>
                <c:pt idx="7">
                  <c:v>21.3</c:v>
                </c:pt>
                <c:pt idx="8">
                  <c:v>21.3</c:v>
                </c:pt>
                <c:pt idx="9">
                  <c:v>21.3</c:v>
                </c:pt>
                <c:pt idx="10">
                  <c:v>21.3</c:v>
                </c:pt>
                <c:pt idx="11">
                  <c:v>21.3</c:v>
                </c:pt>
                <c:pt idx="12">
                  <c:v>21.3</c:v>
                </c:pt>
                <c:pt idx="13">
                  <c:v>20.6</c:v>
                </c:pt>
                <c:pt idx="14">
                  <c:v>20.6</c:v>
                </c:pt>
                <c:pt idx="15">
                  <c:v>20.6</c:v>
                </c:pt>
                <c:pt idx="16">
                  <c:v>20.6</c:v>
                </c:pt>
                <c:pt idx="17">
                  <c:v>20.6</c:v>
                </c:pt>
                <c:pt idx="18">
                  <c:v>20.6</c:v>
                </c:pt>
                <c:pt idx="19">
                  <c:v>20.6</c:v>
                </c:pt>
                <c:pt idx="20">
                  <c:v>20.6</c:v>
                </c:pt>
                <c:pt idx="21">
                  <c:v>20.6</c:v>
                </c:pt>
                <c:pt idx="22">
                  <c:v>20.6</c:v>
                </c:pt>
                <c:pt idx="23">
                  <c:v>20.6</c:v>
                </c:pt>
                <c:pt idx="24">
                  <c:v>20.6</c:v>
                </c:pt>
                <c:pt idx="25">
                  <c:v>20.6</c:v>
                </c:pt>
                <c:pt idx="26">
                  <c:v>20.6</c:v>
                </c:pt>
                <c:pt idx="27">
                  <c:v>20.6</c:v>
                </c:pt>
                <c:pt idx="28">
                  <c:v>20.6</c:v>
                </c:pt>
                <c:pt idx="29">
                  <c:v>20.7</c:v>
                </c:pt>
                <c:pt idx="30">
                  <c:v>20.7</c:v>
                </c:pt>
                <c:pt idx="31">
                  <c:v>20.7</c:v>
                </c:pt>
                <c:pt idx="32">
                  <c:v>20.7</c:v>
                </c:pt>
                <c:pt idx="33">
                  <c:v>20.7</c:v>
                </c:pt>
                <c:pt idx="34">
                  <c:v>20.7</c:v>
                </c:pt>
                <c:pt idx="35">
                  <c:v>20.7</c:v>
                </c:pt>
                <c:pt idx="36">
                  <c:v>20.7</c:v>
                </c:pt>
                <c:pt idx="37">
                  <c:v>20.7</c:v>
                </c:pt>
                <c:pt idx="38">
                  <c:v>20.7</c:v>
                </c:pt>
                <c:pt idx="39">
                  <c:v>20.7</c:v>
                </c:pt>
                <c:pt idx="40">
                  <c:v>20.7</c:v>
                </c:pt>
                <c:pt idx="41">
                  <c:v>20.7</c:v>
                </c:pt>
                <c:pt idx="42">
                  <c:v>20.7</c:v>
                </c:pt>
                <c:pt idx="43">
                  <c:v>20.7</c:v>
                </c:pt>
                <c:pt idx="44">
                  <c:v>20.7</c:v>
                </c:pt>
                <c:pt idx="45">
                  <c:v>20.7</c:v>
                </c:pt>
                <c:pt idx="46">
                  <c:v>20.7</c:v>
                </c:pt>
                <c:pt idx="47">
                  <c:v>20.7</c:v>
                </c:pt>
              </c:numCache>
            </c:numRef>
          </c:val>
          <c:smooth val="0"/>
          <c:extLst>
            <c:ext xmlns:c16="http://schemas.microsoft.com/office/drawing/2014/chart" uri="{C3380CC4-5D6E-409C-BE32-E72D297353CC}">
              <c16:uniqueId val="{0000000A-2373-4C2D-BD77-DD4DC74839F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373-4C2D-BD77-DD4DC74839F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373-4C2D-BD77-DD4DC74839F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11.330780000000001</c:v>
                </c:pt>
                <c:pt idx="1">
                  <c:v>15.95646</c:v>
                </c:pt>
                <c:pt idx="2">
                  <c:v>12.112259999999999</c:v>
                </c:pt>
                <c:pt idx="3">
                  <c:v>12.00891</c:v>
                </c:pt>
                <c:pt idx="4">
                  <c:v>15.51023</c:v>
                </c:pt>
                <c:pt idx="5">
                  <c:v>16.53641</c:v>
                </c:pt>
                <c:pt idx="6">
                  <c:v>9.9876500000000004</c:v>
                </c:pt>
                <c:pt idx="7">
                  <c:v>14.11234</c:v>
                </c:pt>
                <c:pt idx="8">
                  <c:v>17.125730000000001</c:v>
                </c:pt>
                <c:pt idx="9">
                  <c:v>14.497260000000001</c:v>
                </c:pt>
                <c:pt idx="10">
                  <c:v>12.65443</c:v>
                </c:pt>
                <c:pt idx="11">
                  <c:v>16.958629999999999</c:v>
                </c:pt>
                <c:pt idx="12">
                  <c:v>11.706490000000001</c:v>
                </c:pt>
                <c:pt idx="13">
                  <c:v>15.895049999999999</c:v>
                </c:pt>
                <c:pt idx="14">
                  <c:v>15.95621</c:v>
                </c:pt>
                <c:pt idx="15">
                  <c:v>12.40638</c:v>
                </c:pt>
                <c:pt idx="16">
                  <c:v>14.337590000000001</c:v>
                </c:pt>
                <c:pt idx="17">
                  <c:v>15.074999999999999</c:v>
                </c:pt>
                <c:pt idx="18">
                  <c:v>12.244450000000001</c:v>
                </c:pt>
                <c:pt idx="19">
                  <c:v>14.7468</c:v>
                </c:pt>
                <c:pt idx="20">
                  <c:v>13.18648</c:v>
                </c:pt>
                <c:pt idx="21">
                  <c:v>8.3476400000000002</c:v>
                </c:pt>
                <c:pt idx="22">
                  <c:v>13.086259999999999</c:v>
                </c:pt>
                <c:pt idx="23">
                  <c:v>15.69172</c:v>
                </c:pt>
                <c:pt idx="24">
                  <c:v>13.0914</c:v>
                </c:pt>
                <c:pt idx="25">
                  <c:v>13.3088</c:v>
                </c:pt>
                <c:pt idx="26">
                  <c:v>14.453569999999999</c:v>
                </c:pt>
                <c:pt idx="27">
                  <c:v>13.39188</c:v>
                </c:pt>
                <c:pt idx="28">
                  <c:v>16.362919999999999</c:v>
                </c:pt>
                <c:pt idx="29">
                  <c:v>14.366020000000001</c:v>
                </c:pt>
                <c:pt idx="30">
                  <c:v>14.588839999999999</c:v>
                </c:pt>
                <c:pt idx="31">
                  <c:v>13.762040000000001</c:v>
                </c:pt>
                <c:pt idx="32">
                  <c:v>13.89302</c:v>
                </c:pt>
                <c:pt idx="33">
                  <c:v>14.392010000000001</c:v>
                </c:pt>
                <c:pt idx="34">
                  <c:v>14.13245</c:v>
                </c:pt>
                <c:pt idx="35">
                  <c:v>16.656410000000001</c:v>
                </c:pt>
                <c:pt idx="36">
                  <c:v>13.510630000000001</c:v>
                </c:pt>
                <c:pt idx="37">
                  <c:v>13.936640000000001</c:v>
                </c:pt>
                <c:pt idx="38">
                  <c:v>10.726459999999999</c:v>
                </c:pt>
                <c:pt idx="39">
                  <c:v>15.551439999999999</c:v>
                </c:pt>
                <c:pt idx="40">
                  <c:v>12.97795</c:v>
                </c:pt>
                <c:pt idx="41">
                  <c:v>13.562390000000001</c:v>
                </c:pt>
                <c:pt idx="42">
                  <c:v>15.575519999999999</c:v>
                </c:pt>
                <c:pt idx="43">
                  <c:v>15.98213</c:v>
                </c:pt>
                <c:pt idx="44">
                  <c:v>13.85036</c:v>
                </c:pt>
                <c:pt idx="45">
                  <c:v>15.989940000000001</c:v>
                </c:pt>
                <c:pt idx="46">
                  <c:v>15.58235</c:v>
                </c:pt>
                <c:pt idx="47">
                  <c:v>13.51047</c:v>
                </c:pt>
              </c:numCache>
            </c:numRef>
          </c:val>
          <c:smooth val="0"/>
          <c:extLst>
            <c:ext xmlns:c16="http://schemas.microsoft.com/office/drawing/2014/chart" uri="{C3380CC4-5D6E-409C-BE32-E72D297353CC}">
              <c16:uniqueId val="{0000000D-2373-4C2D-BD77-DD4DC74839F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24</c:v>
                </c:pt>
                <c:pt idx="1">
                  <c:v>24</c:v>
                </c:pt>
                <c:pt idx="2">
                  <c:v>24</c:v>
                </c:pt>
                <c:pt idx="3">
                  <c:v>24</c:v>
                </c:pt>
                <c:pt idx="4">
                  <c:v>24</c:v>
                </c:pt>
                <c:pt idx="5">
                  <c:v>24</c:v>
                </c:pt>
                <c:pt idx="6">
                  <c:v>24</c:v>
                </c:pt>
                <c:pt idx="7">
                  <c:v>24</c:v>
                </c:pt>
                <c:pt idx="8">
                  <c:v>24</c:v>
                </c:pt>
                <c:pt idx="9">
                  <c:v>24</c:v>
                </c:pt>
                <c:pt idx="10">
                  <c:v>24</c:v>
                </c:pt>
                <c:pt idx="11">
                  <c:v>24</c:v>
                </c:pt>
                <c:pt idx="12">
                  <c:v>24</c:v>
                </c:pt>
                <c:pt idx="13">
                  <c:v>24</c:v>
                </c:pt>
                <c:pt idx="14">
                  <c:v>24</c:v>
                </c:pt>
                <c:pt idx="15">
                  <c:v>24</c:v>
                </c:pt>
                <c:pt idx="16">
                  <c:v>24</c:v>
                </c:pt>
                <c:pt idx="17">
                  <c:v>24</c:v>
                </c:pt>
                <c:pt idx="18">
                  <c:v>24</c:v>
                </c:pt>
                <c:pt idx="19">
                  <c:v>24</c:v>
                </c:pt>
                <c:pt idx="20">
                  <c:v>24</c:v>
                </c:pt>
                <c:pt idx="21">
                  <c:v>24</c:v>
                </c:pt>
                <c:pt idx="22">
                  <c:v>24</c:v>
                </c:pt>
                <c:pt idx="23">
                  <c:v>24</c:v>
                </c:pt>
                <c:pt idx="24">
                  <c:v>24</c:v>
                </c:pt>
                <c:pt idx="25">
                  <c:v>24</c:v>
                </c:pt>
                <c:pt idx="26">
                  <c:v>24</c:v>
                </c:pt>
                <c:pt idx="27">
                  <c:v>24</c:v>
                </c:pt>
                <c:pt idx="28">
                  <c:v>24</c:v>
                </c:pt>
                <c:pt idx="29">
                  <c:v>24</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E-2373-4C2D-BD77-DD4DC74839F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373-4C2D-BD77-DD4DC74839F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2373-4C2D-BD77-DD4DC74839F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373-4C2D-BD77-DD4DC74839F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7.2350000000000003</c:v>
                </c:pt>
                <c:pt idx="1">
                  <c:v>7.3140000000000001</c:v>
                </c:pt>
                <c:pt idx="2">
                  <c:v>7.2910000000000004</c:v>
                </c:pt>
                <c:pt idx="3">
                  <c:v>7.2809999999999997</c:v>
                </c:pt>
                <c:pt idx="4">
                  <c:v>7.3040000000000003</c:v>
                </c:pt>
                <c:pt idx="5">
                  <c:v>7.3360000000000003</c:v>
                </c:pt>
                <c:pt idx="6">
                  <c:v>7.367</c:v>
                </c:pt>
                <c:pt idx="7">
                  <c:v>7.4059999999999997</c:v>
                </c:pt>
                <c:pt idx="8">
                  <c:v>7.2960000000000003</c:v>
                </c:pt>
                <c:pt idx="9">
                  <c:v>7.3440000000000003</c:v>
                </c:pt>
                <c:pt idx="10">
                  <c:v>7.4039999999999999</c:v>
                </c:pt>
                <c:pt idx="11">
                  <c:v>7.2220000000000004</c:v>
                </c:pt>
                <c:pt idx="12">
                  <c:v>7.2930000000000001</c:v>
                </c:pt>
                <c:pt idx="13">
                  <c:v>7.2859999999999996</c:v>
                </c:pt>
                <c:pt idx="14">
                  <c:v>7.2160000000000002</c:v>
                </c:pt>
                <c:pt idx="15">
                  <c:v>7.3520000000000003</c:v>
                </c:pt>
                <c:pt idx="16">
                  <c:v>7.4420000000000002</c:v>
                </c:pt>
                <c:pt idx="17">
                  <c:v>7.4240000000000004</c:v>
                </c:pt>
                <c:pt idx="18">
                  <c:v>7.3319999999999999</c:v>
                </c:pt>
                <c:pt idx="19">
                  <c:v>7.3470000000000004</c:v>
                </c:pt>
                <c:pt idx="20">
                  <c:v>7.3620000000000001</c:v>
                </c:pt>
                <c:pt idx="21">
                  <c:v>7.306</c:v>
                </c:pt>
                <c:pt idx="22">
                  <c:v>7.2919999999999998</c:v>
                </c:pt>
                <c:pt idx="23">
                  <c:v>7.4260000000000002</c:v>
                </c:pt>
                <c:pt idx="24">
                  <c:v>7.4009999999999998</c:v>
                </c:pt>
                <c:pt idx="25">
                  <c:v>7.2770000000000001</c:v>
                </c:pt>
                <c:pt idx="26">
                  <c:v>7.2549999999999999</c:v>
                </c:pt>
                <c:pt idx="27">
                  <c:v>7.3230000000000004</c:v>
                </c:pt>
                <c:pt idx="28">
                  <c:v>7.5019999999999998</c:v>
                </c:pt>
                <c:pt idx="29">
                  <c:v>7.2350000000000003</c:v>
                </c:pt>
                <c:pt idx="30">
                  <c:v>7.4450000000000003</c:v>
                </c:pt>
                <c:pt idx="31">
                  <c:v>7.3049999999999997</c:v>
                </c:pt>
                <c:pt idx="32">
                  <c:v>7.3230000000000004</c:v>
                </c:pt>
                <c:pt idx="33">
                  <c:v>7.35</c:v>
                </c:pt>
                <c:pt idx="34">
                  <c:v>7.3179999999999996</c:v>
                </c:pt>
                <c:pt idx="35">
                  <c:v>7.3449999999999998</c:v>
                </c:pt>
                <c:pt idx="36">
                  <c:v>7.2839999999999998</c:v>
                </c:pt>
                <c:pt idx="37">
                  <c:v>7.3339999999999996</c:v>
                </c:pt>
                <c:pt idx="38">
                  <c:v>7.3449999999999998</c:v>
                </c:pt>
                <c:pt idx="39">
                  <c:v>7.3680000000000003</c:v>
                </c:pt>
                <c:pt idx="40">
                  <c:v>7.2960000000000003</c:v>
                </c:pt>
                <c:pt idx="41">
                  <c:v>7.3010000000000002</c:v>
                </c:pt>
                <c:pt idx="42">
                  <c:v>7.319</c:v>
                </c:pt>
                <c:pt idx="43">
                  <c:v>7.2560000000000002</c:v>
                </c:pt>
                <c:pt idx="44">
                  <c:v>7.2460000000000004</c:v>
                </c:pt>
                <c:pt idx="45">
                  <c:v>7.3639999999999999</c:v>
                </c:pt>
                <c:pt idx="46">
                  <c:v>7.3890000000000002</c:v>
                </c:pt>
                <c:pt idx="47">
                  <c:v>7.266</c:v>
                </c:pt>
              </c:numCache>
            </c:numRef>
          </c:val>
          <c:smooth val="0"/>
          <c:extLst>
            <c:ext xmlns:c16="http://schemas.microsoft.com/office/drawing/2014/chart" uri="{C3380CC4-5D6E-409C-BE32-E72D297353CC}">
              <c16:uniqueId val="{00000012-2373-4C2D-BD77-DD4DC74839F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60.6</c:v>
                </c:pt>
                <c:pt idx="1">
                  <c:v>60.33</c:v>
                </c:pt>
                <c:pt idx="2">
                  <c:v>62.67</c:v>
                </c:pt>
                <c:pt idx="3">
                  <c:v>66.180000000000007</c:v>
                </c:pt>
                <c:pt idx="4">
                  <c:v>66.69</c:v>
                </c:pt>
                <c:pt idx="5">
                  <c:v>66.62</c:v>
                </c:pt>
                <c:pt idx="6">
                  <c:v>66.319999999999993</c:v>
                </c:pt>
                <c:pt idx="7">
                  <c:v>66.540000000000006</c:v>
                </c:pt>
                <c:pt idx="8">
                  <c:v>66.510000000000005</c:v>
                </c:pt>
                <c:pt idx="9">
                  <c:v>66.94</c:v>
                </c:pt>
                <c:pt idx="10">
                  <c:v>66.41</c:v>
                </c:pt>
                <c:pt idx="11">
                  <c:v>65.59</c:v>
                </c:pt>
                <c:pt idx="12">
                  <c:v>65.11</c:v>
                </c:pt>
                <c:pt idx="13">
                  <c:v>64.930000000000007</c:v>
                </c:pt>
                <c:pt idx="14">
                  <c:v>64.97</c:v>
                </c:pt>
                <c:pt idx="15">
                  <c:v>64.72</c:v>
                </c:pt>
                <c:pt idx="16">
                  <c:v>60.94</c:v>
                </c:pt>
                <c:pt idx="17">
                  <c:v>59.38</c:v>
                </c:pt>
                <c:pt idx="18">
                  <c:v>59.59</c:v>
                </c:pt>
                <c:pt idx="19">
                  <c:v>59.84</c:v>
                </c:pt>
                <c:pt idx="20">
                  <c:v>56.62</c:v>
                </c:pt>
                <c:pt idx="21">
                  <c:v>56.45</c:v>
                </c:pt>
                <c:pt idx="22">
                  <c:v>59.18</c:v>
                </c:pt>
                <c:pt idx="23">
                  <c:v>59.56</c:v>
                </c:pt>
                <c:pt idx="24">
                  <c:v>59.64</c:v>
                </c:pt>
                <c:pt idx="25">
                  <c:v>58.61</c:v>
                </c:pt>
                <c:pt idx="26">
                  <c:v>59.01</c:v>
                </c:pt>
                <c:pt idx="27">
                  <c:v>56.45</c:v>
                </c:pt>
                <c:pt idx="28">
                  <c:v>55.13</c:v>
                </c:pt>
                <c:pt idx="29">
                  <c:v>54.93</c:v>
                </c:pt>
                <c:pt idx="30">
                  <c:v>52.58</c:v>
                </c:pt>
                <c:pt idx="31">
                  <c:v>50.14</c:v>
                </c:pt>
                <c:pt idx="32">
                  <c:v>50.35</c:v>
                </c:pt>
                <c:pt idx="33">
                  <c:v>50.79</c:v>
                </c:pt>
                <c:pt idx="34">
                  <c:v>49.39</c:v>
                </c:pt>
                <c:pt idx="35">
                  <c:v>43.08</c:v>
                </c:pt>
                <c:pt idx="36">
                  <c:v>43.16</c:v>
                </c:pt>
                <c:pt idx="37">
                  <c:v>42.43</c:v>
                </c:pt>
                <c:pt idx="38">
                  <c:v>44.56</c:v>
                </c:pt>
                <c:pt idx="39">
                  <c:v>44.26</c:v>
                </c:pt>
                <c:pt idx="40">
                  <c:v>44.62</c:v>
                </c:pt>
                <c:pt idx="41">
                  <c:v>44.82</c:v>
                </c:pt>
                <c:pt idx="42">
                  <c:v>44.42</c:v>
                </c:pt>
                <c:pt idx="43">
                  <c:v>44.49</c:v>
                </c:pt>
                <c:pt idx="44">
                  <c:v>44.52</c:v>
                </c:pt>
                <c:pt idx="45">
                  <c:v>44.64</c:v>
                </c:pt>
                <c:pt idx="46">
                  <c:v>43.7</c:v>
                </c:pt>
                <c:pt idx="47">
                  <c:v>39.39</c:v>
                </c:pt>
              </c:numCache>
            </c:numRef>
          </c:val>
          <c:smooth val="0"/>
          <c:extLst>
            <c:ext xmlns:c16="http://schemas.microsoft.com/office/drawing/2014/chart" uri="{C3380CC4-5D6E-409C-BE32-E72D297353CC}">
              <c16:uniqueId val="{00000013-2373-4C2D-BD77-DD4DC74839F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1.87</c:v>
                </c:pt>
                <c:pt idx="1">
                  <c:v>1.63</c:v>
                </c:pt>
                <c:pt idx="2">
                  <c:v>1.63</c:v>
                </c:pt>
                <c:pt idx="3">
                  <c:v>1.56</c:v>
                </c:pt>
                <c:pt idx="4">
                  <c:v>1.54</c:v>
                </c:pt>
                <c:pt idx="5">
                  <c:v>1.53</c:v>
                </c:pt>
                <c:pt idx="6">
                  <c:v>1.55</c:v>
                </c:pt>
                <c:pt idx="7">
                  <c:v>1.46</c:v>
                </c:pt>
                <c:pt idx="8">
                  <c:v>1.5</c:v>
                </c:pt>
                <c:pt idx="9">
                  <c:v>1.73</c:v>
                </c:pt>
                <c:pt idx="10">
                  <c:v>1.64</c:v>
                </c:pt>
                <c:pt idx="11">
                  <c:v>1.66</c:v>
                </c:pt>
                <c:pt idx="12">
                  <c:v>1.83</c:v>
                </c:pt>
                <c:pt idx="13">
                  <c:v>1.83</c:v>
                </c:pt>
                <c:pt idx="14">
                  <c:v>1.79</c:v>
                </c:pt>
                <c:pt idx="15">
                  <c:v>1.73</c:v>
                </c:pt>
                <c:pt idx="16">
                  <c:v>1.7</c:v>
                </c:pt>
                <c:pt idx="17">
                  <c:v>1.77</c:v>
                </c:pt>
                <c:pt idx="18">
                  <c:v>1.73</c:v>
                </c:pt>
                <c:pt idx="19">
                  <c:v>1.73</c:v>
                </c:pt>
                <c:pt idx="20">
                  <c:v>1.67</c:v>
                </c:pt>
                <c:pt idx="21">
                  <c:v>1.85</c:v>
                </c:pt>
                <c:pt idx="22">
                  <c:v>1.6</c:v>
                </c:pt>
                <c:pt idx="23">
                  <c:v>1.63</c:v>
                </c:pt>
                <c:pt idx="24">
                  <c:v>1.54</c:v>
                </c:pt>
                <c:pt idx="25">
                  <c:v>1.55</c:v>
                </c:pt>
                <c:pt idx="26">
                  <c:v>1.39</c:v>
                </c:pt>
                <c:pt idx="27">
                  <c:v>1.36</c:v>
                </c:pt>
                <c:pt idx="28">
                  <c:v>1.39</c:v>
                </c:pt>
                <c:pt idx="29">
                  <c:v>1.26</c:v>
                </c:pt>
                <c:pt idx="30">
                  <c:v>1.45</c:v>
                </c:pt>
                <c:pt idx="31">
                  <c:v>1.73</c:v>
                </c:pt>
                <c:pt idx="32">
                  <c:v>1.76</c:v>
                </c:pt>
                <c:pt idx="33">
                  <c:v>1.72</c:v>
                </c:pt>
                <c:pt idx="34">
                  <c:v>1.73</c:v>
                </c:pt>
                <c:pt idx="35">
                  <c:v>1.84</c:v>
                </c:pt>
                <c:pt idx="36">
                  <c:v>1.69</c:v>
                </c:pt>
                <c:pt idx="37">
                  <c:v>1.47</c:v>
                </c:pt>
                <c:pt idx="38">
                  <c:v>1.47</c:v>
                </c:pt>
                <c:pt idx="39">
                  <c:v>1.0900000000000001</c:v>
                </c:pt>
                <c:pt idx="40">
                  <c:v>1.63</c:v>
                </c:pt>
                <c:pt idx="41">
                  <c:v>1.52</c:v>
                </c:pt>
                <c:pt idx="42">
                  <c:v>1.22</c:v>
                </c:pt>
                <c:pt idx="43">
                  <c:v>1.1399999999999999</c:v>
                </c:pt>
                <c:pt idx="44">
                  <c:v>1.08</c:v>
                </c:pt>
                <c:pt idx="45">
                  <c:v>1.1599999999999999</c:v>
                </c:pt>
                <c:pt idx="46">
                  <c:v>2.14</c:v>
                </c:pt>
                <c:pt idx="47">
                  <c:v>2.14</c:v>
                </c:pt>
              </c:numCache>
            </c:numRef>
          </c:val>
          <c:smooth val="0"/>
          <c:extLst>
            <c:ext xmlns:c16="http://schemas.microsoft.com/office/drawing/2014/chart" uri="{C3380CC4-5D6E-409C-BE32-E72D297353CC}">
              <c16:uniqueId val="{00000014-2373-4C2D-BD77-DD4DC74839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143.52635000000001</c:v>
                </c:pt>
                <c:pt idx="1">
                  <c:v>143.52722</c:v>
                </c:pt>
                <c:pt idx="2">
                  <c:v>143.11624</c:v>
                </c:pt>
                <c:pt idx="3">
                  <c:v>144.12175999999999</c:v>
                </c:pt>
                <c:pt idx="4">
                  <c:v>143.45443</c:v>
                </c:pt>
                <c:pt idx="5">
                  <c:v>141.81650999999999</c:v>
                </c:pt>
                <c:pt idx="6">
                  <c:v>143.42837</c:v>
                </c:pt>
                <c:pt idx="7">
                  <c:v>144.87139999999999</c:v>
                </c:pt>
                <c:pt idx="8">
                  <c:v>145.54356000000001</c:v>
                </c:pt>
                <c:pt idx="9">
                  <c:v>147.786</c:v>
                </c:pt>
                <c:pt idx="10">
                  <c:v>147.87643</c:v>
                </c:pt>
                <c:pt idx="11">
                  <c:v>148.88145</c:v>
                </c:pt>
                <c:pt idx="12">
                  <c:v>148.93278000000001</c:v>
                </c:pt>
                <c:pt idx="13">
                  <c:v>147.91701</c:v>
                </c:pt>
                <c:pt idx="14">
                  <c:v>147.12469999999999</c:v>
                </c:pt>
                <c:pt idx="15">
                  <c:v>146.93217999999999</c:v>
                </c:pt>
                <c:pt idx="16">
                  <c:v>147.41306</c:v>
                </c:pt>
                <c:pt idx="17">
                  <c:v>148.35586000000001</c:v>
                </c:pt>
                <c:pt idx="18">
                  <c:v>147.38060999999999</c:v>
                </c:pt>
                <c:pt idx="19">
                  <c:v>144.05742000000001</c:v>
                </c:pt>
                <c:pt idx="20">
                  <c:v>144.41278</c:v>
                </c:pt>
                <c:pt idx="21">
                  <c:v>145.25679</c:v>
                </c:pt>
                <c:pt idx="22">
                  <c:v>145.87880999999999</c:v>
                </c:pt>
                <c:pt idx="23">
                  <c:v>145.20997</c:v>
                </c:pt>
                <c:pt idx="24">
                  <c:v>143.84818000000001</c:v>
                </c:pt>
                <c:pt idx="25">
                  <c:v>143.90181999999999</c:v>
                </c:pt>
                <c:pt idx="26">
                  <c:v>145.98437000000001</c:v>
                </c:pt>
                <c:pt idx="27">
                  <c:v>139.23590999999999</c:v>
                </c:pt>
                <c:pt idx="28">
                  <c:v>139.48219</c:v>
                </c:pt>
                <c:pt idx="29">
                  <c:v>138.91981000000001</c:v>
                </c:pt>
                <c:pt idx="30">
                  <c:v>139.89249000000001</c:v>
                </c:pt>
                <c:pt idx="31">
                  <c:v>141.18133</c:v>
                </c:pt>
                <c:pt idx="32">
                  <c:v>140.64115000000001</c:v>
                </c:pt>
                <c:pt idx="33">
                  <c:v>140.96100000000001</c:v>
                </c:pt>
                <c:pt idx="34">
                  <c:v>139.54769999999999</c:v>
                </c:pt>
                <c:pt idx="35">
                  <c:v>141.33312000000001</c:v>
                </c:pt>
                <c:pt idx="36">
                  <c:v>143.44165000000001</c:v>
                </c:pt>
                <c:pt idx="37">
                  <c:v>144.62342000000001</c:v>
                </c:pt>
                <c:pt idx="38">
                  <c:v>143.06152</c:v>
                </c:pt>
                <c:pt idx="39">
                  <c:v>142.46105</c:v>
                </c:pt>
                <c:pt idx="40">
                  <c:v>144.12736000000001</c:v>
                </c:pt>
                <c:pt idx="41">
                  <c:v>145.30717999999999</c:v>
                </c:pt>
                <c:pt idx="42">
                  <c:v>146.89600999999999</c:v>
                </c:pt>
                <c:pt idx="43">
                  <c:v>146.66535999999999</c:v>
                </c:pt>
                <c:pt idx="44">
                  <c:v>145.77938</c:v>
                </c:pt>
                <c:pt idx="45">
                  <c:v>144.17187999999999</c:v>
                </c:pt>
                <c:pt idx="46">
                  <c:v>143.42312000000001</c:v>
                </c:pt>
                <c:pt idx="47">
                  <c:v>145.73302000000001</c:v>
                </c:pt>
              </c:numCache>
            </c:numRef>
          </c:val>
          <c:smooth val="0"/>
          <c:extLst>
            <c:ext xmlns:c16="http://schemas.microsoft.com/office/drawing/2014/chart" uri="{C3380CC4-5D6E-409C-BE32-E72D297353CC}">
              <c16:uniqueId val="{00000000-EA36-411E-B881-58BBC64676C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A36-411E-B881-58BBC64676C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2.97228</c:v>
                </c:pt>
                <c:pt idx="1">
                  <c:v>2.9241999999999999</c:v>
                </c:pt>
                <c:pt idx="2">
                  <c:v>3.06427</c:v>
                </c:pt>
                <c:pt idx="3">
                  <c:v>3.0794800000000002</c:v>
                </c:pt>
                <c:pt idx="4">
                  <c:v>3.1736200000000001</c:v>
                </c:pt>
                <c:pt idx="5">
                  <c:v>3.1574499999999999</c:v>
                </c:pt>
                <c:pt idx="6">
                  <c:v>3.1444299999999998</c:v>
                </c:pt>
                <c:pt idx="7">
                  <c:v>3.15611</c:v>
                </c:pt>
                <c:pt idx="8">
                  <c:v>3.20879</c:v>
                </c:pt>
                <c:pt idx="9">
                  <c:v>3.17334</c:v>
                </c:pt>
                <c:pt idx="10">
                  <c:v>3.0457000000000001</c:v>
                </c:pt>
                <c:pt idx="11">
                  <c:v>2.9382999999999999</c:v>
                </c:pt>
                <c:pt idx="12">
                  <c:v>2.8854099999999998</c:v>
                </c:pt>
                <c:pt idx="13">
                  <c:v>2.9047999999999998</c:v>
                </c:pt>
                <c:pt idx="14">
                  <c:v>3.0080900000000002</c:v>
                </c:pt>
                <c:pt idx="15">
                  <c:v>2.9793599999999998</c:v>
                </c:pt>
                <c:pt idx="16">
                  <c:v>2.9361899999999999</c:v>
                </c:pt>
                <c:pt idx="17">
                  <c:v>2.98909</c:v>
                </c:pt>
                <c:pt idx="18">
                  <c:v>2.96868</c:v>
                </c:pt>
                <c:pt idx="19">
                  <c:v>2.98664</c:v>
                </c:pt>
                <c:pt idx="20">
                  <c:v>3.00868</c:v>
                </c:pt>
                <c:pt idx="21">
                  <c:v>2.9502000000000002</c:v>
                </c:pt>
                <c:pt idx="22">
                  <c:v>3.0190999999999999</c:v>
                </c:pt>
                <c:pt idx="23">
                  <c:v>3.0045600000000001</c:v>
                </c:pt>
                <c:pt idx="24">
                  <c:v>2.9236</c:v>
                </c:pt>
                <c:pt idx="25">
                  <c:v>2.98746</c:v>
                </c:pt>
                <c:pt idx="26">
                  <c:v>2.9631799999999999</c:v>
                </c:pt>
                <c:pt idx="27">
                  <c:v>2.91662</c:v>
                </c:pt>
                <c:pt idx="28">
                  <c:v>2.9158300000000001</c:v>
                </c:pt>
                <c:pt idx="29">
                  <c:v>2.87033</c:v>
                </c:pt>
                <c:pt idx="30">
                  <c:v>2.8879899999999998</c:v>
                </c:pt>
                <c:pt idx="31">
                  <c:v>2.9485199999999998</c:v>
                </c:pt>
                <c:pt idx="32">
                  <c:v>2.9621400000000002</c:v>
                </c:pt>
                <c:pt idx="33">
                  <c:v>2.86774</c:v>
                </c:pt>
                <c:pt idx="34">
                  <c:v>2.9789099999999999</c:v>
                </c:pt>
                <c:pt idx="35">
                  <c:v>3.0423300000000002</c:v>
                </c:pt>
                <c:pt idx="36">
                  <c:v>3.0989900000000001</c:v>
                </c:pt>
                <c:pt idx="37">
                  <c:v>3.11782</c:v>
                </c:pt>
                <c:pt idx="38">
                  <c:v>3.16492</c:v>
                </c:pt>
                <c:pt idx="39">
                  <c:v>3.2524000000000002</c:v>
                </c:pt>
                <c:pt idx="40">
                  <c:v>3.1272799999999998</c:v>
                </c:pt>
                <c:pt idx="41">
                  <c:v>3.1284999999999998</c:v>
                </c:pt>
                <c:pt idx="42">
                  <c:v>3.2679900000000002</c:v>
                </c:pt>
                <c:pt idx="43">
                  <c:v>3.2416299999999998</c:v>
                </c:pt>
                <c:pt idx="44">
                  <c:v>3.1535299999999999</c:v>
                </c:pt>
                <c:pt idx="45">
                  <c:v>3.06487</c:v>
                </c:pt>
                <c:pt idx="46">
                  <c:v>3.1532100000000001</c:v>
                </c:pt>
                <c:pt idx="47">
                  <c:v>2.5341499999999999</c:v>
                </c:pt>
              </c:numCache>
            </c:numRef>
          </c:val>
          <c:smooth val="0"/>
          <c:extLst>
            <c:ext xmlns:c16="http://schemas.microsoft.com/office/drawing/2014/chart" uri="{C3380CC4-5D6E-409C-BE32-E72D297353CC}">
              <c16:uniqueId val="{00000002-EA36-411E-B881-58BBC64676C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135.59457</c:v>
                </c:pt>
                <c:pt idx="1">
                  <c:v>134.67075</c:v>
                </c:pt>
                <c:pt idx="2">
                  <c:v>133.78980000000001</c:v>
                </c:pt>
                <c:pt idx="3">
                  <c:v>135.96578</c:v>
                </c:pt>
                <c:pt idx="4">
                  <c:v>133.79195999999999</c:v>
                </c:pt>
                <c:pt idx="5">
                  <c:v>132.89268000000001</c:v>
                </c:pt>
                <c:pt idx="6">
                  <c:v>134.45840000000001</c:v>
                </c:pt>
                <c:pt idx="7">
                  <c:v>134.23958999999999</c:v>
                </c:pt>
                <c:pt idx="8">
                  <c:v>133.59446</c:v>
                </c:pt>
                <c:pt idx="9">
                  <c:v>132.47181</c:v>
                </c:pt>
                <c:pt idx="10">
                  <c:v>133.75297</c:v>
                </c:pt>
                <c:pt idx="11">
                  <c:v>132.98803000000001</c:v>
                </c:pt>
                <c:pt idx="12">
                  <c:v>130.27025</c:v>
                </c:pt>
                <c:pt idx="13">
                  <c:v>126.75891</c:v>
                </c:pt>
                <c:pt idx="14">
                  <c:v>130.36219</c:v>
                </c:pt>
                <c:pt idx="15">
                  <c:v>131.35617999999999</c:v>
                </c:pt>
                <c:pt idx="16">
                  <c:v>132.53895</c:v>
                </c:pt>
                <c:pt idx="17">
                  <c:v>132.18359000000001</c:v>
                </c:pt>
                <c:pt idx="18">
                  <c:v>131.48257000000001</c:v>
                </c:pt>
                <c:pt idx="19">
                  <c:v>132.36283</c:v>
                </c:pt>
                <c:pt idx="20">
                  <c:v>131.37285</c:v>
                </c:pt>
                <c:pt idx="21">
                  <c:v>132.69990000000001</c:v>
                </c:pt>
                <c:pt idx="22">
                  <c:v>133.55376999999999</c:v>
                </c:pt>
                <c:pt idx="23">
                  <c:v>133.52538000000001</c:v>
                </c:pt>
                <c:pt idx="24">
                  <c:v>133.58378999999999</c:v>
                </c:pt>
                <c:pt idx="25">
                  <c:v>134.84492</c:v>
                </c:pt>
                <c:pt idx="26">
                  <c:v>133.16193000000001</c:v>
                </c:pt>
                <c:pt idx="27">
                  <c:v>132.25912</c:v>
                </c:pt>
                <c:pt idx="28">
                  <c:v>132.02869000000001</c:v>
                </c:pt>
                <c:pt idx="29">
                  <c:v>130.17015000000001</c:v>
                </c:pt>
                <c:pt idx="30">
                  <c:v>131.94121000000001</c:v>
                </c:pt>
                <c:pt idx="31">
                  <c:v>132.46200999999999</c:v>
                </c:pt>
                <c:pt idx="32">
                  <c:v>134.64676</c:v>
                </c:pt>
                <c:pt idx="33">
                  <c:v>133.15613999999999</c:v>
                </c:pt>
                <c:pt idx="34">
                  <c:v>135.45785000000001</c:v>
                </c:pt>
                <c:pt idx="35">
                  <c:v>135.52601000000001</c:v>
                </c:pt>
                <c:pt idx="36">
                  <c:v>132.36328</c:v>
                </c:pt>
                <c:pt idx="37">
                  <c:v>127.9528</c:v>
                </c:pt>
                <c:pt idx="38">
                  <c:v>129.55175</c:v>
                </c:pt>
                <c:pt idx="39">
                  <c:v>132.19293999999999</c:v>
                </c:pt>
                <c:pt idx="40">
                  <c:v>134.11529999999999</c:v>
                </c:pt>
                <c:pt idx="41">
                  <c:v>136.04246000000001</c:v>
                </c:pt>
                <c:pt idx="42">
                  <c:v>136.93369999999999</c:v>
                </c:pt>
                <c:pt idx="43">
                  <c:v>136.47087999999999</c:v>
                </c:pt>
                <c:pt idx="44">
                  <c:v>136.53816</c:v>
                </c:pt>
                <c:pt idx="45">
                  <c:v>140.50089</c:v>
                </c:pt>
                <c:pt idx="46">
                  <c:v>138.01313999999999</c:v>
                </c:pt>
                <c:pt idx="47">
                  <c:v>139.38862</c:v>
                </c:pt>
              </c:numCache>
            </c:numRef>
          </c:val>
          <c:smooth val="0"/>
          <c:extLst>
            <c:ext xmlns:c16="http://schemas.microsoft.com/office/drawing/2014/chart" uri="{C3380CC4-5D6E-409C-BE32-E72D297353CC}">
              <c16:uniqueId val="{00000003-EA36-411E-B881-58BBC64676C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14.962899999999999</c:v>
                </c:pt>
                <c:pt idx="1">
                  <c:v>14.47053</c:v>
                </c:pt>
                <c:pt idx="2">
                  <c:v>15.241569999999999</c:v>
                </c:pt>
                <c:pt idx="3">
                  <c:v>15.39127</c:v>
                </c:pt>
                <c:pt idx="4">
                  <c:v>15.490869999999999</c:v>
                </c:pt>
                <c:pt idx="5">
                  <c:v>15.186</c:v>
                </c:pt>
                <c:pt idx="6">
                  <c:v>15.17231</c:v>
                </c:pt>
                <c:pt idx="7">
                  <c:v>15.53471</c:v>
                </c:pt>
                <c:pt idx="8">
                  <c:v>15.624779999999999</c:v>
                </c:pt>
                <c:pt idx="9">
                  <c:v>14.582890000000001</c:v>
                </c:pt>
                <c:pt idx="10">
                  <c:v>14.395849999999999</c:v>
                </c:pt>
                <c:pt idx="11">
                  <c:v>14.06962</c:v>
                </c:pt>
                <c:pt idx="12">
                  <c:v>13.547359999999999</c:v>
                </c:pt>
                <c:pt idx="13">
                  <c:v>12.286339999999999</c:v>
                </c:pt>
                <c:pt idx="14">
                  <c:v>12.54515</c:v>
                </c:pt>
                <c:pt idx="15">
                  <c:v>13.15518</c:v>
                </c:pt>
                <c:pt idx="16">
                  <c:v>12.45478</c:v>
                </c:pt>
                <c:pt idx="17">
                  <c:v>12.101660000000001</c:v>
                </c:pt>
                <c:pt idx="18">
                  <c:v>10.87599</c:v>
                </c:pt>
                <c:pt idx="19">
                  <c:v>13.37989</c:v>
                </c:pt>
                <c:pt idx="20">
                  <c:v>12.905390000000001</c:v>
                </c:pt>
                <c:pt idx="21">
                  <c:v>11.211360000000001</c:v>
                </c:pt>
                <c:pt idx="22">
                  <c:v>11.726290000000001</c:v>
                </c:pt>
                <c:pt idx="23">
                  <c:v>12.0463</c:v>
                </c:pt>
                <c:pt idx="24">
                  <c:v>13.01225</c:v>
                </c:pt>
                <c:pt idx="25">
                  <c:v>13.836029999999999</c:v>
                </c:pt>
                <c:pt idx="26">
                  <c:v>14.06831</c:v>
                </c:pt>
                <c:pt idx="27">
                  <c:v>14.195349999999999</c:v>
                </c:pt>
                <c:pt idx="28">
                  <c:v>14.198399999999999</c:v>
                </c:pt>
                <c:pt idx="29">
                  <c:v>14.03636</c:v>
                </c:pt>
                <c:pt idx="30">
                  <c:v>14.292389999999999</c:v>
                </c:pt>
                <c:pt idx="31">
                  <c:v>13.37955</c:v>
                </c:pt>
                <c:pt idx="32">
                  <c:v>10.335839999999999</c:v>
                </c:pt>
                <c:pt idx="33">
                  <c:v>12.58841</c:v>
                </c:pt>
                <c:pt idx="34">
                  <c:v>13.175219999999999</c:v>
                </c:pt>
                <c:pt idx="35">
                  <c:v>13.642379999999999</c:v>
                </c:pt>
                <c:pt idx="36">
                  <c:v>13.481260000000001</c:v>
                </c:pt>
                <c:pt idx="37">
                  <c:v>12.43744</c:v>
                </c:pt>
                <c:pt idx="38">
                  <c:v>12.46678</c:v>
                </c:pt>
                <c:pt idx="39">
                  <c:v>13.2462</c:v>
                </c:pt>
                <c:pt idx="40">
                  <c:v>13.63631</c:v>
                </c:pt>
                <c:pt idx="41">
                  <c:v>14.2826</c:v>
                </c:pt>
                <c:pt idx="42">
                  <c:v>14.40901</c:v>
                </c:pt>
                <c:pt idx="43">
                  <c:v>14.96508</c:v>
                </c:pt>
                <c:pt idx="44">
                  <c:v>15.153370000000001</c:v>
                </c:pt>
                <c:pt idx="45">
                  <c:v>15.979050000000001</c:v>
                </c:pt>
                <c:pt idx="46">
                  <c:v>16.064589999999999</c:v>
                </c:pt>
                <c:pt idx="47">
                  <c:v>16.250160000000001</c:v>
                </c:pt>
              </c:numCache>
            </c:numRef>
          </c:val>
          <c:smooth val="0"/>
          <c:extLst>
            <c:ext xmlns:c16="http://schemas.microsoft.com/office/drawing/2014/chart" uri="{C3380CC4-5D6E-409C-BE32-E72D297353CC}">
              <c16:uniqueId val="{00000004-EA36-411E-B881-58BBC64676C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A36-411E-B881-58BBC64676C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32.399099999999997</c:v>
                </c:pt>
                <c:pt idx="1">
                  <c:v>32.991500000000002</c:v>
                </c:pt>
                <c:pt idx="2">
                  <c:v>32.932099999999998</c:v>
                </c:pt>
                <c:pt idx="3">
                  <c:v>33.464199999999998</c:v>
                </c:pt>
                <c:pt idx="4">
                  <c:v>32.277299999999997</c:v>
                </c:pt>
                <c:pt idx="5">
                  <c:v>32.715699999999998</c:v>
                </c:pt>
                <c:pt idx="6">
                  <c:v>32.853200000000001</c:v>
                </c:pt>
                <c:pt idx="7">
                  <c:v>32.142200000000003</c:v>
                </c:pt>
                <c:pt idx="8">
                  <c:v>32.676299999999998</c:v>
                </c:pt>
                <c:pt idx="9">
                  <c:v>32.243699999999997</c:v>
                </c:pt>
                <c:pt idx="10">
                  <c:v>32.664499999999997</c:v>
                </c:pt>
                <c:pt idx="11">
                  <c:v>30.239599999999999</c:v>
                </c:pt>
                <c:pt idx="12">
                  <c:v>27.7913</c:v>
                </c:pt>
                <c:pt idx="13">
                  <c:v>27.0822</c:v>
                </c:pt>
                <c:pt idx="14">
                  <c:v>29.911000000000001</c:v>
                </c:pt>
                <c:pt idx="15">
                  <c:v>31.0915</c:v>
                </c:pt>
                <c:pt idx="16">
                  <c:v>30.906500000000001</c:v>
                </c:pt>
                <c:pt idx="17">
                  <c:v>30.909800000000001</c:v>
                </c:pt>
                <c:pt idx="18">
                  <c:v>30.6936</c:v>
                </c:pt>
                <c:pt idx="19">
                  <c:v>30.6006</c:v>
                </c:pt>
                <c:pt idx="20">
                  <c:v>30.271000000000001</c:v>
                </c:pt>
                <c:pt idx="21">
                  <c:v>30.960599999999999</c:v>
                </c:pt>
                <c:pt idx="22">
                  <c:v>31.4269</c:v>
                </c:pt>
                <c:pt idx="23">
                  <c:v>30.328800000000001</c:v>
                </c:pt>
                <c:pt idx="24">
                  <c:v>30.118200000000002</c:v>
                </c:pt>
                <c:pt idx="25">
                  <c:v>29.300999999999998</c:v>
                </c:pt>
                <c:pt idx="26">
                  <c:v>30.6083</c:v>
                </c:pt>
                <c:pt idx="27">
                  <c:v>30.958400000000001</c:v>
                </c:pt>
                <c:pt idx="28">
                  <c:v>32.177599999999998</c:v>
                </c:pt>
                <c:pt idx="29">
                  <c:v>32.069000000000003</c:v>
                </c:pt>
                <c:pt idx="30">
                  <c:v>31.9178</c:v>
                </c:pt>
                <c:pt idx="31">
                  <c:v>32.3872</c:v>
                </c:pt>
                <c:pt idx="32">
                  <c:v>32.084499999999998</c:v>
                </c:pt>
                <c:pt idx="33">
                  <c:v>30.912500000000001</c:v>
                </c:pt>
                <c:pt idx="34">
                  <c:v>30.444099999999999</c:v>
                </c:pt>
                <c:pt idx="35">
                  <c:v>30.1936</c:v>
                </c:pt>
                <c:pt idx="36">
                  <c:v>27.987400000000001</c:v>
                </c:pt>
                <c:pt idx="37">
                  <c:v>27.4312</c:v>
                </c:pt>
                <c:pt idx="38">
                  <c:v>29.018799999999999</c:v>
                </c:pt>
                <c:pt idx="39">
                  <c:v>29.153199999999998</c:v>
                </c:pt>
                <c:pt idx="40">
                  <c:v>30.154699999999998</c:v>
                </c:pt>
                <c:pt idx="41">
                  <c:v>30.578499999999998</c:v>
                </c:pt>
                <c:pt idx="42">
                  <c:v>31.547499999999999</c:v>
                </c:pt>
                <c:pt idx="43">
                  <c:v>31.473800000000001</c:v>
                </c:pt>
                <c:pt idx="44">
                  <c:v>31.650099999999998</c:v>
                </c:pt>
                <c:pt idx="45">
                  <c:v>31.3979</c:v>
                </c:pt>
                <c:pt idx="46">
                  <c:v>31.362500000000001</c:v>
                </c:pt>
                <c:pt idx="47">
                  <c:v>32.155299999999997</c:v>
                </c:pt>
              </c:numCache>
            </c:numRef>
          </c:val>
          <c:smooth val="0"/>
          <c:extLst>
            <c:ext xmlns:c16="http://schemas.microsoft.com/office/drawing/2014/chart" uri="{C3380CC4-5D6E-409C-BE32-E72D297353CC}">
              <c16:uniqueId val="{00000006-EA36-411E-B881-58BBC64676C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3.87202</c:v>
                </c:pt>
                <c:pt idx="33">
                  <c:v>3.9659300000000002</c:v>
                </c:pt>
                <c:pt idx="34">
                  <c:v>4.0273599999999998</c:v>
                </c:pt>
                <c:pt idx="35">
                  <c:v>3.8865599999999998</c:v>
                </c:pt>
                <c:pt idx="36">
                  <c:v>3.9036599999999999</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A36-411E-B881-58BBC64676C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11.39</c:v>
                </c:pt>
                <c:pt idx="1">
                  <c:v>11.19</c:v>
                </c:pt>
                <c:pt idx="2">
                  <c:v>11.22</c:v>
                </c:pt>
                <c:pt idx="3">
                  <c:v>11.24</c:v>
                </c:pt>
                <c:pt idx="4">
                  <c:v>11.76</c:v>
                </c:pt>
                <c:pt idx="5">
                  <c:v>11.73</c:v>
                </c:pt>
                <c:pt idx="6">
                  <c:v>11.9</c:v>
                </c:pt>
                <c:pt idx="7">
                  <c:v>11.62</c:v>
                </c:pt>
                <c:pt idx="8">
                  <c:v>11.24</c:v>
                </c:pt>
                <c:pt idx="9">
                  <c:v>10.32</c:v>
                </c:pt>
                <c:pt idx="10">
                  <c:v>10</c:v>
                </c:pt>
                <c:pt idx="11">
                  <c:v>8.9499999999999993</c:v>
                </c:pt>
                <c:pt idx="12">
                  <c:v>9.0299999999999994</c:v>
                </c:pt>
                <c:pt idx="13">
                  <c:v>8.92</c:v>
                </c:pt>
                <c:pt idx="14">
                  <c:v>8.44</c:v>
                </c:pt>
                <c:pt idx="15">
                  <c:v>8.81</c:v>
                </c:pt>
                <c:pt idx="16">
                  <c:v>9.74</c:v>
                </c:pt>
                <c:pt idx="17">
                  <c:v>10.24</c:v>
                </c:pt>
                <c:pt idx="18">
                  <c:v>10.64</c:v>
                </c:pt>
                <c:pt idx="19">
                  <c:v>10.93</c:v>
                </c:pt>
                <c:pt idx="20">
                  <c:v>11.3</c:v>
                </c:pt>
                <c:pt idx="21">
                  <c:v>11.51</c:v>
                </c:pt>
                <c:pt idx="22">
                  <c:v>11.74</c:v>
                </c:pt>
                <c:pt idx="23">
                  <c:v>11.44</c:v>
                </c:pt>
                <c:pt idx="24">
                  <c:v>10.8</c:v>
                </c:pt>
                <c:pt idx="25">
                  <c:v>10.45</c:v>
                </c:pt>
                <c:pt idx="26">
                  <c:v>10.82</c:v>
                </c:pt>
                <c:pt idx="27">
                  <c:v>11.5</c:v>
                </c:pt>
                <c:pt idx="28">
                  <c:v>11.87</c:v>
                </c:pt>
                <c:pt idx="29">
                  <c:v>11.64</c:v>
                </c:pt>
                <c:pt idx="30">
                  <c:v>12.09</c:v>
                </c:pt>
                <c:pt idx="31">
                  <c:v>11.56</c:v>
                </c:pt>
                <c:pt idx="32">
                  <c:v>11.83</c:v>
                </c:pt>
                <c:pt idx="33">
                  <c:v>10.88</c:v>
                </c:pt>
                <c:pt idx="34">
                  <c:v>10.48</c:v>
                </c:pt>
                <c:pt idx="35">
                  <c:v>10.1</c:v>
                </c:pt>
                <c:pt idx="36">
                  <c:v>9.24</c:v>
                </c:pt>
                <c:pt idx="37">
                  <c:v>8.91</c:v>
                </c:pt>
                <c:pt idx="38">
                  <c:v>8.64</c:v>
                </c:pt>
                <c:pt idx="39">
                  <c:v>8.94</c:v>
                </c:pt>
                <c:pt idx="40">
                  <c:v>9.48</c:v>
                </c:pt>
                <c:pt idx="41">
                  <c:v>10.71</c:v>
                </c:pt>
                <c:pt idx="42">
                  <c:v>11.13</c:v>
                </c:pt>
                <c:pt idx="43">
                  <c:v>11.36</c:v>
                </c:pt>
                <c:pt idx="44">
                  <c:v>11.87</c:v>
                </c:pt>
                <c:pt idx="45">
                  <c:v>11.9</c:v>
                </c:pt>
                <c:pt idx="46">
                  <c:v>12.26</c:v>
                </c:pt>
                <c:pt idx="47">
                  <c:v>12.02</c:v>
                </c:pt>
              </c:numCache>
            </c:numRef>
          </c:val>
          <c:smooth val="0"/>
          <c:extLst>
            <c:ext xmlns:c16="http://schemas.microsoft.com/office/drawing/2014/chart" uri="{C3380CC4-5D6E-409C-BE32-E72D297353CC}">
              <c16:uniqueId val="{00000008-EA36-411E-B881-58BBC64676C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A36-411E-B881-58BBC64676C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88.838269999999994</c:v>
                </c:pt>
                <c:pt idx="1">
                  <c:v>90.508009999999999</c:v>
                </c:pt>
                <c:pt idx="2">
                  <c:v>90.525379999999998</c:v>
                </c:pt>
                <c:pt idx="3">
                  <c:v>92.57902</c:v>
                </c:pt>
                <c:pt idx="4">
                  <c:v>92.934629999999999</c:v>
                </c:pt>
                <c:pt idx="5">
                  <c:v>91.48827</c:v>
                </c:pt>
                <c:pt idx="6">
                  <c:v>91.032110000000003</c:v>
                </c:pt>
                <c:pt idx="7">
                  <c:v>92.004360000000005</c:v>
                </c:pt>
                <c:pt idx="8">
                  <c:v>92.282709999999994</c:v>
                </c:pt>
                <c:pt idx="9">
                  <c:v>92.31259</c:v>
                </c:pt>
                <c:pt idx="10">
                  <c:v>92.041910000000001</c:v>
                </c:pt>
                <c:pt idx="11">
                  <c:v>91.312160000000006</c:v>
                </c:pt>
                <c:pt idx="12">
                  <c:v>91.193370000000002</c:v>
                </c:pt>
                <c:pt idx="13">
                  <c:v>90.701809999999995</c:v>
                </c:pt>
                <c:pt idx="14">
                  <c:v>91.209779999999995</c:v>
                </c:pt>
                <c:pt idx="15">
                  <c:v>90.768979999999999</c:v>
                </c:pt>
                <c:pt idx="16">
                  <c:v>90.398439999999994</c:v>
                </c:pt>
                <c:pt idx="17">
                  <c:v>91.013549999999995</c:v>
                </c:pt>
                <c:pt idx="18">
                  <c:v>90.494829999999993</c:v>
                </c:pt>
                <c:pt idx="19">
                  <c:v>90.49539</c:v>
                </c:pt>
                <c:pt idx="20">
                  <c:v>89.673379999999995</c:v>
                </c:pt>
                <c:pt idx="21">
                  <c:v>89.290610000000001</c:v>
                </c:pt>
                <c:pt idx="22">
                  <c:v>88.351749999999996</c:v>
                </c:pt>
                <c:pt idx="23">
                  <c:v>90.180090000000007</c:v>
                </c:pt>
                <c:pt idx="24">
                  <c:v>90.366050000000001</c:v>
                </c:pt>
                <c:pt idx="25">
                  <c:v>90.335170000000005</c:v>
                </c:pt>
                <c:pt idx="26">
                  <c:v>90.113600000000005</c:v>
                </c:pt>
                <c:pt idx="27">
                  <c:v>90.641970000000001</c:v>
                </c:pt>
                <c:pt idx="28">
                  <c:v>89.928359999999998</c:v>
                </c:pt>
                <c:pt idx="29">
                  <c:v>88.486890000000002</c:v>
                </c:pt>
                <c:pt idx="30">
                  <c:v>88.810649999999995</c:v>
                </c:pt>
                <c:pt idx="31">
                  <c:v>88.80274</c:v>
                </c:pt>
                <c:pt idx="32">
                  <c:v>88.956019999999995</c:v>
                </c:pt>
                <c:pt idx="33">
                  <c:v>89.256659999999997</c:v>
                </c:pt>
                <c:pt idx="34">
                  <c:v>90.121489999999994</c:v>
                </c:pt>
                <c:pt idx="35">
                  <c:v>91.254509999999996</c:v>
                </c:pt>
                <c:pt idx="36">
                  <c:v>90.780050000000003</c:v>
                </c:pt>
                <c:pt idx="37">
                  <c:v>90.290049999999994</c:v>
                </c:pt>
                <c:pt idx="38">
                  <c:v>89.70966</c:v>
                </c:pt>
                <c:pt idx="39">
                  <c:v>89.604789999999994</c:v>
                </c:pt>
                <c:pt idx="40">
                  <c:v>90.012069999999994</c:v>
                </c:pt>
                <c:pt idx="41">
                  <c:v>89.770309999999995</c:v>
                </c:pt>
                <c:pt idx="42">
                  <c:v>89.842960000000005</c:v>
                </c:pt>
                <c:pt idx="43">
                  <c:v>91.175160000000005</c:v>
                </c:pt>
                <c:pt idx="44">
                  <c:v>90.514520000000005</c:v>
                </c:pt>
                <c:pt idx="45">
                  <c:v>91.188980000000001</c:v>
                </c:pt>
                <c:pt idx="46">
                  <c:v>90.500979999999998</c:v>
                </c:pt>
                <c:pt idx="47">
                  <c:v>91.064660000000003</c:v>
                </c:pt>
              </c:numCache>
            </c:numRef>
          </c:val>
          <c:smooth val="0"/>
          <c:extLst>
            <c:ext xmlns:c16="http://schemas.microsoft.com/office/drawing/2014/chart" uri="{C3380CC4-5D6E-409C-BE32-E72D297353CC}">
              <c16:uniqueId val="{0000000A-EA36-411E-B881-58BBC64676C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24.684979999999999</c:v>
                </c:pt>
                <c:pt idx="1">
                  <c:v>24.882629999999999</c:v>
                </c:pt>
                <c:pt idx="2">
                  <c:v>24.90118</c:v>
                </c:pt>
                <c:pt idx="3">
                  <c:v>24.88334</c:v>
                </c:pt>
                <c:pt idx="4">
                  <c:v>24.88251</c:v>
                </c:pt>
                <c:pt idx="5">
                  <c:v>24.884250000000002</c:v>
                </c:pt>
                <c:pt idx="6">
                  <c:v>24.89847</c:v>
                </c:pt>
                <c:pt idx="7">
                  <c:v>24.88336</c:v>
                </c:pt>
                <c:pt idx="8">
                  <c:v>24.883849999999999</c:v>
                </c:pt>
                <c:pt idx="9">
                  <c:v>24.891210000000001</c:v>
                </c:pt>
                <c:pt idx="10">
                  <c:v>24.871870000000001</c:v>
                </c:pt>
                <c:pt idx="11">
                  <c:v>24.883970000000001</c:v>
                </c:pt>
                <c:pt idx="12">
                  <c:v>24.917719999999999</c:v>
                </c:pt>
                <c:pt idx="13">
                  <c:v>24.919119999999999</c:v>
                </c:pt>
                <c:pt idx="14">
                  <c:v>24.931640000000002</c:v>
                </c:pt>
                <c:pt idx="15">
                  <c:v>24.94068</c:v>
                </c:pt>
                <c:pt idx="16">
                  <c:v>24.770620000000001</c:v>
                </c:pt>
                <c:pt idx="17">
                  <c:v>24.707509999999999</c:v>
                </c:pt>
                <c:pt idx="18">
                  <c:v>24.602029999999999</c:v>
                </c:pt>
                <c:pt idx="19">
                  <c:v>24.544250000000002</c:v>
                </c:pt>
                <c:pt idx="20">
                  <c:v>24.500800000000002</c:v>
                </c:pt>
                <c:pt idx="21">
                  <c:v>24.46415</c:v>
                </c:pt>
                <c:pt idx="22">
                  <c:v>24.464839999999999</c:v>
                </c:pt>
                <c:pt idx="23">
                  <c:v>24.019269999999999</c:v>
                </c:pt>
                <c:pt idx="24">
                  <c:v>24.928930000000001</c:v>
                </c:pt>
                <c:pt idx="25">
                  <c:v>24.942630000000001</c:v>
                </c:pt>
                <c:pt idx="26">
                  <c:v>24.903479999999998</c:v>
                </c:pt>
                <c:pt idx="27">
                  <c:v>24.83623</c:v>
                </c:pt>
                <c:pt idx="28">
                  <c:v>24.810030000000001</c:v>
                </c:pt>
                <c:pt idx="29">
                  <c:v>24.766439999999999</c:v>
                </c:pt>
                <c:pt idx="30">
                  <c:v>24.800180000000001</c:v>
                </c:pt>
                <c:pt idx="31">
                  <c:v>24.82105</c:v>
                </c:pt>
                <c:pt idx="32">
                  <c:v>24.795929999999998</c:v>
                </c:pt>
                <c:pt idx="33">
                  <c:v>24.707550000000001</c:v>
                </c:pt>
                <c:pt idx="34">
                  <c:v>24.693729999999999</c:v>
                </c:pt>
                <c:pt idx="35">
                  <c:v>24.733319999999999</c:v>
                </c:pt>
                <c:pt idx="36">
                  <c:v>24.895189999999999</c:v>
                </c:pt>
                <c:pt idx="37">
                  <c:v>24.826059999999998</c:v>
                </c:pt>
                <c:pt idx="38">
                  <c:v>24.787690000000001</c:v>
                </c:pt>
                <c:pt idx="39">
                  <c:v>24.829650000000001</c:v>
                </c:pt>
                <c:pt idx="40">
                  <c:v>24.84808</c:v>
                </c:pt>
                <c:pt idx="41">
                  <c:v>24.848479999999999</c:v>
                </c:pt>
                <c:pt idx="42">
                  <c:v>24.822179999999999</c:v>
                </c:pt>
                <c:pt idx="43">
                  <c:v>25.029959999999999</c:v>
                </c:pt>
                <c:pt idx="44">
                  <c:v>25.060379999999999</c:v>
                </c:pt>
                <c:pt idx="45">
                  <c:v>20.775089999999999</c:v>
                </c:pt>
                <c:pt idx="46">
                  <c:v>25.173870000000001</c:v>
                </c:pt>
                <c:pt idx="47">
                  <c:v>25.258849999999999</c:v>
                </c:pt>
              </c:numCache>
            </c:numRef>
          </c:val>
          <c:smooth val="0"/>
          <c:extLst>
            <c:ext xmlns:c16="http://schemas.microsoft.com/office/drawing/2014/chart" uri="{C3380CC4-5D6E-409C-BE32-E72D297353CC}">
              <c16:uniqueId val="{0000000B-EA36-411E-B881-58BBC64676C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EA36-411E-B881-58BBC64676C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numCache>
            </c:numRef>
          </c:val>
          <c:smooth val="0"/>
          <c:extLst>
            <c:ext xmlns:c16="http://schemas.microsoft.com/office/drawing/2014/chart" uri="{C3380CC4-5D6E-409C-BE32-E72D297353CC}">
              <c16:uniqueId val="{0000000D-EA36-411E-B881-58BBC64676C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23.9541</c:v>
                </c:pt>
                <c:pt idx="1">
                  <c:v>24.786950000000001</c:v>
                </c:pt>
                <c:pt idx="2">
                  <c:v>24.129930000000002</c:v>
                </c:pt>
                <c:pt idx="3">
                  <c:v>25.168479999999999</c:v>
                </c:pt>
                <c:pt idx="4">
                  <c:v>25.038550000000001</c:v>
                </c:pt>
                <c:pt idx="5">
                  <c:v>26.213200000000001</c:v>
                </c:pt>
                <c:pt idx="6">
                  <c:v>26.067910000000001</c:v>
                </c:pt>
                <c:pt idx="7">
                  <c:v>25.662330000000001</c:v>
                </c:pt>
                <c:pt idx="8">
                  <c:v>24.78762</c:v>
                </c:pt>
                <c:pt idx="9">
                  <c:v>23.69426</c:v>
                </c:pt>
                <c:pt idx="10">
                  <c:v>23.903929999999999</c:v>
                </c:pt>
                <c:pt idx="11">
                  <c:v>23.993230000000001</c:v>
                </c:pt>
                <c:pt idx="12">
                  <c:v>22.177009999999999</c:v>
                </c:pt>
                <c:pt idx="13">
                  <c:v>22.23021</c:v>
                </c:pt>
                <c:pt idx="14">
                  <c:v>21.593109999999999</c:v>
                </c:pt>
                <c:pt idx="15">
                  <c:v>21.719850000000001</c:v>
                </c:pt>
                <c:pt idx="16">
                  <c:v>22.587039999999998</c:v>
                </c:pt>
                <c:pt idx="17">
                  <c:v>23.255890000000001</c:v>
                </c:pt>
                <c:pt idx="18">
                  <c:v>23.33267</c:v>
                </c:pt>
                <c:pt idx="19">
                  <c:v>24.972860000000001</c:v>
                </c:pt>
                <c:pt idx="20">
                  <c:v>26.9009</c:v>
                </c:pt>
                <c:pt idx="21">
                  <c:v>25.542729999999999</c:v>
                </c:pt>
                <c:pt idx="22">
                  <c:v>26.06081</c:v>
                </c:pt>
                <c:pt idx="23">
                  <c:v>25.775600000000001</c:v>
                </c:pt>
                <c:pt idx="24">
                  <c:v>24.37612</c:v>
                </c:pt>
                <c:pt idx="25">
                  <c:v>24.47315</c:v>
                </c:pt>
                <c:pt idx="26">
                  <c:v>23.814350000000001</c:v>
                </c:pt>
                <c:pt idx="27">
                  <c:v>24.757090000000002</c:v>
                </c:pt>
                <c:pt idx="28">
                  <c:v>24.521730000000002</c:v>
                </c:pt>
                <c:pt idx="29">
                  <c:v>25.117940000000001</c:v>
                </c:pt>
                <c:pt idx="30">
                  <c:v>26.78959</c:v>
                </c:pt>
                <c:pt idx="31">
                  <c:v>26.347200000000001</c:v>
                </c:pt>
                <c:pt idx="32">
                  <c:v>26.752610000000001</c:v>
                </c:pt>
                <c:pt idx="33">
                  <c:v>24.327809999999999</c:v>
                </c:pt>
                <c:pt idx="34">
                  <c:v>23.986049999999999</c:v>
                </c:pt>
                <c:pt idx="35">
                  <c:v>23.125990000000002</c:v>
                </c:pt>
                <c:pt idx="36">
                  <c:v>22.954329999999999</c:v>
                </c:pt>
                <c:pt idx="37">
                  <c:v>22.00789</c:v>
                </c:pt>
                <c:pt idx="38">
                  <c:v>21.574390000000001</c:v>
                </c:pt>
                <c:pt idx="39">
                  <c:v>21.993320000000001</c:v>
                </c:pt>
                <c:pt idx="40">
                  <c:v>22.1403</c:v>
                </c:pt>
                <c:pt idx="41">
                  <c:v>23.238189999999999</c:v>
                </c:pt>
                <c:pt idx="42">
                  <c:v>24.163350000000001</c:v>
                </c:pt>
                <c:pt idx="43">
                  <c:v>24.424420000000001</c:v>
                </c:pt>
                <c:pt idx="44">
                  <c:v>25.004719999999999</c:v>
                </c:pt>
                <c:pt idx="45">
                  <c:v>24.34825</c:v>
                </c:pt>
                <c:pt idx="46">
                  <c:v>23.969370000000001</c:v>
                </c:pt>
                <c:pt idx="47">
                  <c:v>21.903580000000002</c:v>
                </c:pt>
              </c:numCache>
            </c:numRef>
          </c:val>
          <c:smooth val="0"/>
          <c:extLst>
            <c:ext xmlns:c16="http://schemas.microsoft.com/office/drawing/2014/chart" uri="{C3380CC4-5D6E-409C-BE32-E72D297353CC}">
              <c16:uniqueId val="{0000000E-EA36-411E-B881-58BBC64676C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464.65620999999999</c:v>
                </c:pt>
                <c:pt idx="1">
                  <c:v>462.48710999999997</c:v>
                </c:pt>
                <c:pt idx="2">
                  <c:v>461.70871</c:v>
                </c:pt>
                <c:pt idx="3">
                  <c:v>463.53928999999999</c:v>
                </c:pt>
                <c:pt idx="4">
                  <c:v>466.80793</c:v>
                </c:pt>
                <c:pt idx="5">
                  <c:v>459.28523000000001</c:v>
                </c:pt>
                <c:pt idx="6">
                  <c:v>455.36187999999999</c:v>
                </c:pt>
                <c:pt idx="7">
                  <c:v>463.92284999999998</c:v>
                </c:pt>
                <c:pt idx="8">
                  <c:v>462.6379</c:v>
                </c:pt>
                <c:pt idx="9">
                  <c:v>466.60728999999998</c:v>
                </c:pt>
                <c:pt idx="10">
                  <c:v>460.18104</c:v>
                </c:pt>
                <c:pt idx="11">
                  <c:v>463.64218</c:v>
                </c:pt>
                <c:pt idx="12">
                  <c:v>462.85500000000002</c:v>
                </c:pt>
                <c:pt idx="13">
                  <c:v>454.93056000000001</c:v>
                </c:pt>
                <c:pt idx="14">
                  <c:v>453.03645</c:v>
                </c:pt>
                <c:pt idx="15">
                  <c:v>462.33690000000001</c:v>
                </c:pt>
                <c:pt idx="16">
                  <c:v>459.23075</c:v>
                </c:pt>
                <c:pt idx="17">
                  <c:v>461.78053999999997</c:v>
                </c:pt>
                <c:pt idx="18">
                  <c:v>464.20562999999999</c:v>
                </c:pt>
                <c:pt idx="19">
                  <c:v>461.70537999999999</c:v>
                </c:pt>
                <c:pt idx="20">
                  <c:v>463.65015</c:v>
                </c:pt>
                <c:pt idx="21">
                  <c:v>463.31008000000003</c:v>
                </c:pt>
                <c:pt idx="22">
                  <c:v>458.64497999999998</c:v>
                </c:pt>
                <c:pt idx="23">
                  <c:v>466.35498000000001</c:v>
                </c:pt>
                <c:pt idx="24">
                  <c:v>455.92162999999999</c:v>
                </c:pt>
                <c:pt idx="25">
                  <c:v>451.29244999999997</c:v>
                </c:pt>
                <c:pt idx="26">
                  <c:v>433.54212999999999</c:v>
                </c:pt>
                <c:pt idx="27">
                  <c:v>435.06914</c:v>
                </c:pt>
                <c:pt idx="28">
                  <c:v>431.97446000000002</c:v>
                </c:pt>
                <c:pt idx="29">
                  <c:v>433.22656000000001</c:v>
                </c:pt>
                <c:pt idx="30">
                  <c:v>437.68835000000001</c:v>
                </c:pt>
                <c:pt idx="31">
                  <c:v>436.36376999999999</c:v>
                </c:pt>
                <c:pt idx="32">
                  <c:v>433.85082</c:v>
                </c:pt>
                <c:pt idx="33">
                  <c:v>433.29919000000001</c:v>
                </c:pt>
                <c:pt idx="34">
                  <c:v>430.25047000000001</c:v>
                </c:pt>
                <c:pt idx="35">
                  <c:v>431.36273</c:v>
                </c:pt>
                <c:pt idx="36">
                  <c:v>429.39425999999997</c:v>
                </c:pt>
                <c:pt idx="37">
                  <c:v>426.00979999999998</c:v>
                </c:pt>
                <c:pt idx="38">
                  <c:v>454.96877999999998</c:v>
                </c:pt>
                <c:pt idx="39">
                  <c:v>464.74173000000002</c:v>
                </c:pt>
                <c:pt idx="40">
                  <c:v>464.52922999999998</c:v>
                </c:pt>
                <c:pt idx="41">
                  <c:v>467.02496000000002</c:v>
                </c:pt>
                <c:pt idx="42">
                  <c:v>469.1352</c:v>
                </c:pt>
                <c:pt idx="43">
                  <c:v>470.40073000000001</c:v>
                </c:pt>
                <c:pt idx="44">
                  <c:v>469.98824999999999</c:v>
                </c:pt>
                <c:pt idx="45">
                  <c:v>469.48833999999999</c:v>
                </c:pt>
                <c:pt idx="46">
                  <c:v>467.2783</c:v>
                </c:pt>
                <c:pt idx="47">
                  <c:v>470.26537999999999</c:v>
                </c:pt>
              </c:numCache>
            </c:numRef>
          </c:val>
          <c:smooth val="0"/>
          <c:extLst>
            <c:ext xmlns:c16="http://schemas.microsoft.com/office/drawing/2014/chart" uri="{C3380CC4-5D6E-409C-BE32-E72D297353CC}">
              <c16:uniqueId val="{0000000F-EA36-411E-B881-58BBC64676C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A36-411E-B881-58BBC64676C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162.8631</c:v>
                </c:pt>
                <c:pt idx="1">
                  <c:v>158.84299999999999</c:v>
                </c:pt>
                <c:pt idx="2">
                  <c:v>158.81899999999999</c:v>
                </c:pt>
                <c:pt idx="3">
                  <c:v>143.56780000000001</c:v>
                </c:pt>
                <c:pt idx="4">
                  <c:v>151.17359999999999</c:v>
                </c:pt>
                <c:pt idx="5">
                  <c:v>153.7526</c:v>
                </c:pt>
                <c:pt idx="6">
                  <c:v>154.6165</c:v>
                </c:pt>
                <c:pt idx="7">
                  <c:v>154.1978</c:v>
                </c:pt>
                <c:pt idx="8">
                  <c:v>153.89680000000001</c:v>
                </c:pt>
                <c:pt idx="9">
                  <c:v>159.10290000000001</c:v>
                </c:pt>
                <c:pt idx="10">
                  <c:v>157.71129999999999</c:v>
                </c:pt>
                <c:pt idx="11">
                  <c:v>162.61609999999999</c:v>
                </c:pt>
                <c:pt idx="12">
                  <c:v>151.01570000000001</c:v>
                </c:pt>
                <c:pt idx="13">
                  <c:v>150.05600000000001</c:v>
                </c:pt>
                <c:pt idx="14">
                  <c:v>153.58609999999999</c:v>
                </c:pt>
                <c:pt idx="15">
                  <c:v>154.28370000000001</c:v>
                </c:pt>
                <c:pt idx="16">
                  <c:v>159.44759999999999</c:v>
                </c:pt>
                <c:pt idx="17">
                  <c:v>162.20760000000001</c:v>
                </c:pt>
                <c:pt idx="18">
                  <c:v>162.56030000000001</c:v>
                </c:pt>
                <c:pt idx="19">
                  <c:v>161.6883</c:v>
                </c:pt>
                <c:pt idx="20">
                  <c:v>154.07130000000001</c:v>
                </c:pt>
                <c:pt idx="21">
                  <c:v>156.45679999999999</c:v>
                </c:pt>
                <c:pt idx="22">
                  <c:v>158.51220000000001</c:v>
                </c:pt>
                <c:pt idx="23">
                  <c:v>155.655</c:v>
                </c:pt>
                <c:pt idx="24">
                  <c:v>160.44329999999999</c:v>
                </c:pt>
                <c:pt idx="25">
                  <c:v>156.9194</c:v>
                </c:pt>
                <c:pt idx="26">
                  <c:v>150.25409999999999</c:v>
                </c:pt>
                <c:pt idx="27">
                  <c:v>157.1541</c:v>
                </c:pt>
                <c:pt idx="28">
                  <c:v>156.1379</c:v>
                </c:pt>
                <c:pt idx="29">
                  <c:v>157.0068</c:v>
                </c:pt>
                <c:pt idx="30">
                  <c:v>155.7619</c:v>
                </c:pt>
                <c:pt idx="31">
                  <c:v>151.81049999999999</c:v>
                </c:pt>
                <c:pt idx="32">
                  <c:v>160.44059999999999</c:v>
                </c:pt>
                <c:pt idx="33">
                  <c:v>158.39689999999999</c:v>
                </c:pt>
                <c:pt idx="34">
                  <c:v>153.0292</c:v>
                </c:pt>
                <c:pt idx="35">
                  <c:v>157.65819999999999</c:v>
                </c:pt>
                <c:pt idx="36">
                  <c:v>152.80850000000001</c:v>
                </c:pt>
                <c:pt idx="37">
                  <c:v>156.7817</c:v>
                </c:pt>
                <c:pt idx="38">
                  <c:v>157.20869999999999</c:v>
                </c:pt>
                <c:pt idx="39">
                  <c:v>157.16759999999999</c:v>
                </c:pt>
                <c:pt idx="40">
                  <c:v>143.77459999999999</c:v>
                </c:pt>
                <c:pt idx="41">
                  <c:v>146.5857</c:v>
                </c:pt>
                <c:pt idx="42">
                  <c:v>153.98820000000001</c:v>
                </c:pt>
                <c:pt idx="43">
                  <c:v>152.989</c:v>
                </c:pt>
                <c:pt idx="44">
                  <c:v>159.00360000000001</c:v>
                </c:pt>
                <c:pt idx="45">
                  <c:v>166.31489999999999</c:v>
                </c:pt>
                <c:pt idx="46">
                  <c:v>164.2286</c:v>
                </c:pt>
                <c:pt idx="47">
                  <c:v>157.30189999999999</c:v>
                </c:pt>
              </c:numCache>
            </c:numRef>
          </c:val>
          <c:smooth val="0"/>
          <c:extLst>
            <c:ext xmlns:c16="http://schemas.microsoft.com/office/drawing/2014/chart" uri="{C3380CC4-5D6E-409C-BE32-E72D297353CC}">
              <c16:uniqueId val="{00000011-EA36-411E-B881-58BBC64676C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18.259699999999999</c:v>
                </c:pt>
                <c:pt idx="1">
                  <c:v>18.249569999999999</c:v>
                </c:pt>
                <c:pt idx="2">
                  <c:v>18.46434</c:v>
                </c:pt>
                <c:pt idx="3">
                  <c:v>18.835809999999999</c:v>
                </c:pt>
                <c:pt idx="4">
                  <c:v>18.830010000000001</c:v>
                </c:pt>
                <c:pt idx="5">
                  <c:v>18.65898</c:v>
                </c:pt>
                <c:pt idx="6">
                  <c:v>18.658280000000001</c:v>
                </c:pt>
                <c:pt idx="7">
                  <c:v>18.63064</c:v>
                </c:pt>
                <c:pt idx="8">
                  <c:v>18.61354</c:v>
                </c:pt>
                <c:pt idx="9">
                  <c:v>18.700330000000001</c:v>
                </c:pt>
                <c:pt idx="10">
                  <c:v>18.885539999999999</c:v>
                </c:pt>
                <c:pt idx="11">
                  <c:v>18.81767</c:v>
                </c:pt>
                <c:pt idx="12">
                  <c:v>18.536280000000001</c:v>
                </c:pt>
                <c:pt idx="13">
                  <c:v>18.454239999999999</c:v>
                </c:pt>
                <c:pt idx="14">
                  <c:v>17.790189999999999</c:v>
                </c:pt>
                <c:pt idx="15">
                  <c:v>18.117349999999998</c:v>
                </c:pt>
                <c:pt idx="16">
                  <c:v>18.007249999999999</c:v>
                </c:pt>
                <c:pt idx="17">
                  <c:v>17.941269999999999</c:v>
                </c:pt>
                <c:pt idx="18">
                  <c:v>17.84327</c:v>
                </c:pt>
                <c:pt idx="19">
                  <c:v>17.933</c:v>
                </c:pt>
                <c:pt idx="20">
                  <c:v>17.70674</c:v>
                </c:pt>
                <c:pt idx="21">
                  <c:v>16.400320000000001</c:v>
                </c:pt>
                <c:pt idx="22">
                  <c:v>16.430569999999999</c:v>
                </c:pt>
                <c:pt idx="23">
                  <c:v>16.462140000000002</c:v>
                </c:pt>
                <c:pt idx="24">
                  <c:v>16.7103</c:v>
                </c:pt>
                <c:pt idx="25">
                  <c:v>17.7974</c:v>
                </c:pt>
                <c:pt idx="26">
                  <c:v>17.62772</c:v>
                </c:pt>
                <c:pt idx="27">
                  <c:v>17.849</c:v>
                </c:pt>
                <c:pt idx="28">
                  <c:v>17.225860000000001</c:v>
                </c:pt>
                <c:pt idx="29">
                  <c:v>18.048999999999999</c:v>
                </c:pt>
                <c:pt idx="30">
                  <c:v>18.154730000000001</c:v>
                </c:pt>
                <c:pt idx="31">
                  <c:v>18.208490000000001</c:v>
                </c:pt>
                <c:pt idx="32">
                  <c:v>18.209409999999998</c:v>
                </c:pt>
                <c:pt idx="33">
                  <c:v>18.26483</c:v>
                </c:pt>
                <c:pt idx="34">
                  <c:v>18.105419999999999</c:v>
                </c:pt>
                <c:pt idx="35">
                  <c:v>18.535820000000001</c:v>
                </c:pt>
                <c:pt idx="36">
                  <c:v>18.326450000000001</c:v>
                </c:pt>
                <c:pt idx="37">
                  <c:v>18.176269999999999</c:v>
                </c:pt>
                <c:pt idx="38">
                  <c:v>18.252569999999999</c:v>
                </c:pt>
                <c:pt idx="39">
                  <c:v>18.408809999999999</c:v>
                </c:pt>
                <c:pt idx="40">
                  <c:v>18.63523</c:v>
                </c:pt>
                <c:pt idx="41">
                  <c:v>18.61542</c:v>
                </c:pt>
                <c:pt idx="42">
                  <c:v>18.77281</c:v>
                </c:pt>
                <c:pt idx="43">
                  <c:v>18.733899999999998</c:v>
                </c:pt>
                <c:pt idx="44">
                  <c:v>18.534510000000001</c:v>
                </c:pt>
                <c:pt idx="45">
                  <c:v>18.629549999999998</c:v>
                </c:pt>
                <c:pt idx="46">
                  <c:v>18.389800000000001</c:v>
                </c:pt>
                <c:pt idx="47">
                  <c:v>18.132819999999999</c:v>
                </c:pt>
              </c:numCache>
            </c:numRef>
          </c:val>
          <c:smooth val="0"/>
          <c:extLst>
            <c:ext xmlns:c16="http://schemas.microsoft.com/office/drawing/2014/chart" uri="{C3380CC4-5D6E-409C-BE32-E72D297353CC}">
              <c16:uniqueId val="{00000012-EA36-411E-B881-58BBC64676C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A36-411E-B881-58BBC64676C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A36-411E-B881-58BBC64676C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15.952999999999999</c:v>
                </c:pt>
                <c:pt idx="1">
                  <c:v>15.8225</c:v>
                </c:pt>
                <c:pt idx="2">
                  <c:v>15.103300000000001</c:v>
                </c:pt>
                <c:pt idx="3">
                  <c:v>15.4077</c:v>
                </c:pt>
                <c:pt idx="4">
                  <c:v>16.5244</c:v>
                </c:pt>
                <c:pt idx="5">
                  <c:v>16.248200000000001</c:v>
                </c:pt>
                <c:pt idx="6">
                  <c:v>16.487200000000001</c:v>
                </c:pt>
                <c:pt idx="7">
                  <c:v>16.279900000000001</c:v>
                </c:pt>
                <c:pt idx="8">
                  <c:v>16.520199999999999</c:v>
                </c:pt>
                <c:pt idx="9">
                  <c:v>16.214300000000001</c:v>
                </c:pt>
                <c:pt idx="10">
                  <c:v>16.1938</c:v>
                </c:pt>
                <c:pt idx="11">
                  <c:v>15.9138</c:v>
                </c:pt>
                <c:pt idx="12">
                  <c:v>14.303699999999999</c:v>
                </c:pt>
                <c:pt idx="13">
                  <c:v>13.956899999999999</c:v>
                </c:pt>
                <c:pt idx="14">
                  <c:v>13.2385</c:v>
                </c:pt>
                <c:pt idx="15">
                  <c:v>13.9992</c:v>
                </c:pt>
                <c:pt idx="16">
                  <c:v>14.387499999999999</c:v>
                </c:pt>
                <c:pt idx="17">
                  <c:v>14.441700000000001</c:v>
                </c:pt>
                <c:pt idx="18">
                  <c:v>14.3994</c:v>
                </c:pt>
                <c:pt idx="19">
                  <c:v>15.0846</c:v>
                </c:pt>
                <c:pt idx="20">
                  <c:v>15.2485</c:v>
                </c:pt>
                <c:pt idx="21">
                  <c:v>15.361700000000001</c:v>
                </c:pt>
                <c:pt idx="22">
                  <c:v>13.382</c:v>
                </c:pt>
                <c:pt idx="23">
                  <c:v>14.097200000000001</c:v>
                </c:pt>
                <c:pt idx="24">
                  <c:v>13.3027</c:v>
                </c:pt>
                <c:pt idx="25">
                  <c:v>13.8489</c:v>
                </c:pt>
                <c:pt idx="26">
                  <c:v>15.135899999999999</c:v>
                </c:pt>
                <c:pt idx="27">
                  <c:v>15.2431</c:v>
                </c:pt>
                <c:pt idx="28">
                  <c:v>15.420500000000001</c:v>
                </c:pt>
                <c:pt idx="29">
                  <c:v>15.807</c:v>
                </c:pt>
                <c:pt idx="30">
                  <c:v>15.011699999999999</c:v>
                </c:pt>
                <c:pt idx="31">
                  <c:v>15.2827</c:v>
                </c:pt>
                <c:pt idx="32">
                  <c:v>17.101199999999999</c:v>
                </c:pt>
                <c:pt idx="33">
                  <c:v>16.867100000000001</c:v>
                </c:pt>
                <c:pt idx="34">
                  <c:v>15.9611</c:v>
                </c:pt>
                <c:pt idx="35">
                  <c:v>16.017700000000001</c:v>
                </c:pt>
                <c:pt idx="36">
                  <c:v>15.458</c:v>
                </c:pt>
                <c:pt idx="37">
                  <c:v>15.0059</c:v>
                </c:pt>
                <c:pt idx="38">
                  <c:v>14.639799999999999</c:v>
                </c:pt>
                <c:pt idx="39">
                  <c:v>14.907999999999999</c:v>
                </c:pt>
                <c:pt idx="40">
                  <c:v>15.5741</c:v>
                </c:pt>
                <c:pt idx="41">
                  <c:v>16.115600000000001</c:v>
                </c:pt>
                <c:pt idx="42">
                  <c:v>16.526499999999999</c:v>
                </c:pt>
                <c:pt idx="43">
                  <c:v>17.220400000000001</c:v>
                </c:pt>
                <c:pt idx="44">
                  <c:v>17.541899999999998</c:v>
                </c:pt>
                <c:pt idx="45">
                  <c:v>18.543199999999999</c:v>
                </c:pt>
                <c:pt idx="46">
                  <c:v>18.770800000000001</c:v>
                </c:pt>
                <c:pt idx="47">
                  <c:v>18.909099999999999</c:v>
                </c:pt>
              </c:numCache>
            </c:numRef>
          </c:val>
          <c:smooth val="0"/>
          <c:extLst>
            <c:ext xmlns:c16="http://schemas.microsoft.com/office/drawing/2014/chart" uri="{C3380CC4-5D6E-409C-BE32-E72D297353CC}">
              <c16:uniqueId val="{00000015-EA36-411E-B881-58BBC64676C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4.8012800000000002</c:v>
                </c:pt>
                <c:pt idx="1">
                  <c:v>4.7560099999999998</c:v>
                </c:pt>
                <c:pt idx="2">
                  <c:v>4.7830700000000004</c:v>
                </c:pt>
                <c:pt idx="3">
                  <c:v>4.4545000000000003</c:v>
                </c:pt>
                <c:pt idx="4">
                  <c:v>4.4314299999999998</c:v>
                </c:pt>
                <c:pt idx="5">
                  <c:v>4.4352799999999997</c:v>
                </c:pt>
                <c:pt idx="6">
                  <c:v>4.4182899999999998</c:v>
                </c:pt>
                <c:pt idx="7">
                  <c:v>4.44604</c:v>
                </c:pt>
                <c:pt idx="8">
                  <c:v>4.7981600000000002</c:v>
                </c:pt>
                <c:pt idx="9">
                  <c:v>4.7858099999999997</c:v>
                </c:pt>
                <c:pt idx="10">
                  <c:v>4.8117700000000001</c:v>
                </c:pt>
                <c:pt idx="11">
                  <c:v>4.4300800000000002</c:v>
                </c:pt>
                <c:pt idx="12">
                  <c:v>4.3273400000000004</c:v>
                </c:pt>
                <c:pt idx="13">
                  <c:v>4.2930299999999999</c:v>
                </c:pt>
                <c:pt idx="14">
                  <c:v>4.2740099999999996</c:v>
                </c:pt>
                <c:pt idx="15">
                  <c:v>4.3029200000000003</c:v>
                </c:pt>
                <c:pt idx="16">
                  <c:v>4.4412200000000004</c:v>
                </c:pt>
                <c:pt idx="17">
                  <c:v>4.8364200000000004</c:v>
                </c:pt>
                <c:pt idx="18">
                  <c:v>4.4323199999999998</c:v>
                </c:pt>
                <c:pt idx="19">
                  <c:v>4.3331499999999998</c:v>
                </c:pt>
                <c:pt idx="20">
                  <c:v>4.4640700000000004</c:v>
                </c:pt>
                <c:pt idx="21">
                  <c:v>4.3709699999999998</c:v>
                </c:pt>
                <c:pt idx="22">
                  <c:v>4.3317100000000002</c:v>
                </c:pt>
                <c:pt idx="23">
                  <c:v>4.3328100000000003</c:v>
                </c:pt>
                <c:pt idx="24">
                  <c:v>4.2881200000000002</c:v>
                </c:pt>
                <c:pt idx="25">
                  <c:v>4.2730199999999998</c:v>
                </c:pt>
                <c:pt idx="26">
                  <c:v>4.4330100000000003</c:v>
                </c:pt>
                <c:pt idx="27">
                  <c:v>4.6064499999999997</c:v>
                </c:pt>
                <c:pt idx="28">
                  <c:v>4.5767199999999999</c:v>
                </c:pt>
                <c:pt idx="29">
                  <c:v>4.5746799999999999</c:v>
                </c:pt>
                <c:pt idx="30">
                  <c:v>4.6046800000000001</c:v>
                </c:pt>
                <c:pt idx="31">
                  <c:v>4.6845100000000004</c:v>
                </c:pt>
                <c:pt idx="32">
                  <c:v>4.65015</c:v>
                </c:pt>
                <c:pt idx="33">
                  <c:v>4.5491299999999999</c:v>
                </c:pt>
                <c:pt idx="34">
                  <c:v>4.6223299999999998</c:v>
                </c:pt>
                <c:pt idx="35">
                  <c:v>4.7166300000000003</c:v>
                </c:pt>
                <c:pt idx="36">
                  <c:v>4.3415699999999999</c:v>
                </c:pt>
                <c:pt idx="37">
                  <c:v>4.3737000000000004</c:v>
                </c:pt>
                <c:pt idx="38">
                  <c:v>4.3638599999999999</c:v>
                </c:pt>
                <c:pt idx="39">
                  <c:v>4.4228699999999996</c:v>
                </c:pt>
                <c:pt idx="40">
                  <c:v>4.5101899999999997</c:v>
                </c:pt>
                <c:pt idx="41">
                  <c:v>4.49939</c:v>
                </c:pt>
                <c:pt idx="42">
                  <c:v>4.8551200000000003</c:v>
                </c:pt>
                <c:pt idx="43">
                  <c:v>4.8213299999999997</c:v>
                </c:pt>
                <c:pt idx="44">
                  <c:v>4.8400600000000003</c:v>
                </c:pt>
                <c:pt idx="45">
                  <c:v>4.8532599999999997</c:v>
                </c:pt>
                <c:pt idx="46">
                  <c:v>4.8602499999999997</c:v>
                </c:pt>
                <c:pt idx="47">
                  <c:v>4.7819900000000004</c:v>
                </c:pt>
              </c:numCache>
            </c:numRef>
          </c:val>
          <c:smooth val="0"/>
          <c:extLst>
            <c:ext xmlns:c16="http://schemas.microsoft.com/office/drawing/2014/chart" uri="{C3380CC4-5D6E-409C-BE32-E72D297353CC}">
              <c16:uniqueId val="{00000016-EA36-411E-B881-58BBC64676C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A36-411E-B881-58BBC64676C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A36-411E-B881-58BBC64676C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16.5169</c:v>
                </c:pt>
                <c:pt idx="1">
                  <c:v>17.131499999999999</c:v>
                </c:pt>
                <c:pt idx="2">
                  <c:v>16.873529999999999</c:v>
                </c:pt>
                <c:pt idx="3">
                  <c:v>16.00581</c:v>
                </c:pt>
                <c:pt idx="4">
                  <c:v>16.924299999999999</c:v>
                </c:pt>
                <c:pt idx="5">
                  <c:v>16.55707</c:v>
                </c:pt>
                <c:pt idx="6">
                  <c:v>17.119039999999998</c:v>
                </c:pt>
                <c:pt idx="7">
                  <c:v>16.736470000000001</c:v>
                </c:pt>
                <c:pt idx="8">
                  <c:v>16.690249999999999</c:v>
                </c:pt>
                <c:pt idx="9">
                  <c:v>15.71646</c:v>
                </c:pt>
                <c:pt idx="10">
                  <c:v>15.17132</c:v>
                </c:pt>
                <c:pt idx="11">
                  <c:v>13.645810000000001</c:v>
                </c:pt>
                <c:pt idx="12">
                  <c:v>12.57587</c:v>
                </c:pt>
                <c:pt idx="13">
                  <c:v>12.820550000000001</c:v>
                </c:pt>
                <c:pt idx="14">
                  <c:v>13.564550000000001</c:v>
                </c:pt>
                <c:pt idx="15">
                  <c:v>13.944100000000001</c:v>
                </c:pt>
                <c:pt idx="16">
                  <c:v>14.2004</c:v>
                </c:pt>
                <c:pt idx="17">
                  <c:v>12.99719</c:v>
                </c:pt>
                <c:pt idx="18">
                  <c:v>13.64385</c:v>
                </c:pt>
                <c:pt idx="19">
                  <c:v>13.92076</c:v>
                </c:pt>
                <c:pt idx="20">
                  <c:v>14.639670000000001</c:v>
                </c:pt>
                <c:pt idx="21">
                  <c:v>14.90156</c:v>
                </c:pt>
                <c:pt idx="22">
                  <c:v>14.86422</c:v>
                </c:pt>
                <c:pt idx="23">
                  <c:v>14.52129</c:v>
                </c:pt>
                <c:pt idx="24">
                  <c:v>14.248659999999999</c:v>
                </c:pt>
                <c:pt idx="25">
                  <c:v>13.93465</c:v>
                </c:pt>
                <c:pt idx="26">
                  <c:v>14.49423</c:v>
                </c:pt>
                <c:pt idx="27">
                  <c:v>14.487830000000001</c:v>
                </c:pt>
                <c:pt idx="28">
                  <c:v>15.230119999999999</c:v>
                </c:pt>
                <c:pt idx="29">
                  <c:v>15.69828</c:v>
                </c:pt>
                <c:pt idx="30">
                  <c:v>15.33517</c:v>
                </c:pt>
                <c:pt idx="31">
                  <c:v>15.42328</c:v>
                </c:pt>
                <c:pt idx="32">
                  <c:v>15.86234</c:v>
                </c:pt>
                <c:pt idx="33">
                  <c:v>15.597569999999999</c:v>
                </c:pt>
                <c:pt idx="34">
                  <c:v>14.17385</c:v>
                </c:pt>
                <c:pt idx="35">
                  <c:v>13.15259</c:v>
                </c:pt>
                <c:pt idx="36">
                  <c:v>10.967840000000001</c:v>
                </c:pt>
                <c:pt idx="37">
                  <c:v>11.263339999999999</c:v>
                </c:pt>
                <c:pt idx="38">
                  <c:v>11.351559999999999</c:v>
                </c:pt>
                <c:pt idx="39">
                  <c:v>12.794840000000001</c:v>
                </c:pt>
                <c:pt idx="40">
                  <c:v>13.777670000000001</c:v>
                </c:pt>
                <c:pt idx="41">
                  <c:v>13.743270000000001</c:v>
                </c:pt>
                <c:pt idx="42">
                  <c:v>14.48143</c:v>
                </c:pt>
                <c:pt idx="43">
                  <c:v>13.278029999999999</c:v>
                </c:pt>
                <c:pt idx="44">
                  <c:v>13.995850000000001</c:v>
                </c:pt>
                <c:pt idx="45">
                  <c:v>14.204029999999999</c:v>
                </c:pt>
                <c:pt idx="46">
                  <c:v>15.273440000000001</c:v>
                </c:pt>
                <c:pt idx="47">
                  <c:v>15.074109999999999</c:v>
                </c:pt>
              </c:numCache>
            </c:numRef>
          </c:val>
          <c:smooth val="0"/>
          <c:extLst>
            <c:ext xmlns:c16="http://schemas.microsoft.com/office/drawing/2014/chart" uri="{C3380CC4-5D6E-409C-BE32-E72D297353CC}">
              <c16:uniqueId val="{00000019-EA36-411E-B881-58BBC64676C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281.64999999999998</c:v>
                </c:pt>
                <c:pt idx="1">
                  <c:v>281.62</c:v>
                </c:pt>
                <c:pt idx="2">
                  <c:v>280.10000000000002</c:v>
                </c:pt>
                <c:pt idx="3">
                  <c:v>271.52999999999997</c:v>
                </c:pt>
                <c:pt idx="4">
                  <c:v>257.35000000000002</c:v>
                </c:pt>
                <c:pt idx="5">
                  <c:v>280.79000000000002</c:v>
                </c:pt>
                <c:pt idx="6">
                  <c:v>272.61</c:v>
                </c:pt>
                <c:pt idx="7">
                  <c:v>275.08999999999997</c:v>
                </c:pt>
                <c:pt idx="8">
                  <c:v>283.43</c:v>
                </c:pt>
                <c:pt idx="9">
                  <c:v>283.73</c:v>
                </c:pt>
                <c:pt idx="10">
                  <c:v>284.17</c:v>
                </c:pt>
                <c:pt idx="11">
                  <c:v>284.85000000000002</c:v>
                </c:pt>
                <c:pt idx="12">
                  <c:v>284.36</c:v>
                </c:pt>
                <c:pt idx="13">
                  <c:v>273.14</c:v>
                </c:pt>
                <c:pt idx="14">
                  <c:v>256.02</c:v>
                </c:pt>
                <c:pt idx="15">
                  <c:v>253.29</c:v>
                </c:pt>
                <c:pt idx="16">
                  <c:v>261.36</c:v>
                </c:pt>
                <c:pt idx="17">
                  <c:v>264.85000000000002</c:v>
                </c:pt>
                <c:pt idx="18">
                  <c:v>266.04000000000002</c:v>
                </c:pt>
                <c:pt idx="19">
                  <c:v>263.17</c:v>
                </c:pt>
                <c:pt idx="20">
                  <c:v>262.72000000000003</c:v>
                </c:pt>
                <c:pt idx="21">
                  <c:v>267.98</c:v>
                </c:pt>
                <c:pt idx="22">
                  <c:v>272.64</c:v>
                </c:pt>
                <c:pt idx="23">
                  <c:v>279.18</c:v>
                </c:pt>
                <c:pt idx="24">
                  <c:v>279.02999999999997</c:v>
                </c:pt>
                <c:pt idx="25">
                  <c:v>277.76</c:v>
                </c:pt>
                <c:pt idx="26">
                  <c:v>243.35</c:v>
                </c:pt>
                <c:pt idx="27">
                  <c:v>259.62</c:v>
                </c:pt>
                <c:pt idx="28">
                  <c:v>265.54000000000002</c:v>
                </c:pt>
                <c:pt idx="29">
                  <c:v>275.42</c:v>
                </c:pt>
                <c:pt idx="30">
                  <c:v>266.58999999999997</c:v>
                </c:pt>
                <c:pt idx="31">
                  <c:v>253.53</c:v>
                </c:pt>
                <c:pt idx="32">
                  <c:v>271.95</c:v>
                </c:pt>
                <c:pt idx="33">
                  <c:v>280.02999999999997</c:v>
                </c:pt>
                <c:pt idx="34">
                  <c:v>281.72000000000003</c:v>
                </c:pt>
                <c:pt idx="35">
                  <c:v>281.01</c:v>
                </c:pt>
                <c:pt idx="36">
                  <c:v>286.8</c:v>
                </c:pt>
                <c:pt idx="37">
                  <c:v>280.23</c:v>
                </c:pt>
                <c:pt idx="38">
                  <c:v>274.82</c:v>
                </c:pt>
                <c:pt idx="39">
                  <c:v>270.79000000000002</c:v>
                </c:pt>
                <c:pt idx="40">
                  <c:v>276.82</c:v>
                </c:pt>
                <c:pt idx="41">
                  <c:v>285.42</c:v>
                </c:pt>
                <c:pt idx="42">
                  <c:v>286.11</c:v>
                </c:pt>
                <c:pt idx="43">
                  <c:v>286.57</c:v>
                </c:pt>
                <c:pt idx="44">
                  <c:v>287.86</c:v>
                </c:pt>
                <c:pt idx="45">
                  <c:v>285.76</c:v>
                </c:pt>
                <c:pt idx="46">
                  <c:v>286.91000000000003</c:v>
                </c:pt>
                <c:pt idx="47">
                  <c:v>288.44</c:v>
                </c:pt>
              </c:numCache>
            </c:numRef>
          </c:val>
          <c:smooth val="0"/>
          <c:extLst>
            <c:ext xmlns:c16="http://schemas.microsoft.com/office/drawing/2014/chart" uri="{C3380CC4-5D6E-409C-BE32-E72D297353CC}">
              <c16:uniqueId val="{0000001A-EA36-411E-B881-58BBC64676C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A36-411E-B881-58BBC64676C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31.952999999999999</c:v>
                </c:pt>
                <c:pt idx="1">
                  <c:v>32.167000000000002</c:v>
                </c:pt>
                <c:pt idx="2">
                  <c:v>30.067</c:v>
                </c:pt>
                <c:pt idx="3">
                  <c:v>31.67</c:v>
                </c:pt>
                <c:pt idx="4">
                  <c:v>32.204999999999998</c:v>
                </c:pt>
                <c:pt idx="5">
                  <c:v>32.06</c:v>
                </c:pt>
                <c:pt idx="6">
                  <c:v>32.494</c:v>
                </c:pt>
                <c:pt idx="7">
                  <c:v>32.225000000000001</c:v>
                </c:pt>
                <c:pt idx="8">
                  <c:v>32.064999999999998</c:v>
                </c:pt>
                <c:pt idx="9">
                  <c:v>32.335000000000001</c:v>
                </c:pt>
                <c:pt idx="10">
                  <c:v>32.363</c:v>
                </c:pt>
                <c:pt idx="11">
                  <c:v>32.29</c:v>
                </c:pt>
                <c:pt idx="12">
                  <c:v>32.006</c:v>
                </c:pt>
                <c:pt idx="13">
                  <c:v>31.56</c:v>
                </c:pt>
                <c:pt idx="14">
                  <c:v>31.202999999999999</c:v>
                </c:pt>
                <c:pt idx="15">
                  <c:v>31.513999999999999</c:v>
                </c:pt>
                <c:pt idx="16">
                  <c:v>31.881</c:v>
                </c:pt>
                <c:pt idx="17">
                  <c:v>32.042000000000002</c:v>
                </c:pt>
                <c:pt idx="18">
                  <c:v>31.738</c:v>
                </c:pt>
                <c:pt idx="19">
                  <c:v>31.951000000000001</c:v>
                </c:pt>
                <c:pt idx="20">
                  <c:v>31.736000000000001</c:v>
                </c:pt>
                <c:pt idx="21">
                  <c:v>30.164999999999999</c:v>
                </c:pt>
                <c:pt idx="22">
                  <c:v>30.478999999999999</c:v>
                </c:pt>
                <c:pt idx="23">
                  <c:v>31.027000000000001</c:v>
                </c:pt>
                <c:pt idx="24">
                  <c:v>29.847999999999999</c:v>
                </c:pt>
                <c:pt idx="25">
                  <c:v>27.57</c:v>
                </c:pt>
                <c:pt idx="26">
                  <c:v>29.963000000000001</c:v>
                </c:pt>
                <c:pt idx="27">
                  <c:v>31.209</c:v>
                </c:pt>
                <c:pt idx="28">
                  <c:v>31.152999999999999</c:v>
                </c:pt>
                <c:pt idx="29">
                  <c:v>30.931000000000001</c:v>
                </c:pt>
                <c:pt idx="30">
                  <c:v>31.013000000000002</c:v>
                </c:pt>
                <c:pt idx="31">
                  <c:v>31.972000000000001</c:v>
                </c:pt>
                <c:pt idx="32">
                  <c:v>32.088999999999999</c:v>
                </c:pt>
                <c:pt idx="33">
                  <c:v>31.373999999999999</c:v>
                </c:pt>
                <c:pt idx="34">
                  <c:v>32.131</c:v>
                </c:pt>
                <c:pt idx="35">
                  <c:v>31.916</c:v>
                </c:pt>
                <c:pt idx="36">
                  <c:v>32.396000000000001</c:v>
                </c:pt>
                <c:pt idx="37">
                  <c:v>29.044</c:v>
                </c:pt>
                <c:pt idx="38">
                  <c:v>31.76</c:v>
                </c:pt>
                <c:pt idx="39">
                  <c:v>31.882000000000001</c:v>
                </c:pt>
                <c:pt idx="40">
                  <c:v>31.974</c:v>
                </c:pt>
                <c:pt idx="41">
                  <c:v>32.255000000000003</c:v>
                </c:pt>
                <c:pt idx="42">
                  <c:v>32.213999999999999</c:v>
                </c:pt>
                <c:pt idx="43">
                  <c:v>32.432000000000002</c:v>
                </c:pt>
                <c:pt idx="44">
                  <c:v>31.193999999999999</c:v>
                </c:pt>
                <c:pt idx="45">
                  <c:v>30.425999999999998</c:v>
                </c:pt>
                <c:pt idx="46">
                  <c:v>30.402000000000001</c:v>
                </c:pt>
                <c:pt idx="47">
                  <c:v>30.713999999999999</c:v>
                </c:pt>
              </c:numCache>
            </c:numRef>
          </c:val>
          <c:smooth val="0"/>
          <c:extLst>
            <c:ext xmlns:c16="http://schemas.microsoft.com/office/drawing/2014/chart" uri="{C3380CC4-5D6E-409C-BE32-E72D297353CC}">
              <c16:uniqueId val="{0000001C-EA36-411E-B881-58BBC64676C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A36-411E-B881-58BBC64676C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23.91</c:v>
                </c:pt>
                <c:pt idx="1">
                  <c:v>24.134</c:v>
                </c:pt>
                <c:pt idx="2">
                  <c:v>23.684000000000001</c:v>
                </c:pt>
                <c:pt idx="3">
                  <c:v>23.709</c:v>
                </c:pt>
                <c:pt idx="4">
                  <c:v>23.853999999999999</c:v>
                </c:pt>
                <c:pt idx="5">
                  <c:v>23.995999999999999</c:v>
                </c:pt>
                <c:pt idx="6">
                  <c:v>23.870999999999999</c:v>
                </c:pt>
                <c:pt idx="7">
                  <c:v>23.905999999999999</c:v>
                </c:pt>
                <c:pt idx="8">
                  <c:v>24.029</c:v>
                </c:pt>
                <c:pt idx="9">
                  <c:v>24.756</c:v>
                </c:pt>
                <c:pt idx="10">
                  <c:v>28.395</c:v>
                </c:pt>
                <c:pt idx="11">
                  <c:v>33.238999999999997</c:v>
                </c:pt>
                <c:pt idx="12">
                  <c:v>34.512</c:v>
                </c:pt>
                <c:pt idx="13">
                  <c:v>36.503999999999998</c:v>
                </c:pt>
                <c:pt idx="14">
                  <c:v>32.927999999999997</c:v>
                </c:pt>
                <c:pt idx="15">
                  <c:v>28.821999999999999</c:v>
                </c:pt>
                <c:pt idx="16">
                  <c:v>23.227</c:v>
                </c:pt>
                <c:pt idx="17">
                  <c:v>13.85</c:v>
                </c:pt>
                <c:pt idx="18">
                  <c:v>14.089</c:v>
                </c:pt>
                <c:pt idx="19">
                  <c:v>14.23</c:v>
                </c:pt>
                <c:pt idx="20">
                  <c:v>14.412000000000001</c:v>
                </c:pt>
                <c:pt idx="21">
                  <c:v>13.097</c:v>
                </c:pt>
                <c:pt idx="22">
                  <c:v>14.122999999999999</c:v>
                </c:pt>
                <c:pt idx="23">
                  <c:v>14.186999999999999</c:v>
                </c:pt>
                <c:pt idx="24">
                  <c:v>14.516</c:v>
                </c:pt>
                <c:pt idx="25">
                  <c:v>22.292999999999999</c:v>
                </c:pt>
                <c:pt idx="26">
                  <c:v>23.204000000000001</c:v>
                </c:pt>
                <c:pt idx="27">
                  <c:v>22.864999999999998</c:v>
                </c:pt>
                <c:pt idx="28">
                  <c:v>20.795999999999999</c:v>
                </c:pt>
                <c:pt idx="29">
                  <c:v>12.972</c:v>
                </c:pt>
                <c:pt idx="30">
                  <c:v>14.691000000000001</c:v>
                </c:pt>
                <c:pt idx="31">
                  <c:v>19.704000000000001</c:v>
                </c:pt>
                <c:pt idx="32">
                  <c:v>25.454000000000001</c:v>
                </c:pt>
                <c:pt idx="33">
                  <c:v>28.978999999999999</c:v>
                </c:pt>
                <c:pt idx="34">
                  <c:v>30.608000000000001</c:v>
                </c:pt>
                <c:pt idx="35">
                  <c:v>28.838999999999999</c:v>
                </c:pt>
                <c:pt idx="36">
                  <c:v>25.338000000000001</c:v>
                </c:pt>
                <c:pt idx="37">
                  <c:v>25.696000000000002</c:v>
                </c:pt>
                <c:pt idx="38">
                  <c:v>25.881</c:v>
                </c:pt>
                <c:pt idx="39">
                  <c:v>26.068999999999999</c:v>
                </c:pt>
                <c:pt idx="40">
                  <c:v>26.006</c:v>
                </c:pt>
                <c:pt idx="41">
                  <c:v>25.954000000000001</c:v>
                </c:pt>
                <c:pt idx="42">
                  <c:v>25.981000000000002</c:v>
                </c:pt>
                <c:pt idx="43">
                  <c:v>25.99</c:v>
                </c:pt>
                <c:pt idx="44">
                  <c:v>26.309000000000001</c:v>
                </c:pt>
                <c:pt idx="45">
                  <c:v>26.35</c:v>
                </c:pt>
                <c:pt idx="46">
                  <c:v>26.169</c:v>
                </c:pt>
                <c:pt idx="47">
                  <c:v>26.338000000000001</c:v>
                </c:pt>
              </c:numCache>
            </c:numRef>
          </c:val>
          <c:smooth val="0"/>
          <c:extLst>
            <c:ext xmlns:c16="http://schemas.microsoft.com/office/drawing/2014/chart" uri="{C3380CC4-5D6E-409C-BE32-E72D297353CC}">
              <c16:uniqueId val="{0000001E-EA36-411E-B881-58BBC64676C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956</c:v>
                </c:pt>
                <c:pt idx="1">
                  <c:v>965.1</c:v>
                </c:pt>
                <c:pt idx="2">
                  <c:v>966.5</c:v>
                </c:pt>
                <c:pt idx="3">
                  <c:v>956.2</c:v>
                </c:pt>
                <c:pt idx="4">
                  <c:v>961.7</c:v>
                </c:pt>
                <c:pt idx="5">
                  <c:v>949.8</c:v>
                </c:pt>
                <c:pt idx="6">
                  <c:v>962.7</c:v>
                </c:pt>
                <c:pt idx="7">
                  <c:v>952.2</c:v>
                </c:pt>
                <c:pt idx="8">
                  <c:v>953</c:v>
                </c:pt>
                <c:pt idx="9">
                  <c:v>939.1</c:v>
                </c:pt>
                <c:pt idx="10">
                  <c:v>955.7</c:v>
                </c:pt>
                <c:pt idx="11">
                  <c:v>937.7</c:v>
                </c:pt>
                <c:pt idx="12">
                  <c:v>946.4</c:v>
                </c:pt>
                <c:pt idx="13">
                  <c:v>945.1</c:v>
                </c:pt>
                <c:pt idx="14">
                  <c:v>950.1</c:v>
                </c:pt>
                <c:pt idx="15">
                  <c:v>945.9</c:v>
                </c:pt>
                <c:pt idx="16">
                  <c:v>955.7</c:v>
                </c:pt>
                <c:pt idx="17">
                  <c:v>932.9</c:v>
                </c:pt>
                <c:pt idx="18">
                  <c:v>938.4</c:v>
                </c:pt>
                <c:pt idx="19">
                  <c:v>941.9</c:v>
                </c:pt>
                <c:pt idx="20">
                  <c:v>933.4</c:v>
                </c:pt>
                <c:pt idx="21">
                  <c:v>926.5</c:v>
                </c:pt>
                <c:pt idx="22">
                  <c:v>934.9</c:v>
                </c:pt>
                <c:pt idx="23">
                  <c:v>923.6</c:v>
                </c:pt>
                <c:pt idx="24">
                  <c:v>941.9</c:v>
                </c:pt>
                <c:pt idx="25">
                  <c:v>931</c:v>
                </c:pt>
                <c:pt idx="26">
                  <c:v>926.7</c:v>
                </c:pt>
                <c:pt idx="27">
                  <c:v>930.1</c:v>
                </c:pt>
                <c:pt idx="28">
                  <c:v>927.7</c:v>
                </c:pt>
                <c:pt idx="29">
                  <c:v>936.1</c:v>
                </c:pt>
                <c:pt idx="30">
                  <c:v>921.7</c:v>
                </c:pt>
                <c:pt idx="31">
                  <c:v>959.9</c:v>
                </c:pt>
                <c:pt idx="32">
                  <c:v>944.2</c:v>
                </c:pt>
                <c:pt idx="33">
                  <c:v>935.6</c:v>
                </c:pt>
                <c:pt idx="34">
                  <c:v>931</c:v>
                </c:pt>
                <c:pt idx="35">
                  <c:v>939.5</c:v>
                </c:pt>
                <c:pt idx="36">
                  <c:v>941</c:v>
                </c:pt>
                <c:pt idx="37">
                  <c:v>934.8</c:v>
                </c:pt>
                <c:pt idx="38">
                  <c:v>930.5</c:v>
                </c:pt>
                <c:pt idx="39">
                  <c:v>934.7</c:v>
                </c:pt>
                <c:pt idx="40">
                  <c:v>929.5</c:v>
                </c:pt>
                <c:pt idx="41">
                  <c:v>924.9</c:v>
                </c:pt>
                <c:pt idx="42">
                  <c:v>932.1</c:v>
                </c:pt>
                <c:pt idx="43">
                  <c:v>921.2</c:v>
                </c:pt>
                <c:pt idx="44">
                  <c:v>928</c:v>
                </c:pt>
                <c:pt idx="45">
                  <c:v>917.5</c:v>
                </c:pt>
                <c:pt idx="46">
                  <c:v>928.7</c:v>
                </c:pt>
                <c:pt idx="47">
                  <c:v>916.2</c:v>
                </c:pt>
              </c:numCache>
            </c:numRef>
          </c:val>
          <c:extLst>
            <c:ext xmlns:c16="http://schemas.microsoft.com/office/drawing/2014/chart" uri="{C3380CC4-5D6E-409C-BE32-E72D297353CC}">
              <c16:uniqueId val="{00000000-068F-4795-8170-9CE2DA99914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2563.6</c:v>
                </c:pt>
                <c:pt idx="1">
                  <c:v>2462.6999999999998</c:v>
                </c:pt>
                <c:pt idx="2">
                  <c:v>2312.6</c:v>
                </c:pt>
                <c:pt idx="3">
                  <c:v>2251.5</c:v>
                </c:pt>
                <c:pt idx="4">
                  <c:v>2244.3000000000002</c:v>
                </c:pt>
                <c:pt idx="5">
                  <c:v>2200.1</c:v>
                </c:pt>
                <c:pt idx="6">
                  <c:v>2133.9</c:v>
                </c:pt>
                <c:pt idx="7">
                  <c:v>1947.7</c:v>
                </c:pt>
                <c:pt idx="8">
                  <c:v>2016.7</c:v>
                </c:pt>
                <c:pt idx="9">
                  <c:v>2069</c:v>
                </c:pt>
                <c:pt idx="10">
                  <c:v>2172.8000000000002</c:v>
                </c:pt>
                <c:pt idx="11">
                  <c:v>2326.9</c:v>
                </c:pt>
                <c:pt idx="12">
                  <c:v>2268.1</c:v>
                </c:pt>
                <c:pt idx="13">
                  <c:v>1980.5</c:v>
                </c:pt>
                <c:pt idx="14">
                  <c:v>1924.7</c:v>
                </c:pt>
                <c:pt idx="15">
                  <c:v>1830</c:v>
                </c:pt>
                <c:pt idx="16">
                  <c:v>1926.4</c:v>
                </c:pt>
                <c:pt idx="17">
                  <c:v>2004.1</c:v>
                </c:pt>
                <c:pt idx="18">
                  <c:v>2114</c:v>
                </c:pt>
                <c:pt idx="19">
                  <c:v>2107.1999999999998</c:v>
                </c:pt>
                <c:pt idx="20">
                  <c:v>2212.4</c:v>
                </c:pt>
                <c:pt idx="21">
                  <c:v>2143</c:v>
                </c:pt>
                <c:pt idx="22">
                  <c:v>2199</c:v>
                </c:pt>
                <c:pt idx="23">
                  <c:v>2236.1</c:v>
                </c:pt>
                <c:pt idx="24">
                  <c:v>2362.6999999999998</c:v>
                </c:pt>
                <c:pt idx="25">
                  <c:v>2354.6999999999998</c:v>
                </c:pt>
                <c:pt idx="26">
                  <c:v>2299.8000000000002</c:v>
                </c:pt>
                <c:pt idx="27">
                  <c:v>2286.3000000000002</c:v>
                </c:pt>
                <c:pt idx="28">
                  <c:v>2319.1999999999998</c:v>
                </c:pt>
                <c:pt idx="29">
                  <c:v>2239.4</c:v>
                </c:pt>
                <c:pt idx="30">
                  <c:v>2222.1</c:v>
                </c:pt>
                <c:pt idx="31">
                  <c:v>2338.3000000000002</c:v>
                </c:pt>
                <c:pt idx="32">
                  <c:v>2535.1</c:v>
                </c:pt>
                <c:pt idx="33">
                  <c:v>2739.1</c:v>
                </c:pt>
                <c:pt idx="34">
                  <c:v>2713.3</c:v>
                </c:pt>
                <c:pt idx="35">
                  <c:v>2804.4</c:v>
                </c:pt>
                <c:pt idx="36">
                  <c:v>3059.4</c:v>
                </c:pt>
                <c:pt idx="37">
                  <c:v>3082.8</c:v>
                </c:pt>
                <c:pt idx="38">
                  <c:v>3195.3</c:v>
                </c:pt>
                <c:pt idx="39">
                  <c:v>3305.9</c:v>
                </c:pt>
                <c:pt idx="40">
                  <c:v>3286.4</c:v>
                </c:pt>
                <c:pt idx="41">
                  <c:v>3216</c:v>
                </c:pt>
                <c:pt idx="42">
                  <c:v>3131.7</c:v>
                </c:pt>
                <c:pt idx="43">
                  <c:v>2984.2</c:v>
                </c:pt>
                <c:pt idx="44">
                  <c:v>2757.2</c:v>
                </c:pt>
                <c:pt idx="45">
                  <c:v>2514.3000000000002</c:v>
                </c:pt>
                <c:pt idx="46">
                  <c:v>2467.5</c:v>
                </c:pt>
                <c:pt idx="47">
                  <c:v>2279.6999999999998</c:v>
                </c:pt>
              </c:numCache>
            </c:numRef>
          </c:val>
          <c:extLst>
            <c:ext xmlns:c16="http://schemas.microsoft.com/office/drawing/2014/chart" uri="{C3380CC4-5D6E-409C-BE32-E72D297353CC}">
              <c16:uniqueId val="{00000001-068F-4795-8170-9CE2DA99914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2219.9</c:v>
                </c:pt>
                <c:pt idx="1">
                  <c:v>2230.6</c:v>
                </c:pt>
                <c:pt idx="2">
                  <c:v>2258.6999999999998</c:v>
                </c:pt>
                <c:pt idx="3">
                  <c:v>2253.8000000000002</c:v>
                </c:pt>
                <c:pt idx="4">
                  <c:v>2182.3000000000002</c:v>
                </c:pt>
                <c:pt idx="5">
                  <c:v>2212.6</c:v>
                </c:pt>
                <c:pt idx="6">
                  <c:v>2266.8000000000002</c:v>
                </c:pt>
                <c:pt idx="7">
                  <c:v>2372.8000000000002</c:v>
                </c:pt>
                <c:pt idx="8">
                  <c:v>2393.9</c:v>
                </c:pt>
                <c:pt idx="9">
                  <c:v>2305</c:v>
                </c:pt>
                <c:pt idx="10">
                  <c:v>2318.8000000000002</c:v>
                </c:pt>
                <c:pt idx="11">
                  <c:v>2153.1999999999998</c:v>
                </c:pt>
                <c:pt idx="12">
                  <c:v>2082.9</c:v>
                </c:pt>
                <c:pt idx="13">
                  <c:v>2139</c:v>
                </c:pt>
                <c:pt idx="14">
                  <c:v>2099.4</c:v>
                </c:pt>
                <c:pt idx="15">
                  <c:v>2066.5</c:v>
                </c:pt>
                <c:pt idx="16">
                  <c:v>2113.1</c:v>
                </c:pt>
                <c:pt idx="17">
                  <c:v>2153.9</c:v>
                </c:pt>
                <c:pt idx="18">
                  <c:v>2153.6999999999998</c:v>
                </c:pt>
                <c:pt idx="19">
                  <c:v>2131.6</c:v>
                </c:pt>
                <c:pt idx="20">
                  <c:v>2195.8000000000002</c:v>
                </c:pt>
                <c:pt idx="21">
                  <c:v>2235</c:v>
                </c:pt>
                <c:pt idx="22">
                  <c:v>2126.4</c:v>
                </c:pt>
                <c:pt idx="23">
                  <c:v>2177.3000000000002</c:v>
                </c:pt>
                <c:pt idx="24">
                  <c:v>2117.6</c:v>
                </c:pt>
                <c:pt idx="25">
                  <c:v>2120.1999999999998</c:v>
                </c:pt>
                <c:pt idx="26">
                  <c:v>2055.1</c:v>
                </c:pt>
                <c:pt idx="27">
                  <c:v>2119.6999999999998</c:v>
                </c:pt>
                <c:pt idx="28">
                  <c:v>2113</c:v>
                </c:pt>
                <c:pt idx="29">
                  <c:v>2192</c:v>
                </c:pt>
                <c:pt idx="30">
                  <c:v>2163.1</c:v>
                </c:pt>
                <c:pt idx="31">
                  <c:v>2149.5</c:v>
                </c:pt>
                <c:pt idx="32">
                  <c:v>2165.3000000000002</c:v>
                </c:pt>
                <c:pt idx="33">
                  <c:v>2304.5</c:v>
                </c:pt>
                <c:pt idx="34">
                  <c:v>2464.6999999999998</c:v>
                </c:pt>
                <c:pt idx="35">
                  <c:v>2607.3000000000002</c:v>
                </c:pt>
                <c:pt idx="36">
                  <c:v>2598</c:v>
                </c:pt>
                <c:pt idx="37">
                  <c:v>2610.5</c:v>
                </c:pt>
                <c:pt idx="38">
                  <c:v>2611.6</c:v>
                </c:pt>
                <c:pt idx="39">
                  <c:v>2625.6</c:v>
                </c:pt>
                <c:pt idx="40">
                  <c:v>2627.2</c:v>
                </c:pt>
                <c:pt idx="41">
                  <c:v>2606.6999999999998</c:v>
                </c:pt>
                <c:pt idx="42">
                  <c:v>2593.4</c:v>
                </c:pt>
                <c:pt idx="43">
                  <c:v>2502.6</c:v>
                </c:pt>
                <c:pt idx="44">
                  <c:v>2626.8</c:v>
                </c:pt>
                <c:pt idx="45">
                  <c:v>2589.5</c:v>
                </c:pt>
                <c:pt idx="46">
                  <c:v>2506.1999999999998</c:v>
                </c:pt>
                <c:pt idx="47">
                  <c:v>2476.9</c:v>
                </c:pt>
              </c:numCache>
            </c:numRef>
          </c:val>
          <c:extLst>
            <c:ext xmlns:c16="http://schemas.microsoft.com/office/drawing/2014/chart" uri="{C3380CC4-5D6E-409C-BE32-E72D297353CC}">
              <c16:uniqueId val="{00000002-068F-4795-8170-9CE2DA99914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47.8</c:v>
                </c:pt>
                <c:pt idx="1">
                  <c:v>47.3</c:v>
                </c:pt>
                <c:pt idx="2">
                  <c:v>47.4</c:v>
                </c:pt>
                <c:pt idx="3">
                  <c:v>47.5</c:v>
                </c:pt>
                <c:pt idx="4">
                  <c:v>47.6</c:v>
                </c:pt>
                <c:pt idx="5">
                  <c:v>47.6</c:v>
                </c:pt>
                <c:pt idx="6">
                  <c:v>47.3</c:v>
                </c:pt>
                <c:pt idx="7">
                  <c:v>47.7</c:v>
                </c:pt>
                <c:pt idx="8">
                  <c:v>48</c:v>
                </c:pt>
                <c:pt idx="9">
                  <c:v>47.9</c:v>
                </c:pt>
                <c:pt idx="10">
                  <c:v>47.3</c:v>
                </c:pt>
                <c:pt idx="11">
                  <c:v>47.5</c:v>
                </c:pt>
                <c:pt idx="12">
                  <c:v>47.9</c:v>
                </c:pt>
                <c:pt idx="13">
                  <c:v>47.8</c:v>
                </c:pt>
                <c:pt idx="14">
                  <c:v>47.5</c:v>
                </c:pt>
                <c:pt idx="15">
                  <c:v>47.5</c:v>
                </c:pt>
                <c:pt idx="16">
                  <c:v>47.7</c:v>
                </c:pt>
                <c:pt idx="17">
                  <c:v>47.8</c:v>
                </c:pt>
                <c:pt idx="18">
                  <c:v>47.4</c:v>
                </c:pt>
                <c:pt idx="19">
                  <c:v>47.2</c:v>
                </c:pt>
                <c:pt idx="20">
                  <c:v>47.4</c:v>
                </c:pt>
                <c:pt idx="21">
                  <c:v>47.2</c:v>
                </c:pt>
                <c:pt idx="22">
                  <c:v>47.4</c:v>
                </c:pt>
                <c:pt idx="23">
                  <c:v>46.9</c:v>
                </c:pt>
                <c:pt idx="24">
                  <c:v>46.8</c:v>
                </c:pt>
                <c:pt idx="25">
                  <c:v>46.4</c:v>
                </c:pt>
                <c:pt idx="26">
                  <c:v>46.2</c:v>
                </c:pt>
                <c:pt idx="27">
                  <c:v>46.3</c:v>
                </c:pt>
                <c:pt idx="28">
                  <c:v>47.2</c:v>
                </c:pt>
                <c:pt idx="29">
                  <c:v>47.3</c:v>
                </c:pt>
                <c:pt idx="30">
                  <c:v>46.8</c:v>
                </c:pt>
                <c:pt idx="31">
                  <c:v>47.3</c:v>
                </c:pt>
                <c:pt idx="32">
                  <c:v>47.2</c:v>
                </c:pt>
                <c:pt idx="33">
                  <c:v>47.2</c:v>
                </c:pt>
                <c:pt idx="34">
                  <c:v>47.6</c:v>
                </c:pt>
                <c:pt idx="35">
                  <c:v>47.8</c:v>
                </c:pt>
                <c:pt idx="36">
                  <c:v>47.5</c:v>
                </c:pt>
                <c:pt idx="37">
                  <c:v>47.7</c:v>
                </c:pt>
                <c:pt idx="38">
                  <c:v>47.5</c:v>
                </c:pt>
                <c:pt idx="39">
                  <c:v>47.6</c:v>
                </c:pt>
                <c:pt idx="40">
                  <c:v>47.6</c:v>
                </c:pt>
                <c:pt idx="41">
                  <c:v>47.7</c:v>
                </c:pt>
                <c:pt idx="42">
                  <c:v>47.9</c:v>
                </c:pt>
                <c:pt idx="43">
                  <c:v>47.6</c:v>
                </c:pt>
                <c:pt idx="44">
                  <c:v>47.5</c:v>
                </c:pt>
                <c:pt idx="45">
                  <c:v>47.4</c:v>
                </c:pt>
                <c:pt idx="46">
                  <c:v>47.4</c:v>
                </c:pt>
                <c:pt idx="47">
                  <c:v>47.6</c:v>
                </c:pt>
              </c:numCache>
            </c:numRef>
          </c:val>
          <c:extLst>
            <c:ext xmlns:c16="http://schemas.microsoft.com/office/drawing/2014/chart" uri="{C3380CC4-5D6E-409C-BE32-E72D297353CC}">
              <c16:uniqueId val="{00000003-068F-4795-8170-9CE2DA999142}"/>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1.5</c:v>
                </c:pt>
                <c:pt idx="12">
                  <c:v>6.7</c:v>
                </c:pt>
                <c:pt idx="13">
                  <c:v>6.8</c:v>
                </c:pt>
                <c:pt idx="14">
                  <c:v>7.3</c:v>
                </c:pt>
                <c:pt idx="15">
                  <c:v>7.6</c:v>
                </c:pt>
                <c:pt idx="16">
                  <c:v>7.7</c:v>
                </c:pt>
                <c:pt idx="17">
                  <c:v>8.1999999999999993</c:v>
                </c:pt>
                <c:pt idx="18">
                  <c:v>9.1</c:v>
                </c:pt>
                <c:pt idx="19">
                  <c:v>9.4</c:v>
                </c:pt>
                <c:pt idx="20">
                  <c:v>9.6999999999999993</c:v>
                </c:pt>
                <c:pt idx="21">
                  <c:v>10</c:v>
                </c:pt>
                <c:pt idx="22">
                  <c:v>10.199999999999999</c:v>
                </c:pt>
                <c:pt idx="23">
                  <c:v>10.4</c:v>
                </c:pt>
                <c:pt idx="24">
                  <c:v>10.5</c:v>
                </c:pt>
                <c:pt idx="25">
                  <c:v>10.5</c:v>
                </c:pt>
                <c:pt idx="26">
                  <c:v>10.5</c:v>
                </c:pt>
                <c:pt idx="27">
                  <c:v>10.5</c:v>
                </c:pt>
                <c:pt idx="28">
                  <c:v>10.6</c:v>
                </c:pt>
                <c:pt idx="29">
                  <c:v>11.3</c:v>
                </c:pt>
                <c:pt idx="30">
                  <c:v>13.8</c:v>
                </c:pt>
                <c:pt idx="31">
                  <c:v>14.2</c:v>
                </c:pt>
                <c:pt idx="32">
                  <c:v>14.3</c:v>
                </c:pt>
                <c:pt idx="33">
                  <c:v>14.7</c:v>
                </c:pt>
                <c:pt idx="34">
                  <c:v>16.8</c:v>
                </c:pt>
                <c:pt idx="35">
                  <c:v>15.9</c:v>
                </c:pt>
                <c:pt idx="36">
                  <c:v>16.2</c:v>
                </c:pt>
                <c:pt idx="37">
                  <c:v>16.100000000000001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68F-4795-8170-9CE2DA99914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33.799999999999997</c:v>
                </c:pt>
                <c:pt idx="1">
                  <c:v>33.299999999999997</c:v>
                </c:pt>
                <c:pt idx="2">
                  <c:v>34.6</c:v>
                </c:pt>
                <c:pt idx="3">
                  <c:v>34.4</c:v>
                </c:pt>
                <c:pt idx="4">
                  <c:v>32.1</c:v>
                </c:pt>
                <c:pt idx="5">
                  <c:v>34.299999999999997</c:v>
                </c:pt>
                <c:pt idx="6">
                  <c:v>34.200000000000003</c:v>
                </c:pt>
                <c:pt idx="7">
                  <c:v>34.6</c:v>
                </c:pt>
                <c:pt idx="8">
                  <c:v>34.4</c:v>
                </c:pt>
                <c:pt idx="9">
                  <c:v>32.1</c:v>
                </c:pt>
                <c:pt idx="10">
                  <c:v>33.299999999999997</c:v>
                </c:pt>
                <c:pt idx="11">
                  <c:v>33.700000000000003</c:v>
                </c:pt>
                <c:pt idx="12">
                  <c:v>32.799999999999997</c:v>
                </c:pt>
                <c:pt idx="13">
                  <c:v>33.1</c:v>
                </c:pt>
                <c:pt idx="14">
                  <c:v>33.799999999999997</c:v>
                </c:pt>
                <c:pt idx="15">
                  <c:v>33.700000000000003</c:v>
                </c:pt>
                <c:pt idx="16">
                  <c:v>32.9</c:v>
                </c:pt>
                <c:pt idx="17">
                  <c:v>32.200000000000003</c:v>
                </c:pt>
                <c:pt idx="18">
                  <c:v>32</c:v>
                </c:pt>
                <c:pt idx="19">
                  <c:v>30.1</c:v>
                </c:pt>
                <c:pt idx="20">
                  <c:v>28.6</c:v>
                </c:pt>
                <c:pt idx="21">
                  <c:v>28.4</c:v>
                </c:pt>
                <c:pt idx="22">
                  <c:v>28.4</c:v>
                </c:pt>
                <c:pt idx="23">
                  <c:v>29.9</c:v>
                </c:pt>
                <c:pt idx="24">
                  <c:v>30</c:v>
                </c:pt>
                <c:pt idx="25">
                  <c:v>32</c:v>
                </c:pt>
                <c:pt idx="26">
                  <c:v>34</c:v>
                </c:pt>
                <c:pt idx="27">
                  <c:v>32.9</c:v>
                </c:pt>
                <c:pt idx="28">
                  <c:v>33.799999999999997</c:v>
                </c:pt>
                <c:pt idx="29">
                  <c:v>34.6</c:v>
                </c:pt>
                <c:pt idx="30">
                  <c:v>34.5</c:v>
                </c:pt>
                <c:pt idx="31">
                  <c:v>33.299999999999997</c:v>
                </c:pt>
                <c:pt idx="32">
                  <c:v>33.200000000000003</c:v>
                </c:pt>
                <c:pt idx="33">
                  <c:v>33.299999999999997</c:v>
                </c:pt>
                <c:pt idx="34">
                  <c:v>32.9</c:v>
                </c:pt>
                <c:pt idx="35">
                  <c:v>32.700000000000003</c:v>
                </c:pt>
                <c:pt idx="36">
                  <c:v>30.6</c:v>
                </c:pt>
                <c:pt idx="37">
                  <c:v>30.8</c:v>
                </c:pt>
                <c:pt idx="38">
                  <c:v>30.1</c:v>
                </c:pt>
                <c:pt idx="39">
                  <c:v>29.1</c:v>
                </c:pt>
                <c:pt idx="40">
                  <c:v>28.6</c:v>
                </c:pt>
                <c:pt idx="41">
                  <c:v>29.1</c:v>
                </c:pt>
                <c:pt idx="42">
                  <c:v>32.4</c:v>
                </c:pt>
                <c:pt idx="43">
                  <c:v>32.1</c:v>
                </c:pt>
                <c:pt idx="44">
                  <c:v>34.1</c:v>
                </c:pt>
                <c:pt idx="45">
                  <c:v>34.5</c:v>
                </c:pt>
                <c:pt idx="46">
                  <c:v>34.700000000000003</c:v>
                </c:pt>
                <c:pt idx="47">
                  <c:v>32.6</c:v>
                </c:pt>
              </c:numCache>
            </c:numRef>
          </c:val>
          <c:extLst>
            <c:ext xmlns:c16="http://schemas.microsoft.com/office/drawing/2014/chart" uri="{C3380CC4-5D6E-409C-BE32-E72D297353CC}">
              <c16:uniqueId val="{00000005-068F-4795-8170-9CE2DA99914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10.6</c:v>
                </c:pt>
                <c:pt idx="1">
                  <c:v>10.6</c:v>
                </c:pt>
                <c:pt idx="2">
                  <c:v>10.6</c:v>
                </c:pt>
                <c:pt idx="3">
                  <c:v>10.6</c:v>
                </c:pt>
                <c:pt idx="4">
                  <c:v>10.6</c:v>
                </c:pt>
                <c:pt idx="5">
                  <c:v>10.6</c:v>
                </c:pt>
                <c:pt idx="6">
                  <c:v>10.6</c:v>
                </c:pt>
                <c:pt idx="7">
                  <c:v>10.6</c:v>
                </c:pt>
                <c:pt idx="8">
                  <c:v>10.6</c:v>
                </c:pt>
                <c:pt idx="9">
                  <c:v>10.7</c:v>
                </c:pt>
                <c:pt idx="10">
                  <c:v>10.7</c:v>
                </c:pt>
                <c:pt idx="11">
                  <c:v>10.7</c:v>
                </c:pt>
                <c:pt idx="12">
                  <c:v>10.7</c:v>
                </c:pt>
                <c:pt idx="13">
                  <c:v>10.7</c:v>
                </c:pt>
                <c:pt idx="14">
                  <c:v>10.7</c:v>
                </c:pt>
                <c:pt idx="15">
                  <c:v>10.7</c:v>
                </c:pt>
                <c:pt idx="16">
                  <c:v>10.7</c:v>
                </c:pt>
                <c:pt idx="17">
                  <c:v>10.7</c:v>
                </c:pt>
                <c:pt idx="18">
                  <c:v>10.8</c:v>
                </c:pt>
                <c:pt idx="19">
                  <c:v>10.8</c:v>
                </c:pt>
                <c:pt idx="20">
                  <c:v>10.8</c:v>
                </c:pt>
                <c:pt idx="21">
                  <c:v>10.8</c:v>
                </c:pt>
                <c:pt idx="22">
                  <c:v>10.8</c:v>
                </c:pt>
                <c:pt idx="23">
                  <c:v>10.8</c:v>
                </c:pt>
                <c:pt idx="24">
                  <c:v>10.8</c:v>
                </c:pt>
                <c:pt idx="25">
                  <c:v>10.8</c:v>
                </c:pt>
                <c:pt idx="26">
                  <c:v>10.8</c:v>
                </c:pt>
                <c:pt idx="27">
                  <c:v>10.8</c:v>
                </c:pt>
                <c:pt idx="28">
                  <c:v>10.8</c:v>
                </c:pt>
                <c:pt idx="29">
                  <c:v>10.8</c:v>
                </c:pt>
                <c:pt idx="30">
                  <c:v>10.8</c:v>
                </c:pt>
                <c:pt idx="31">
                  <c:v>10.8</c:v>
                </c:pt>
                <c:pt idx="32">
                  <c:v>10.8</c:v>
                </c:pt>
                <c:pt idx="33">
                  <c:v>10.8</c:v>
                </c:pt>
                <c:pt idx="34">
                  <c:v>10.8</c:v>
                </c:pt>
                <c:pt idx="35">
                  <c:v>10.8</c:v>
                </c:pt>
                <c:pt idx="36">
                  <c:v>10.8</c:v>
                </c:pt>
                <c:pt idx="37">
                  <c:v>9.3000000000000007</c:v>
                </c:pt>
                <c:pt idx="38">
                  <c:v>9.3000000000000007</c:v>
                </c:pt>
                <c:pt idx="39">
                  <c:v>9.3000000000000007</c:v>
                </c:pt>
                <c:pt idx="40">
                  <c:v>9.3000000000000007</c:v>
                </c:pt>
                <c:pt idx="41">
                  <c:v>9.3000000000000007</c:v>
                </c:pt>
                <c:pt idx="42">
                  <c:v>9.3000000000000007</c:v>
                </c:pt>
                <c:pt idx="43">
                  <c:v>9.3000000000000007</c:v>
                </c:pt>
                <c:pt idx="44">
                  <c:v>9.3000000000000007</c:v>
                </c:pt>
                <c:pt idx="45">
                  <c:v>9.3000000000000007</c:v>
                </c:pt>
                <c:pt idx="46">
                  <c:v>9.3000000000000007</c:v>
                </c:pt>
                <c:pt idx="47">
                  <c:v>9.3000000000000007</c:v>
                </c:pt>
              </c:numCache>
            </c:numRef>
          </c:val>
          <c:extLst>
            <c:ext xmlns:c16="http://schemas.microsoft.com/office/drawing/2014/chart" uri="{C3380CC4-5D6E-409C-BE32-E72D297353CC}">
              <c16:uniqueId val="{00000006-068F-4795-8170-9CE2DA99914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6.6</c:v>
                </c:pt>
                <c:pt idx="13">
                  <c:v>120.7</c:v>
                </c:pt>
                <c:pt idx="14">
                  <c:v>313.60000000000002</c:v>
                </c:pt>
                <c:pt idx="15">
                  <c:v>473.5</c:v>
                </c:pt>
                <c:pt idx="16">
                  <c:v>504.3</c:v>
                </c:pt>
                <c:pt idx="17">
                  <c:v>516.9</c:v>
                </c:pt>
                <c:pt idx="18">
                  <c:v>533.79999999999995</c:v>
                </c:pt>
                <c:pt idx="19">
                  <c:v>550.5</c:v>
                </c:pt>
                <c:pt idx="20">
                  <c:v>549.4</c:v>
                </c:pt>
                <c:pt idx="21">
                  <c:v>551.20000000000005</c:v>
                </c:pt>
                <c:pt idx="22">
                  <c:v>551.20000000000005</c:v>
                </c:pt>
                <c:pt idx="23">
                  <c:v>555.5</c:v>
                </c:pt>
                <c:pt idx="24">
                  <c:v>557.1</c:v>
                </c:pt>
                <c:pt idx="25">
                  <c:v>558.29999999999995</c:v>
                </c:pt>
                <c:pt idx="26">
                  <c:v>561.6</c:v>
                </c:pt>
                <c:pt idx="27">
                  <c:v>561.70000000000005</c:v>
                </c:pt>
                <c:pt idx="28">
                  <c:v>561.29999999999995</c:v>
                </c:pt>
                <c:pt idx="29">
                  <c:v>542.4</c:v>
                </c:pt>
                <c:pt idx="30">
                  <c:v>504.9</c:v>
                </c:pt>
                <c:pt idx="31">
                  <c:v>404.3</c:v>
                </c:pt>
                <c:pt idx="32">
                  <c:v>208.1</c:v>
                </c:pt>
                <c:pt idx="33">
                  <c:v>48.8</c:v>
                </c:pt>
                <c:pt idx="34">
                  <c:v>0.4</c:v>
                </c:pt>
                <c:pt idx="35">
                  <c:v>0.4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68F-4795-8170-9CE2DA9991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DIÉSEL
</c:v>
                </c:pt>
                <c:pt idx="8">
                  <c:v>
BAGAZO
</c:v>
                </c:pt>
                <c:pt idx="9">
                  <c:v>
BIOGÁS
</c:v>
                </c:pt>
                <c:pt idx="10">
                  <c:v>
SOLAR
</c:v>
                </c:pt>
              </c:strCache>
            </c:strRef>
          </c:cat>
          <c:val>
            <c:numRef>
              <c:f>TIPO_RECURSO!$C$55:$M$55</c:f>
              <c:numCache>
                <c:formatCode>#,##0.00</c:formatCode>
                <c:ptCount val="11"/>
                <c:pt idx="0">
                  <c:v>22547.5</c:v>
                </c:pt>
                <c:pt idx="1">
                  <c:v>58071.049999999996</c:v>
                </c:pt>
                <c:pt idx="2">
                  <c:v>55195.000000000007</c:v>
                </c:pt>
                <c:pt idx="3">
                  <c:v>1137.8500000000001</c:v>
                </c:pt>
                <c:pt idx="4">
                  <c:v>145.25000000000003</c:v>
                </c:pt>
                <c:pt idx="5">
                  <c:v>0</c:v>
                </c:pt>
                <c:pt idx="6">
                  <c:v>1714.2499999999995</c:v>
                </c:pt>
                <c:pt idx="7">
                  <c:v>0</c:v>
                </c:pt>
                <c:pt idx="8">
                  <c:v>778.29999999999973</c:v>
                </c:pt>
                <c:pt idx="9">
                  <c:v>249.60000000000014</c:v>
                </c:pt>
                <c:pt idx="10">
                  <c:v>4868.3999999999987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4C3-453E-A516-C89F329BA96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6">
                  <c:v>C.H. 8 DE AGOSTO</c:v>
                </c:pt>
                <c:pt idx="27">
                  <c:v>C.H. EL CARMEN</c:v>
                </c:pt>
                <c:pt idx="28">
                  <c:v>C.H. ANGEL I</c:v>
                </c:pt>
                <c:pt idx="29">
                  <c:v>C.H. ANGEL II</c:v>
                </c:pt>
                <c:pt idx="30">
                  <c:v>C.H. ANGEL III</c:v>
                </c:pt>
                <c:pt idx="31">
                  <c:v>C.H. LA JOYA</c:v>
                </c:pt>
                <c:pt idx="35">
                  <c:v>C.H. NUEVAIMPERIAL</c:v>
                </c:pt>
                <c:pt idx="36">
                  <c:v>C.H. YARUCAYA</c:v>
                </c:pt>
                <c:pt idx="37">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401.35</c:v>
                </c:pt>
                <c:pt idx="1">
                  <c:v>0</c:v>
                </c:pt>
                <c:pt idx="2">
                  <c:v>185.65</c:v>
                </c:pt>
                <c:pt idx="3">
                  <c:v>277.5</c:v>
                </c:pt>
                <c:pt idx="4">
                  <c:v>40.25</c:v>
                </c:pt>
                <c:pt idx="5">
                  <c:v>9.6</c:v>
                </c:pt>
                <c:pt idx="6">
                  <c:v>191.3</c:v>
                </c:pt>
                <c:pt idx="7">
                  <c:v>5.65</c:v>
                </c:pt>
                <c:pt idx="8">
                  <c:v>281.45</c:v>
                </c:pt>
                <c:pt idx="9">
                  <c:v>0</c:v>
                </c:pt>
                <c:pt idx="10">
                  <c:v>117.6</c:v>
                </c:pt>
                <c:pt idx="11">
                  <c:v>165.7</c:v>
                </c:pt>
                <c:pt idx="12">
                  <c:v>90.95</c:v>
                </c:pt>
                <c:pt idx="13">
                  <c:v>61.35</c:v>
                </c:pt>
                <c:pt idx="14">
                  <c:v>62.4</c:v>
                </c:pt>
                <c:pt idx="15">
                  <c:v>405.3</c:v>
                </c:pt>
                <c:pt idx="16">
                  <c:v>486.2</c:v>
                </c:pt>
                <c:pt idx="17">
                  <c:v>461.35</c:v>
                </c:pt>
                <c:pt idx="18">
                  <c:v>273.10000000000002</c:v>
                </c:pt>
                <c:pt idx="19">
                  <c:v>238.6</c:v>
                </c:pt>
                <c:pt idx="20">
                  <c:v>467.2</c:v>
                </c:pt>
                <c:pt idx="21">
                  <c:v>1239.05</c:v>
                </c:pt>
                <c:pt idx="22">
                  <c:v>1211.0999999999999</c:v>
                </c:pt>
                <c:pt idx="23">
                  <c:v>1673.35</c:v>
                </c:pt>
                <c:pt idx="24">
                  <c:v>144.35</c:v>
                </c:pt>
                <c:pt idx="25">
                  <c:v>126.75</c:v>
                </c:pt>
                <c:pt idx="26">
                  <c:v>254.9</c:v>
                </c:pt>
                <c:pt idx="27">
                  <c:v>91.25</c:v>
                </c:pt>
                <c:pt idx="28">
                  <c:v>159.9</c:v>
                </c:pt>
                <c:pt idx="29">
                  <c:v>173.5</c:v>
                </c:pt>
                <c:pt idx="30">
                  <c:v>178.45</c:v>
                </c:pt>
                <c:pt idx="31">
                  <c:v>214.2</c:v>
                </c:pt>
                <c:pt idx="32">
                  <c:v>579.5</c:v>
                </c:pt>
                <c:pt idx="33">
                  <c:v>88.8</c:v>
                </c:pt>
                <c:pt idx="34">
                  <c:v>151.15</c:v>
                </c:pt>
                <c:pt idx="35">
                  <c:v>79.650000000000006</c:v>
                </c:pt>
                <c:pt idx="36">
                  <c:v>441.6</c:v>
                </c:pt>
                <c:pt idx="37">
                  <c:v>0</c:v>
                </c:pt>
                <c:pt idx="38">
                  <c:v>1977.55</c:v>
                </c:pt>
                <c:pt idx="39">
                  <c:v>0.95</c:v>
                </c:pt>
                <c:pt idx="40">
                  <c:v>36</c:v>
                </c:pt>
                <c:pt idx="41">
                  <c:v>120.95</c:v>
                </c:pt>
                <c:pt idx="42">
                  <c:v>91.9</c:v>
                </c:pt>
                <c:pt idx="43">
                  <c:v>123.75</c:v>
                </c:pt>
                <c:pt idx="44">
                  <c:v>237.9</c:v>
                </c:pt>
                <c:pt idx="45">
                  <c:v>1071.4000000000001</c:v>
                </c:pt>
                <c:pt idx="46">
                  <c:v>1043.5</c:v>
                </c:pt>
                <c:pt idx="47">
                  <c:v>972.5</c:v>
                </c:pt>
                <c:pt idx="48">
                  <c:v>766.95</c:v>
                </c:pt>
                <c:pt idx="49">
                  <c:v>14.4</c:v>
                </c:pt>
                <c:pt idx="50">
                  <c:v>110.1</c:v>
                </c:pt>
                <c:pt idx="51">
                  <c:v>334.85</c:v>
                </c:pt>
                <c:pt idx="52">
                  <c:v>1016.75</c:v>
                </c:pt>
                <c:pt idx="53">
                  <c:v>329.9</c:v>
                </c:pt>
                <c:pt idx="54">
                  <c:v>103.6</c:v>
                </c:pt>
                <c:pt idx="55">
                  <c:v>64.849999999999994</c:v>
                </c:pt>
                <c:pt idx="56">
                  <c:v>54.75</c:v>
                </c:pt>
                <c:pt idx="57">
                  <c:v>26.4</c:v>
                </c:pt>
                <c:pt idx="58">
                  <c:v>116.8</c:v>
                </c:pt>
                <c:pt idx="59">
                  <c:v>6.55</c:v>
                </c:pt>
                <c:pt idx="60">
                  <c:v>0</c:v>
                </c:pt>
                <c:pt idx="61">
                  <c:v>453.7</c:v>
                </c:pt>
                <c:pt idx="62">
                  <c:v>132.55000000000001</c:v>
                </c:pt>
                <c:pt idx="63">
                  <c:v>54.55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63-4206-9EE0-984EA9B6C04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20293.10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1027.9000000000001</c:v>
                </c:pt>
                <c:pt idx="1">
                  <c:v>4868.3999999999996</c:v>
                </c:pt>
                <c:pt idx="2">
                  <c:v>5660.95</c:v>
                </c:pt>
                <c:pt idx="3">
                  <c:v>8735.85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A4F-4611-BCD8-95D605EDDC1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16.2</c:v>
                </c:pt>
                <c:pt idx="1">
                  <c:v>17.3</c:v>
                </c:pt>
                <c:pt idx="2">
                  <c:v>17.3</c:v>
                </c:pt>
                <c:pt idx="3">
                  <c:v>17.3</c:v>
                </c:pt>
                <c:pt idx="4">
                  <c:v>16.8</c:v>
                </c:pt>
                <c:pt idx="5">
                  <c:v>17.100000000000001</c:v>
                </c:pt>
                <c:pt idx="6">
                  <c:v>16.7</c:v>
                </c:pt>
                <c:pt idx="7">
                  <c:v>16.8</c:v>
                </c:pt>
                <c:pt idx="8">
                  <c:v>17.100000000000001</c:v>
                </c:pt>
                <c:pt idx="9">
                  <c:v>16.2</c:v>
                </c:pt>
                <c:pt idx="10">
                  <c:v>16</c:v>
                </c:pt>
                <c:pt idx="11">
                  <c:v>16.3</c:v>
                </c:pt>
                <c:pt idx="12">
                  <c:v>16.399999999999999</c:v>
                </c:pt>
                <c:pt idx="13">
                  <c:v>16.3</c:v>
                </c:pt>
                <c:pt idx="14">
                  <c:v>16.399999999999999</c:v>
                </c:pt>
                <c:pt idx="15">
                  <c:v>16.5</c:v>
                </c:pt>
                <c:pt idx="16">
                  <c:v>16.3</c:v>
                </c:pt>
                <c:pt idx="17">
                  <c:v>16.3</c:v>
                </c:pt>
                <c:pt idx="18">
                  <c:v>16.600000000000001</c:v>
                </c:pt>
                <c:pt idx="19">
                  <c:v>16.7</c:v>
                </c:pt>
                <c:pt idx="20">
                  <c:v>16</c:v>
                </c:pt>
                <c:pt idx="21">
                  <c:v>16.5</c:v>
                </c:pt>
                <c:pt idx="22">
                  <c:v>16.2</c:v>
                </c:pt>
                <c:pt idx="23">
                  <c:v>16.7</c:v>
                </c:pt>
                <c:pt idx="24">
                  <c:v>16</c:v>
                </c:pt>
                <c:pt idx="25">
                  <c:v>16.3</c:v>
                </c:pt>
                <c:pt idx="26">
                  <c:v>16.2</c:v>
                </c:pt>
                <c:pt idx="27">
                  <c:v>16.7</c:v>
                </c:pt>
                <c:pt idx="28">
                  <c:v>17.5</c:v>
                </c:pt>
                <c:pt idx="29">
                  <c:v>17.899999999999999</c:v>
                </c:pt>
                <c:pt idx="30">
                  <c:v>17.5</c:v>
                </c:pt>
                <c:pt idx="31">
                  <c:v>17</c:v>
                </c:pt>
                <c:pt idx="32">
                  <c:v>17.399999999999999</c:v>
                </c:pt>
                <c:pt idx="33">
                  <c:v>17.5</c:v>
                </c:pt>
                <c:pt idx="34">
                  <c:v>17.399999999999999</c:v>
                </c:pt>
                <c:pt idx="35">
                  <c:v>17.2</c:v>
                </c:pt>
                <c:pt idx="36">
                  <c:v>16.600000000000001</c:v>
                </c:pt>
                <c:pt idx="37">
                  <c:v>16.600000000000001</c:v>
                </c:pt>
                <c:pt idx="38">
                  <c:v>16.600000000000001</c:v>
                </c:pt>
                <c:pt idx="39">
                  <c:v>16.5</c:v>
                </c:pt>
                <c:pt idx="40">
                  <c:v>16.399999999999999</c:v>
                </c:pt>
                <c:pt idx="41">
                  <c:v>16.7</c:v>
                </c:pt>
                <c:pt idx="42">
                  <c:v>16.899999999999999</c:v>
                </c:pt>
                <c:pt idx="43">
                  <c:v>16.8</c:v>
                </c:pt>
                <c:pt idx="44">
                  <c:v>17</c:v>
                </c:pt>
                <c:pt idx="45">
                  <c:v>17</c:v>
                </c:pt>
                <c:pt idx="46">
                  <c:v>17.5</c:v>
                </c:pt>
                <c:pt idx="47">
                  <c:v>15.5</c:v>
                </c:pt>
              </c:numCache>
            </c:numRef>
          </c:val>
          <c:extLst>
            <c:ext xmlns:c16="http://schemas.microsoft.com/office/drawing/2014/chart" uri="{C3380CC4-5D6E-409C-BE32-E72D297353CC}">
              <c16:uniqueId val="{00000000-D0F6-4EC3-AE37-F3A3B36655D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D0F6-4EC3-AE37-F3A3B36655D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7.2</c:v>
                </c:pt>
                <c:pt idx="2">
                  <c:v>7.9</c:v>
                </c:pt>
                <c:pt idx="3">
                  <c:v>7.7</c:v>
                </c:pt>
                <c:pt idx="4">
                  <c:v>6.1</c:v>
                </c:pt>
                <c:pt idx="5">
                  <c:v>7.7</c:v>
                </c:pt>
                <c:pt idx="6">
                  <c:v>7.9</c:v>
                </c:pt>
                <c:pt idx="7">
                  <c:v>8.1</c:v>
                </c:pt>
                <c:pt idx="8">
                  <c:v>8</c:v>
                </c:pt>
                <c:pt idx="9">
                  <c:v>6.5</c:v>
                </c:pt>
                <c:pt idx="10">
                  <c:v>7.8</c:v>
                </c:pt>
                <c:pt idx="11">
                  <c:v>7.8</c:v>
                </c:pt>
                <c:pt idx="12">
                  <c:v>6.7</c:v>
                </c:pt>
                <c:pt idx="13">
                  <c:v>7.2</c:v>
                </c:pt>
                <c:pt idx="14">
                  <c:v>7.9</c:v>
                </c:pt>
                <c:pt idx="15">
                  <c:v>8.3000000000000007</c:v>
                </c:pt>
                <c:pt idx="16">
                  <c:v>8.3000000000000007</c:v>
                </c:pt>
                <c:pt idx="17">
                  <c:v>8.4</c:v>
                </c:pt>
                <c:pt idx="18">
                  <c:v>8.4</c:v>
                </c:pt>
                <c:pt idx="19">
                  <c:v>7.9</c:v>
                </c:pt>
                <c:pt idx="20">
                  <c:v>7.8</c:v>
                </c:pt>
                <c:pt idx="21">
                  <c:v>6.8</c:v>
                </c:pt>
                <c:pt idx="22">
                  <c:v>7.4</c:v>
                </c:pt>
                <c:pt idx="23">
                  <c:v>8.3000000000000007</c:v>
                </c:pt>
                <c:pt idx="24">
                  <c:v>6.5</c:v>
                </c:pt>
                <c:pt idx="25">
                  <c:v>8.1</c:v>
                </c:pt>
                <c:pt idx="26">
                  <c:v>8.1999999999999993</c:v>
                </c:pt>
                <c:pt idx="27">
                  <c:v>6.9</c:v>
                </c:pt>
                <c:pt idx="28">
                  <c:v>7.2</c:v>
                </c:pt>
                <c:pt idx="29">
                  <c:v>7.7</c:v>
                </c:pt>
                <c:pt idx="30">
                  <c:v>8</c:v>
                </c:pt>
                <c:pt idx="31">
                  <c:v>8.5</c:v>
                </c:pt>
                <c:pt idx="32">
                  <c:v>8.3000000000000007</c:v>
                </c:pt>
                <c:pt idx="33">
                  <c:v>8.1999999999999993</c:v>
                </c:pt>
                <c:pt idx="34">
                  <c:v>7.8</c:v>
                </c:pt>
                <c:pt idx="35">
                  <c:v>8.5</c:v>
                </c:pt>
                <c:pt idx="36">
                  <c:v>7.3</c:v>
                </c:pt>
                <c:pt idx="37">
                  <c:v>8.5</c:v>
                </c:pt>
                <c:pt idx="38">
                  <c:v>8.1999999999999993</c:v>
                </c:pt>
                <c:pt idx="39">
                  <c:v>7.7</c:v>
                </c:pt>
                <c:pt idx="40">
                  <c:v>7</c:v>
                </c:pt>
                <c:pt idx="41">
                  <c:v>7.2</c:v>
                </c:pt>
                <c:pt idx="42">
                  <c:v>8</c:v>
                </c:pt>
                <c:pt idx="43">
                  <c:v>7.3</c:v>
                </c:pt>
                <c:pt idx="44">
                  <c:v>8.1999999999999993</c:v>
                </c:pt>
                <c:pt idx="45">
                  <c:v>8.1</c:v>
                </c:pt>
                <c:pt idx="46">
                  <c:v>7.7</c:v>
                </c:pt>
                <c:pt idx="47">
                  <c:v>7.7</c:v>
                </c:pt>
              </c:numCache>
            </c:numRef>
          </c:val>
          <c:extLst>
            <c:ext xmlns:c16="http://schemas.microsoft.com/office/drawing/2014/chart" uri="{C3380CC4-5D6E-409C-BE32-E72D297353CC}">
              <c16:uniqueId val="{00000002-D0F6-4EC3-AE37-F3A3B36655D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9.1999999999999993</c:v>
                </c:pt>
                <c:pt idx="1">
                  <c:v>8.8000000000000007</c:v>
                </c:pt>
                <c:pt idx="2">
                  <c:v>9.4</c:v>
                </c:pt>
                <c:pt idx="3">
                  <c:v>9.4</c:v>
                </c:pt>
                <c:pt idx="4">
                  <c:v>9.1999999999999993</c:v>
                </c:pt>
                <c:pt idx="5">
                  <c:v>9.5</c:v>
                </c:pt>
                <c:pt idx="6">
                  <c:v>9.6</c:v>
                </c:pt>
                <c:pt idx="7">
                  <c:v>9.6999999999999993</c:v>
                </c:pt>
                <c:pt idx="8">
                  <c:v>9.3000000000000007</c:v>
                </c:pt>
                <c:pt idx="9">
                  <c:v>9.4</c:v>
                </c:pt>
                <c:pt idx="10">
                  <c:v>9.5</c:v>
                </c:pt>
                <c:pt idx="11">
                  <c:v>9.6</c:v>
                </c:pt>
                <c:pt idx="12">
                  <c:v>9.6999999999999993</c:v>
                </c:pt>
                <c:pt idx="13">
                  <c:v>9.6</c:v>
                </c:pt>
                <c:pt idx="14">
                  <c:v>9.5</c:v>
                </c:pt>
                <c:pt idx="15">
                  <c:v>8.9</c:v>
                </c:pt>
                <c:pt idx="16">
                  <c:v>8.3000000000000007</c:v>
                </c:pt>
                <c:pt idx="17">
                  <c:v>7.5</c:v>
                </c:pt>
                <c:pt idx="18">
                  <c:v>7</c:v>
                </c:pt>
                <c:pt idx="19">
                  <c:v>5.5</c:v>
                </c:pt>
                <c:pt idx="20">
                  <c:v>4.8</c:v>
                </c:pt>
                <c:pt idx="21">
                  <c:v>5.0999999999999996</c:v>
                </c:pt>
                <c:pt idx="22">
                  <c:v>4.8</c:v>
                </c:pt>
                <c:pt idx="23">
                  <c:v>4.9000000000000004</c:v>
                </c:pt>
                <c:pt idx="24">
                  <c:v>7.5</c:v>
                </c:pt>
                <c:pt idx="25">
                  <c:v>7.6</c:v>
                </c:pt>
                <c:pt idx="26">
                  <c:v>9.6</c:v>
                </c:pt>
                <c:pt idx="27">
                  <c:v>9.3000000000000007</c:v>
                </c:pt>
                <c:pt idx="28">
                  <c:v>9.1</c:v>
                </c:pt>
                <c:pt idx="29">
                  <c:v>9</c:v>
                </c:pt>
                <c:pt idx="30">
                  <c:v>9</c:v>
                </c:pt>
                <c:pt idx="31">
                  <c:v>7.8</c:v>
                </c:pt>
                <c:pt idx="32">
                  <c:v>7.5</c:v>
                </c:pt>
                <c:pt idx="33">
                  <c:v>7.6</c:v>
                </c:pt>
                <c:pt idx="34">
                  <c:v>7.7</c:v>
                </c:pt>
                <c:pt idx="35">
                  <c:v>7</c:v>
                </c:pt>
                <c:pt idx="36">
                  <c:v>6.7</c:v>
                </c:pt>
                <c:pt idx="37">
                  <c:v>5.7</c:v>
                </c:pt>
                <c:pt idx="38">
                  <c:v>5.3</c:v>
                </c:pt>
                <c:pt idx="39">
                  <c:v>4.9000000000000004</c:v>
                </c:pt>
                <c:pt idx="40">
                  <c:v>5.2</c:v>
                </c:pt>
                <c:pt idx="41">
                  <c:v>5.2</c:v>
                </c:pt>
                <c:pt idx="42">
                  <c:v>7.5</c:v>
                </c:pt>
                <c:pt idx="43">
                  <c:v>8</c:v>
                </c:pt>
                <c:pt idx="44">
                  <c:v>8.9</c:v>
                </c:pt>
                <c:pt idx="45">
                  <c:v>9.4</c:v>
                </c:pt>
                <c:pt idx="46">
                  <c:v>9.5</c:v>
                </c:pt>
                <c:pt idx="47">
                  <c:v>9.4</c:v>
                </c:pt>
              </c:numCache>
            </c:numRef>
          </c:val>
          <c:extLst>
            <c:ext xmlns:c16="http://schemas.microsoft.com/office/drawing/2014/chart" uri="{C3380CC4-5D6E-409C-BE32-E72D297353CC}">
              <c16:uniqueId val="{00000003-D0F6-4EC3-AE37-F3A3B36655D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78.2</c:v>
                </c:pt>
                <c:pt idx="1">
                  <c:v>77.5</c:v>
                </c:pt>
                <c:pt idx="2">
                  <c:v>76.7</c:v>
                </c:pt>
                <c:pt idx="3">
                  <c:v>76.7</c:v>
                </c:pt>
                <c:pt idx="4">
                  <c:v>75.3</c:v>
                </c:pt>
                <c:pt idx="5">
                  <c:v>74.8</c:v>
                </c:pt>
                <c:pt idx="6">
                  <c:v>72.7</c:v>
                </c:pt>
                <c:pt idx="7">
                  <c:v>72.3</c:v>
                </c:pt>
                <c:pt idx="8">
                  <c:v>72.3</c:v>
                </c:pt>
                <c:pt idx="9">
                  <c:v>73.099999999999994</c:v>
                </c:pt>
                <c:pt idx="10">
                  <c:v>71.900000000000006</c:v>
                </c:pt>
                <c:pt idx="11">
                  <c:v>72</c:v>
                </c:pt>
                <c:pt idx="12">
                  <c:v>72.2</c:v>
                </c:pt>
                <c:pt idx="13">
                  <c:v>73.2</c:v>
                </c:pt>
                <c:pt idx="14">
                  <c:v>73.3</c:v>
                </c:pt>
                <c:pt idx="15">
                  <c:v>72.7</c:v>
                </c:pt>
                <c:pt idx="16">
                  <c:v>71.900000000000006</c:v>
                </c:pt>
                <c:pt idx="17">
                  <c:v>71.599999999999994</c:v>
                </c:pt>
                <c:pt idx="18">
                  <c:v>69.8</c:v>
                </c:pt>
                <c:pt idx="19">
                  <c:v>70.599999999999994</c:v>
                </c:pt>
                <c:pt idx="20">
                  <c:v>70.7</c:v>
                </c:pt>
                <c:pt idx="21">
                  <c:v>70.7</c:v>
                </c:pt>
                <c:pt idx="22">
                  <c:v>71.099999999999994</c:v>
                </c:pt>
                <c:pt idx="23">
                  <c:v>70.599999999999994</c:v>
                </c:pt>
                <c:pt idx="24">
                  <c:v>71</c:v>
                </c:pt>
                <c:pt idx="25">
                  <c:v>69.8</c:v>
                </c:pt>
                <c:pt idx="26">
                  <c:v>69.8</c:v>
                </c:pt>
                <c:pt idx="27">
                  <c:v>70.400000000000006</c:v>
                </c:pt>
                <c:pt idx="28">
                  <c:v>68.8</c:v>
                </c:pt>
                <c:pt idx="29">
                  <c:v>68.7</c:v>
                </c:pt>
                <c:pt idx="30">
                  <c:v>70.900000000000006</c:v>
                </c:pt>
                <c:pt idx="31">
                  <c:v>71.2</c:v>
                </c:pt>
                <c:pt idx="32">
                  <c:v>71.5</c:v>
                </c:pt>
                <c:pt idx="33">
                  <c:v>71.099999999999994</c:v>
                </c:pt>
                <c:pt idx="34">
                  <c:v>71.2</c:v>
                </c:pt>
                <c:pt idx="35">
                  <c:v>71.2</c:v>
                </c:pt>
                <c:pt idx="36">
                  <c:v>70.599999999999994</c:v>
                </c:pt>
                <c:pt idx="37">
                  <c:v>69.8</c:v>
                </c:pt>
                <c:pt idx="38">
                  <c:v>70</c:v>
                </c:pt>
                <c:pt idx="39">
                  <c:v>69.599999999999994</c:v>
                </c:pt>
                <c:pt idx="40">
                  <c:v>69.7</c:v>
                </c:pt>
                <c:pt idx="41">
                  <c:v>69.3</c:v>
                </c:pt>
                <c:pt idx="42">
                  <c:v>68.3</c:v>
                </c:pt>
                <c:pt idx="43">
                  <c:v>68.2</c:v>
                </c:pt>
                <c:pt idx="44">
                  <c:v>69.8</c:v>
                </c:pt>
                <c:pt idx="45">
                  <c:v>68.599999999999994</c:v>
                </c:pt>
                <c:pt idx="46">
                  <c:v>68.099999999999994</c:v>
                </c:pt>
                <c:pt idx="47">
                  <c:v>69</c:v>
                </c:pt>
              </c:numCache>
            </c:numRef>
          </c:val>
          <c:extLst>
            <c:ext xmlns:c16="http://schemas.microsoft.com/office/drawing/2014/chart" uri="{C3380CC4-5D6E-409C-BE32-E72D297353CC}">
              <c16:uniqueId val="{00000004-D0F6-4EC3-AE37-F3A3B36655D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D0F6-4EC3-AE37-F3A3B36655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ENGIE</c:v>
                </c:pt>
                <c:pt idx="3">
                  <c:v>ELECTROPERU</c:v>
                </c:pt>
                <c:pt idx="4">
                  <c:v>FENIX POWER PERÚ</c:v>
                </c:pt>
                <c:pt idx="5">
                  <c:v>STATKRAFT S.A</c:v>
                </c:pt>
                <c:pt idx="6">
                  <c:v>EMPRESA DE GENERACION HUALLAGA</c:v>
                </c:pt>
                <c:pt idx="7">
                  <c:v>ORAZUL ENERGY PERÚ</c:v>
                </c:pt>
                <c:pt idx="8">
                  <c:v>EGEMSA</c:v>
                </c:pt>
                <c:pt idx="9">
                  <c:v>CELEPSA</c:v>
                </c:pt>
                <c:pt idx="10">
                  <c:v>CHINANGO S.A.C.</c:v>
                </c:pt>
                <c:pt idx="11">
                  <c:v>TERMOCHILCA S.A.C.</c:v>
                </c:pt>
                <c:pt idx="12">
                  <c:v>HYDRO GLOBAL PERÚ S.A.C.</c:v>
                </c:pt>
                <c:pt idx="13">
                  <c:v>EGASA</c:v>
                </c:pt>
                <c:pt idx="14">
                  <c:v>INLAND ENERGY SAC</c:v>
                </c:pt>
                <c:pt idx="15">
                  <c:v>SAN GABAN</c:v>
                </c:pt>
                <c:pt idx="16">
                  <c:v>JOYA SOLAR S.A.C.</c:v>
                </c:pt>
                <c:pt idx="17">
                  <c:v>ENERGIA RENOVABLE DEL SUR S.A.</c:v>
                </c:pt>
                <c:pt idx="18">
                  <c:v>GM OPERACIONES S.A.C.</c:v>
                </c:pt>
                <c:pt idx="19">
                  <c:v>LA VIRGEN</c:v>
                </c:pt>
                <c:pt idx="20">
                  <c:v>PARQUE EOLICO TRES HERMANAS S.A.C.</c:v>
                </c:pt>
                <c:pt idx="21">
                  <c:v>ENERGÍA EÓLICA S.A.</c:v>
                </c:pt>
                <c:pt idx="22">
                  <c:v>EGEJUNIN</c:v>
                </c:pt>
                <c:pt idx="23">
                  <c:v>GENERADORA DE ENERGÍA DEL PERÚ</c:v>
                </c:pt>
                <c:pt idx="24">
                  <c:v>SINERSA</c:v>
                </c:pt>
                <c:pt idx="25">
                  <c:v>EMPRESA DE GENERACION HUANZA</c:v>
                </c:pt>
                <c:pt idx="26">
                  <c:v>GR CORTARRAMA SOCIEDAD ANONIMA CERRADA</c:v>
                </c:pt>
                <c:pt idx="27">
                  <c:v>EMPRESA DE GENERACION ELECTRICA SANTA ANA S.A.C.</c:v>
                </c:pt>
                <c:pt idx="28">
                  <c:v>EMPRESA ELECTRICA AGUA AZUL</c:v>
                </c:pt>
                <c:pt idx="29">
                  <c:v>HIDROELECTRICA HUANCHOR S.A.C.</c:v>
                </c:pt>
                <c:pt idx="30">
                  <c:v>CELEPSA RENOVABLES S.R.L.</c:v>
                </c:pt>
                <c:pt idx="31">
                  <c:v>EMPRESA DE GENERACION ELECTRICA RIO BAÑOS S.A.C.</c:v>
                </c:pt>
                <c:pt idx="32">
                  <c:v>HUAURA POWER GROUP S.A.</c:v>
                </c:pt>
                <c:pt idx="33">
                  <c:v>EGESUR</c:v>
                </c:pt>
                <c:pt idx="34">
                  <c:v>GENERACIÓN ANDINA S.A.C.</c:v>
                </c:pt>
                <c:pt idx="35">
                  <c:v>PARQUE EOLICO MARCONA S.A.C.</c:v>
                </c:pt>
                <c:pt idx="36">
                  <c:v>PERUANA DE INVERSIONES EN ENERGIAS RENOVABLES S.A.</c:v>
                </c:pt>
                <c:pt idx="37">
                  <c:v>TERMOSELVA</c:v>
                </c:pt>
                <c:pt idx="38">
                  <c:v>AGRO INDUSTRIAL PARAMONGA S.A.</c:v>
                </c:pt>
                <c:pt idx="39">
                  <c:v>EMPRESA ELECTRICA RIO DOBLE</c:v>
                </c:pt>
                <c:pt idx="40">
                  <c:v>ENEL GENERACION PIURA S.A.</c:v>
                </c:pt>
                <c:pt idx="41">
                  <c:v>ANDEAN POWER S.A.C.</c:v>
                </c:pt>
                <c:pt idx="42">
                  <c:v>GR TARUCA SOCIEDAD ANONIMA CERRADA</c:v>
                </c:pt>
                <c:pt idx="43">
                  <c:v>PETRAMAS</c:v>
                </c:pt>
                <c:pt idx="44">
                  <c:v>BIOENERGIA DEL CHIRA S.A.</c:v>
                </c:pt>
                <c:pt idx="45">
                  <c:v>GR PAINO SOCIEDAD ANONIMA CERRADA</c:v>
                </c:pt>
                <c:pt idx="46">
                  <c:v>AGROINDUSTRIAS SAN JACINTO S.A.A.</c:v>
                </c:pt>
                <c:pt idx="47">
                  <c:v>PANAMERICANA  SOLAR SAC.</c:v>
                </c:pt>
                <c:pt idx="48">
                  <c:v>MAJES ARCUS S.A.C.</c:v>
                </c:pt>
                <c:pt idx="49">
                  <c:v>REPARTICIÓN ARCUS S.A.C.</c:v>
                </c:pt>
                <c:pt idx="50">
                  <c:v>MOQUEGUA FV S.A.C.</c:v>
                </c:pt>
                <c:pt idx="51">
                  <c:v>TACNA SOLAR SAC.</c:v>
                </c:pt>
                <c:pt idx="52">
                  <c:v>EMPRESA DE GENERACION ELECTRICA CANCHAYLLO SAC</c:v>
                </c:pt>
                <c:pt idx="53">
                  <c:v>HIDROCAÑETE S.A.</c:v>
                </c:pt>
                <c:pt idx="54">
                  <c:v>INFRAESTRUCTURAS Y ENERGIAS DEL PERU S.A.C.</c:v>
                </c:pt>
                <c:pt idx="55">
                  <c:v>ELECTRICA YANAPAMPA SAC</c:v>
                </c:pt>
                <c:pt idx="56">
                  <c:v>INVERSIONES SHAQSHA S.A.C.</c:v>
                </c:pt>
                <c:pt idx="57">
                  <c:v>ASOCIACIÓN SANTA LUCIA DE CHACAS</c:v>
                </c:pt>
                <c:pt idx="58">
                  <c:v>MAJA ENERGIA S.A.C.</c:v>
                </c:pt>
                <c:pt idx="59">
                  <c:v>COLCA SOLAR S.A.C.</c:v>
                </c:pt>
                <c:pt idx="60">
                  <c:v>ATRIA ENERGIA S.A.C.</c:v>
                </c:pt>
                <c:pt idx="61">
                  <c:v>KONDU SAC</c:v>
                </c:pt>
              </c:strCache>
            </c:strRef>
          </c:cat>
          <c:val>
            <c:numRef>
              <c:f>EVO_PRO_ENE!$J$190:$J$251</c:f>
              <c:numCache>
                <c:formatCode>General</c:formatCode>
                <c:ptCount val="62"/>
                <c:pt idx="0">
                  <c:v>597851.94999999995</c:v>
                </c:pt>
                <c:pt idx="1">
                  <c:v>531788.68500000006</c:v>
                </c:pt>
                <c:pt idx="2">
                  <c:v>441670.7</c:v>
                </c:pt>
                <c:pt idx="3">
                  <c:v>441031.35499999998</c:v>
                </c:pt>
                <c:pt idx="4">
                  <c:v>252513.54462999999</c:v>
                </c:pt>
                <c:pt idx="5">
                  <c:v>153060.75</c:v>
                </c:pt>
                <c:pt idx="6">
                  <c:v>134773.45000000001</c:v>
                </c:pt>
                <c:pt idx="7">
                  <c:v>128454.25</c:v>
                </c:pt>
                <c:pt idx="8">
                  <c:v>85019.950039999996</c:v>
                </c:pt>
                <c:pt idx="9">
                  <c:v>73110.55</c:v>
                </c:pt>
                <c:pt idx="10">
                  <c:v>67794.189499999993</c:v>
                </c:pt>
                <c:pt idx="11">
                  <c:v>61907.334999999999</c:v>
                </c:pt>
                <c:pt idx="12">
                  <c:v>51777.85</c:v>
                </c:pt>
                <c:pt idx="13">
                  <c:v>49790.464999999997</c:v>
                </c:pt>
                <c:pt idx="14">
                  <c:v>46447.55</c:v>
                </c:pt>
                <c:pt idx="15">
                  <c:v>44291.75</c:v>
                </c:pt>
                <c:pt idx="16">
                  <c:v>40028.1</c:v>
                </c:pt>
                <c:pt idx="17">
                  <c:v>31926.25</c:v>
                </c:pt>
                <c:pt idx="18">
                  <c:v>30938.883999999998</c:v>
                </c:pt>
                <c:pt idx="19">
                  <c:v>30113.85</c:v>
                </c:pt>
                <c:pt idx="20">
                  <c:v>25063.599999999999</c:v>
                </c:pt>
                <c:pt idx="21">
                  <c:v>23824.3</c:v>
                </c:pt>
                <c:pt idx="22">
                  <c:v>18787.8</c:v>
                </c:pt>
                <c:pt idx="23">
                  <c:v>17435.7</c:v>
                </c:pt>
                <c:pt idx="24">
                  <c:v>14507.4</c:v>
                </c:pt>
                <c:pt idx="25">
                  <c:v>13614.05</c:v>
                </c:pt>
                <c:pt idx="26">
                  <c:v>12198.6</c:v>
                </c:pt>
                <c:pt idx="27">
                  <c:v>10565.6</c:v>
                </c:pt>
                <c:pt idx="28">
                  <c:v>10158.985000000001</c:v>
                </c:pt>
                <c:pt idx="29">
                  <c:v>9910.2999999999993</c:v>
                </c:pt>
                <c:pt idx="30">
                  <c:v>9866.5</c:v>
                </c:pt>
                <c:pt idx="31">
                  <c:v>9839.15</c:v>
                </c:pt>
                <c:pt idx="32">
                  <c:v>9744.2000000000007</c:v>
                </c:pt>
                <c:pt idx="33">
                  <c:v>9449.3649999999998</c:v>
                </c:pt>
                <c:pt idx="34">
                  <c:v>9143.9500000000007</c:v>
                </c:pt>
                <c:pt idx="35">
                  <c:v>8931.35</c:v>
                </c:pt>
                <c:pt idx="36">
                  <c:v>8238.7000000000007</c:v>
                </c:pt>
                <c:pt idx="37">
                  <c:v>7742.6</c:v>
                </c:pt>
                <c:pt idx="38">
                  <c:v>7631.85</c:v>
                </c:pt>
                <c:pt idx="39">
                  <c:v>7275.9449999999997</c:v>
                </c:pt>
                <c:pt idx="40">
                  <c:v>6247.35</c:v>
                </c:pt>
                <c:pt idx="41">
                  <c:v>5853.4</c:v>
                </c:pt>
                <c:pt idx="42">
                  <c:v>5200.8</c:v>
                </c:pt>
                <c:pt idx="43">
                  <c:v>5179.45</c:v>
                </c:pt>
                <c:pt idx="44">
                  <c:v>4561.7</c:v>
                </c:pt>
                <c:pt idx="45">
                  <c:v>4128.3</c:v>
                </c:pt>
                <c:pt idx="46">
                  <c:v>3312.665</c:v>
                </c:pt>
                <c:pt idx="47">
                  <c:v>2687.2</c:v>
                </c:pt>
                <c:pt idx="48">
                  <c:v>2503.39</c:v>
                </c:pt>
                <c:pt idx="49">
                  <c:v>2399.15</c:v>
                </c:pt>
                <c:pt idx="50">
                  <c:v>2259.6999999999998</c:v>
                </c:pt>
                <c:pt idx="51">
                  <c:v>2186.85</c:v>
                </c:pt>
                <c:pt idx="52">
                  <c:v>1836.8</c:v>
                </c:pt>
                <c:pt idx="53">
                  <c:v>1816.2</c:v>
                </c:pt>
                <c:pt idx="54">
                  <c:v>1688.8</c:v>
                </c:pt>
                <c:pt idx="55">
                  <c:v>1595.05</c:v>
                </c:pt>
                <c:pt idx="56">
                  <c:v>1493.05</c:v>
                </c:pt>
                <c:pt idx="57">
                  <c:v>1055.0999999999999</c:v>
                </c:pt>
                <c:pt idx="58">
                  <c:v>498.9</c:v>
                </c:pt>
                <c:pt idx="59">
                  <c:v>163.30000000000001</c:v>
                </c:pt>
                <c:pt idx="60">
                  <c:v>66.349999999999994</c:v>
                </c:pt>
                <c:pt idx="61">
                  <c:v>44.018484999999998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B60-454E-AAAF-B79EF83D0E7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431.4</c:v>
                </c:pt>
                <c:pt idx="1">
                  <c:v>428.2</c:v>
                </c:pt>
                <c:pt idx="2">
                  <c:v>425.5</c:v>
                </c:pt>
                <c:pt idx="3">
                  <c:v>428.9</c:v>
                </c:pt>
                <c:pt idx="4">
                  <c:v>422.4</c:v>
                </c:pt>
                <c:pt idx="5">
                  <c:v>426.8</c:v>
                </c:pt>
                <c:pt idx="6">
                  <c:v>426.2</c:v>
                </c:pt>
                <c:pt idx="7">
                  <c:v>431.6</c:v>
                </c:pt>
                <c:pt idx="8">
                  <c:v>422</c:v>
                </c:pt>
                <c:pt idx="9">
                  <c:v>413.7</c:v>
                </c:pt>
                <c:pt idx="10">
                  <c:v>402.9</c:v>
                </c:pt>
                <c:pt idx="11">
                  <c:v>400.8</c:v>
                </c:pt>
                <c:pt idx="12">
                  <c:v>400.5</c:v>
                </c:pt>
                <c:pt idx="13">
                  <c:v>407.2</c:v>
                </c:pt>
                <c:pt idx="14">
                  <c:v>404</c:v>
                </c:pt>
                <c:pt idx="15">
                  <c:v>392.3</c:v>
                </c:pt>
                <c:pt idx="16">
                  <c:v>401.5</c:v>
                </c:pt>
                <c:pt idx="17">
                  <c:v>404.5</c:v>
                </c:pt>
                <c:pt idx="18">
                  <c:v>413.6</c:v>
                </c:pt>
                <c:pt idx="19">
                  <c:v>408.4</c:v>
                </c:pt>
                <c:pt idx="20">
                  <c:v>414.6</c:v>
                </c:pt>
                <c:pt idx="21">
                  <c:v>413.2</c:v>
                </c:pt>
                <c:pt idx="22">
                  <c:v>424.7</c:v>
                </c:pt>
                <c:pt idx="23">
                  <c:v>431.9</c:v>
                </c:pt>
                <c:pt idx="24">
                  <c:v>444.2</c:v>
                </c:pt>
                <c:pt idx="25">
                  <c:v>437.8</c:v>
                </c:pt>
                <c:pt idx="26">
                  <c:v>452.8</c:v>
                </c:pt>
                <c:pt idx="27">
                  <c:v>463.2</c:v>
                </c:pt>
                <c:pt idx="28">
                  <c:v>460.4</c:v>
                </c:pt>
                <c:pt idx="29">
                  <c:v>454.9</c:v>
                </c:pt>
                <c:pt idx="30">
                  <c:v>449.4</c:v>
                </c:pt>
                <c:pt idx="31">
                  <c:v>463.9</c:v>
                </c:pt>
                <c:pt idx="32">
                  <c:v>460.3</c:v>
                </c:pt>
                <c:pt idx="33">
                  <c:v>446.4</c:v>
                </c:pt>
                <c:pt idx="34">
                  <c:v>429</c:v>
                </c:pt>
                <c:pt idx="35">
                  <c:v>445.4</c:v>
                </c:pt>
                <c:pt idx="36">
                  <c:v>518</c:v>
                </c:pt>
                <c:pt idx="37">
                  <c:v>522.9</c:v>
                </c:pt>
                <c:pt idx="38">
                  <c:v>530.20000000000005</c:v>
                </c:pt>
                <c:pt idx="39">
                  <c:v>521.70000000000005</c:v>
                </c:pt>
                <c:pt idx="40">
                  <c:v>518.6</c:v>
                </c:pt>
                <c:pt idx="41">
                  <c:v>506.9</c:v>
                </c:pt>
                <c:pt idx="42">
                  <c:v>453.2</c:v>
                </c:pt>
                <c:pt idx="43">
                  <c:v>440.7</c:v>
                </c:pt>
                <c:pt idx="44">
                  <c:v>443.6</c:v>
                </c:pt>
                <c:pt idx="45">
                  <c:v>446.8</c:v>
                </c:pt>
                <c:pt idx="46">
                  <c:v>415</c:v>
                </c:pt>
                <c:pt idx="47">
                  <c:v>412.2</c:v>
                </c:pt>
              </c:numCache>
            </c:numRef>
          </c:val>
          <c:extLst>
            <c:ext xmlns:c16="http://schemas.microsoft.com/office/drawing/2014/chart" uri="{C3380CC4-5D6E-409C-BE32-E72D297353CC}">
              <c16:uniqueId val="{00000000-77BC-4317-8A36-AC9B8812E15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5628.1</c:v>
                </c:pt>
                <c:pt idx="1">
                  <c:v>5582.7</c:v>
                </c:pt>
                <c:pt idx="2">
                  <c:v>5447</c:v>
                </c:pt>
                <c:pt idx="3">
                  <c:v>5362.5</c:v>
                </c:pt>
                <c:pt idx="4">
                  <c:v>5279.3</c:v>
                </c:pt>
                <c:pt idx="5">
                  <c:v>5281.6</c:v>
                </c:pt>
                <c:pt idx="6">
                  <c:v>5288</c:v>
                </c:pt>
                <c:pt idx="7">
                  <c:v>5197.8</c:v>
                </c:pt>
                <c:pt idx="8">
                  <c:v>5250.9</c:v>
                </c:pt>
                <c:pt idx="9">
                  <c:v>5113.3999999999996</c:v>
                </c:pt>
                <c:pt idx="10">
                  <c:v>5190.6000000000004</c:v>
                </c:pt>
                <c:pt idx="11">
                  <c:v>5094.5</c:v>
                </c:pt>
                <c:pt idx="12">
                  <c:v>4948.3999999999996</c:v>
                </c:pt>
                <c:pt idx="13">
                  <c:v>4710.6000000000004</c:v>
                </c:pt>
                <c:pt idx="14">
                  <c:v>4594.2</c:v>
                </c:pt>
                <c:pt idx="15">
                  <c:v>4485.5</c:v>
                </c:pt>
                <c:pt idx="16">
                  <c:v>4574.3</c:v>
                </c:pt>
                <c:pt idx="17">
                  <c:v>4683.8</c:v>
                </c:pt>
                <c:pt idx="18">
                  <c:v>4770.7</c:v>
                </c:pt>
                <c:pt idx="19">
                  <c:v>4712.7</c:v>
                </c:pt>
                <c:pt idx="20">
                  <c:v>4888.8</c:v>
                </c:pt>
                <c:pt idx="21">
                  <c:v>4875.8</c:v>
                </c:pt>
                <c:pt idx="22">
                  <c:v>4811</c:v>
                </c:pt>
                <c:pt idx="23">
                  <c:v>4894.8999999999996</c:v>
                </c:pt>
                <c:pt idx="24">
                  <c:v>4974.6000000000004</c:v>
                </c:pt>
                <c:pt idx="25">
                  <c:v>4970.8</c:v>
                </c:pt>
                <c:pt idx="26">
                  <c:v>4812.6000000000004</c:v>
                </c:pt>
                <c:pt idx="27">
                  <c:v>4892.2</c:v>
                </c:pt>
                <c:pt idx="28">
                  <c:v>4922.3999999999996</c:v>
                </c:pt>
                <c:pt idx="29">
                  <c:v>4897.3999999999996</c:v>
                </c:pt>
                <c:pt idx="30">
                  <c:v>4857.5</c:v>
                </c:pt>
                <c:pt idx="31">
                  <c:v>4914.8999999999996</c:v>
                </c:pt>
                <c:pt idx="32">
                  <c:v>5048.3</c:v>
                </c:pt>
                <c:pt idx="33">
                  <c:v>5395.5</c:v>
                </c:pt>
                <c:pt idx="34">
                  <c:v>5474.1</c:v>
                </c:pt>
                <c:pt idx="35">
                  <c:v>5733.6</c:v>
                </c:pt>
                <c:pt idx="36">
                  <c:v>5881.8</c:v>
                </c:pt>
                <c:pt idx="37">
                  <c:v>5879.6</c:v>
                </c:pt>
                <c:pt idx="38">
                  <c:v>5985.3</c:v>
                </c:pt>
                <c:pt idx="39">
                  <c:v>6089.7</c:v>
                </c:pt>
                <c:pt idx="40">
                  <c:v>6052</c:v>
                </c:pt>
                <c:pt idx="41">
                  <c:v>6029.6</c:v>
                </c:pt>
                <c:pt idx="42">
                  <c:v>6044.7</c:v>
                </c:pt>
                <c:pt idx="43">
                  <c:v>5792.2</c:v>
                </c:pt>
                <c:pt idx="44">
                  <c:v>5685.4</c:v>
                </c:pt>
                <c:pt idx="45">
                  <c:v>5423.8</c:v>
                </c:pt>
                <c:pt idx="46">
                  <c:v>5301.3</c:v>
                </c:pt>
                <c:pt idx="47">
                  <c:v>5088.8999999999996</c:v>
                </c:pt>
              </c:numCache>
            </c:numRef>
          </c:val>
          <c:extLst>
            <c:ext xmlns:c16="http://schemas.microsoft.com/office/drawing/2014/chart" uri="{C3380CC4-5D6E-409C-BE32-E72D297353CC}">
              <c16:uniqueId val="{00000001-77BC-4317-8A36-AC9B8812E15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564.79999999999995</c:v>
                </c:pt>
                <c:pt idx="1">
                  <c:v>497.4</c:v>
                </c:pt>
                <c:pt idx="2">
                  <c:v>497.7</c:v>
                </c:pt>
                <c:pt idx="3">
                  <c:v>485.7</c:v>
                </c:pt>
                <c:pt idx="4">
                  <c:v>493</c:v>
                </c:pt>
                <c:pt idx="5">
                  <c:v>482.7</c:v>
                </c:pt>
                <c:pt idx="6">
                  <c:v>497.3</c:v>
                </c:pt>
                <c:pt idx="7">
                  <c:v>485.9</c:v>
                </c:pt>
                <c:pt idx="8">
                  <c:v>486.1</c:v>
                </c:pt>
                <c:pt idx="9">
                  <c:v>469.5</c:v>
                </c:pt>
                <c:pt idx="10">
                  <c:v>485</c:v>
                </c:pt>
                <c:pt idx="11">
                  <c:v>523.29999999999995</c:v>
                </c:pt>
                <c:pt idx="12">
                  <c:v>541.4</c:v>
                </c:pt>
                <c:pt idx="13">
                  <c:v>599.5</c:v>
                </c:pt>
                <c:pt idx="14">
                  <c:v>777</c:v>
                </c:pt>
                <c:pt idx="15">
                  <c:v>931</c:v>
                </c:pt>
                <c:pt idx="16">
                  <c:v>971.2</c:v>
                </c:pt>
                <c:pt idx="17">
                  <c:v>967</c:v>
                </c:pt>
                <c:pt idx="18">
                  <c:v>993.5</c:v>
                </c:pt>
                <c:pt idx="19">
                  <c:v>1013</c:v>
                </c:pt>
                <c:pt idx="20">
                  <c:v>1008.6</c:v>
                </c:pt>
                <c:pt idx="21">
                  <c:v>1001</c:v>
                </c:pt>
                <c:pt idx="22">
                  <c:v>1007.9</c:v>
                </c:pt>
                <c:pt idx="23">
                  <c:v>1002.5</c:v>
                </c:pt>
                <c:pt idx="24">
                  <c:v>1017.3</c:v>
                </c:pt>
                <c:pt idx="25">
                  <c:v>1014.4</c:v>
                </c:pt>
                <c:pt idx="26">
                  <c:v>1004.7</c:v>
                </c:pt>
                <c:pt idx="27">
                  <c:v>1004.1</c:v>
                </c:pt>
                <c:pt idx="28">
                  <c:v>1000</c:v>
                </c:pt>
                <c:pt idx="29">
                  <c:v>985.7</c:v>
                </c:pt>
                <c:pt idx="30">
                  <c:v>934.2</c:v>
                </c:pt>
                <c:pt idx="31">
                  <c:v>907.4</c:v>
                </c:pt>
                <c:pt idx="32">
                  <c:v>766.4</c:v>
                </c:pt>
                <c:pt idx="33">
                  <c:v>603.20000000000005</c:v>
                </c:pt>
                <c:pt idx="34">
                  <c:v>639.6</c:v>
                </c:pt>
                <c:pt idx="35">
                  <c:v>666.8</c:v>
                </c:pt>
                <c:pt idx="36">
                  <c:v>685.6</c:v>
                </c:pt>
                <c:pt idx="37">
                  <c:v>677.8</c:v>
                </c:pt>
                <c:pt idx="38">
                  <c:v>655.6</c:v>
                </c:pt>
                <c:pt idx="39">
                  <c:v>665.3</c:v>
                </c:pt>
                <c:pt idx="40">
                  <c:v>661.2</c:v>
                </c:pt>
                <c:pt idx="41">
                  <c:v>653</c:v>
                </c:pt>
                <c:pt idx="42">
                  <c:v>626.29999999999995</c:v>
                </c:pt>
                <c:pt idx="43">
                  <c:v>613.5</c:v>
                </c:pt>
                <c:pt idx="44">
                  <c:v>625.20000000000005</c:v>
                </c:pt>
                <c:pt idx="45">
                  <c:v>584.70000000000005</c:v>
                </c:pt>
                <c:pt idx="46">
                  <c:v>598.29999999999995</c:v>
                </c:pt>
                <c:pt idx="47">
                  <c:v>584.20000000000005</c:v>
                </c:pt>
              </c:numCache>
            </c:numRef>
          </c:val>
          <c:extLst>
            <c:ext xmlns:c16="http://schemas.microsoft.com/office/drawing/2014/chart" uri="{C3380CC4-5D6E-409C-BE32-E72D297353CC}">
              <c16:uniqueId val="{00000002-77BC-4317-8A36-AC9B8812E15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3519.6</c:v>
                </c:pt>
                <c:pt idx="1">
                  <c:v>3427.8</c:v>
                </c:pt>
                <c:pt idx="2">
                  <c:v>3279.1</c:v>
                </c:pt>
                <c:pt idx="3">
                  <c:v>3207.7</c:v>
                </c:pt>
                <c:pt idx="4">
                  <c:v>3206</c:v>
                </c:pt>
                <c:pt idx="5">
                  <c:v>3149.9</c:v>
                </c:pt>
                <c:pt idx="6">
                  <c:v>3096.6</c:v>
                </c:pt>
                <c:pt idx="7">
                  <c:v>2899.9</c:v>
                </c:pt>
                <c:pt idx="8">
                  <c:v>2969.7</c:v>
                </c:pt>
                <c:pt idx="9">
                  <c:v>3008.1</c:v>
                </c:pt>
                <c:pt idx="10">
                  <c:v>3128.5</c:v>
                </c:pt>
                <c:pt idx="11">
                  <c:v>3264.6</c:v>
                </c:pt>
                <c:pt idx="12">
                  <c:v>3214.5</c:v>
                </c:pt>
                <c:pt idx="13">
                  <c:v>2925.6</c:v>
                </c:pt>
                <c:pt idx="14">
                  <c:v>2874.8</c:v>
                </c:pt>
                <c:pt idx="15">
                  <c:v>2775.9</c:v>
                </c:pt>
                <c:pt idx="16">
                  <c:v>2882.1</c:v>
                </c:pt>
                <c:pt idx="17">
                  <c:v>2937</c:v>
                </c:pt>
                <c:pt idx="18">
                  <c:v>3052.4</c:v>
                </c:pt>
                <c:pt idx="19">
                  <c:v>3049.1</c:v>
                </c:pt>
                <c:pt idx="20">
                  <c:v>3145.8</c:v>
                </c:pt>
                <c:pt idx="21">
                  <c:v>3069.5</c:v>
                </c:pt>
                <c:pt idx="22">
                  <c:v>3133.9</c:v>
                </c:pt>
                <c:pt idx="23">
                  <c:v>3159.7</c:v>
                </c:pt>
                <c:pt idx="24">
                  <c:v>3304.6</c:v>
                </c:pt>
                <c:pt idx="25">
                  <c:v>3285.7</c:v>
                </c:pt>
                <c:pt idx="26">
                  <c:v>3226.5</c:v>
                </c:pt>
                <c:pt idx="27">
                  <c:v>3216.4</c:v>
                </c:pt>
                <c:pt idx="28">
                  <c:v>3246.9</c:v>
                </c:pt>
                <c:pt idx="29">
                  <c:v>3175.5</c:v>
                </c:pt>
                <c:pt idx="30">
                  <c:v>3143.8</c:v>
                </c:pt>
                <c:pt idx="31">
                  <c:v>3298.2</c:v>
                </c:pt>
                <c:pt idx="32">
                  <c:v>3479.3</c:v>
                </c:pt>
                <c:pt idx="33">
                  <c:v>3674.7</c:v>
                </c:pt>
                <c:pt idx="34">
                  <c:v>3644.3</c:v>
                </c:pt>
                <c:pt idx="35">
                  <c:v>3743.9</c:v>
                </c:pt>
                <c:pt idx="36">
                  <c:v>4000.4</c:v>
                </c:pt>
                <c:pt idx="37">
                  <c:v>4017.6</c:v>
                </c:pt>
                <c:pt idx="38">
                  <c:v>4125.8</c:v>
                </c:pt>
                <c:pt idx="39">
                  <c:v>4240.6000000000004</c:v>
                </c:pt>
                <c:pt idx="40">
                  <c:v>4215.8999999999996</c:v>
                </c:pt>
                <c:pt idx="41">
                  <c:v>4140.8999999999996</c:v>
                </c:pt>
                <c:pt idx="42">
                  <c:v>4063.8</c:v>
                </c:pt>
                <c:pt idx="43">
                  <c:v>3905.4</c:v>
                </c:pt>
                <c:pt idx="44">
                  <c:v>3685.2</c:v>
                </c:pt>
                <c:pt idx="45">
                  <c:v>3431.8</c:v>
                </c:pt>
                <c:pt idx="46">
                  <c:v>3396.2</c:v>
                </c:pt>
                <c:pt idx="47">
                  <c:v>3195.9</c:v>
                </c:pt>
              </c:numCache>
            </c:numRef>
          </c:val>
          <c:extLst>
            <c:ext xmlns:c16="http://schemas.microsoft.com/office/drawing/2014/chart" uri="{C3380CC4-5D6E-409C-BE32-E72D297353CC}">
              <c16:uniqueId val="{00000000-A30E-46DC-82F4-B6B4899F6FD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2390.3000000000002</c:v>
                </c:pt>
                <c:pt idx="1">
                  <c:v>2399.3000000000002</c:v>
                </c:pt>
                <c:pt idx="2">
                  <c:v>2428</c:v>
                </c:pt>
                <c:pt idx="3">
                  <c:v>2423</c:v>
                </c:pt>
                <c:pt idx="4">
                  <c:v>2347.9</c:v>
                </c:pt>
                <c:pt idx="5">
                  <c:v>2379.9</c:v>
                </c:pt>
                <c:pt idx="6">
                  <c:v>2431.6</c:v>
                </c:pt>
                <c:pt idx="7">
                  <c:v>2538</c:v>
                </c:pt>
                <c:pt idx="8">
                  <c:v>2559.1999999999998</c:v>
                </c:pt>
                <c:pt idx="9">
                  <c:v>2468.8000000000002</c:v>
                </c:pt>
                <c:pt idx="10">
                  <c:v>2482</c:v>
                </c:pt>
                <c:pt idx="11">
                  <c:v>2318.6</c:v>
                </c:pt>
                <c:pt idx="12">
                  <c:v>2253.1999999999998</c:v>
                </c:pt>
                <c:pt idx="13">
                  <c:v>2310.6</c:v>
                </c:pt>
                <c:pt idx="14">
                  <c:v>2272</c:v>
                </c:pt>
                <c:pt idx="15">
                  <c:v>2238.6999999999998</c:v>
                </c:pt>
                <c:pt idx="16">
                  <c:v>2284</c:v>
                </c:pt>
                <c:pt idx="17">
                  <c:v>2324.4</c:v>
                </c:pt>
                <c:pt idx="18">
                  <c:v>2322.8000000000002</c:v>
                </c:pt>
                <c:pt idx="19">
                  <c:v>2299.6999999999998</c:v>
                </c:pt>
                <c:pt idx="20">
                  <c:v>2363</c:v>
                </c:pt>
                <c:pt idx="21">
                  <c:v>2402.1</c:v>
                </c:pt>
                <c:pt idx="22">
                  <c:v>2294.3000000000002</c:v>
                </c:pt>
                <c:pt idx="23">
                  <c:v>2345.9</c:v>
                </c:pt>
                <c:pt idx="24">
                  <c:v>2286.6999999999998</c:v>
                </c:pt>
                <c:pt idx="25">
                  <c:v>2289.6999999999998</c:v>
                </c:pt>
                <c:pt idx="26">
                  <c:v>2226.4</c:v>
                </c:pt>
                <c:pt idx="27">
                  <c:v>2290.6</c:v>
                </c:pt>
                <c:pt idx="28">
                  <c:v>2284.1999999999998</c:v>
                </c:pt>
                <c:pt idx="29">
                  <c:v>2364.6999999999998</c:v>
                </c:pt>
                <c:pt idx="30">
                  <c:v>2339.9</c:v>
                </c:pt>
                <c:pt idx="31">
                  <c:v>2326.3000000000002</c:v>
                </c:pt>
                <c:pt idx="32">
                  <c:v>2342.3000000000002</c:v>
                </c:pt>
                <c:pt idx="33">
                  <c:v>2481.6</c:v>
                </c:pt>
                <c:pt idx="34">
                  <c:v>2644</c:v>
                </c:pt>
                <c:pt idx="35">
                  <c:v>2785.7</c:v>
                </c:pt>
                <c:pt idx="36">
                  <c:v>2773.7</c:v>
                </c:pt>
                <c:pt idx="37">
                  <c:v>2784.2</c:v>
                </c:pt>
                <c:pt idx="38">
                  <c:v>2768.5</c:v>
                </c:pt>
                <c:pt idx="39">
                  <c:v>2781.2</c:v>
                </c:pt>
                <c:pt idx="40">
                  <c:v>2782.4</c:v>
                </c:pt>
                <c:pt idx="41">
                  <c:v>2762.1</c:v>
                </c:pt>
                <c:pt idx="42">
                  <c:v>2751.3</c:v>
                </c:pt>
                <c:pt idx="43">
                  <c:v>2659.8</c:v>
                </c:pt>
                <c:pt idx="44">
                  <c:v>2787.5</c:v>
                </c:pt>
                <c:pt idx="45">
                  <c:v>2749.3</c:v>
                </c:pt>
                <c:pt idx="46">
                  <c:v>2665.7</c:v>
                </c:pt>
                <c:pt idx="47">
                  <c:v>2635.4</c:v>
                </c:pt>
              </c:numCache>
            </c:numRef>
          </c:val>
          <c:extLst>
            <c:ext xmlns:c16="http://schemas.microsoft.com/office/drawing/2014/chart" uri="{C3380CC4-5D6E-409C-BE32-E72D297353CC}">
              <c16:uniqueId val="{00000001-A30E-46DC-82F4-B6B4899F6FD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6.6</c:v>
                </c:pt>
                <c:pt idx="13">
                  <c:v>120.7</c:v>
                </c:pt>
                <c:pt idx="14">
                  <c:v>313.60000000000002</c:v>
                </c:pt>
                <c:pt idx="15">
                  <c:v>473.5</c:v>
                </c:pt>
                <c:pt idx="16">
                  <c:v>504.3</c:v>
                </c:pt>
                <c:pt idx="17">
                  <c:v>516.9</c:v>
                </c:pt>
                <c:pt idx="18">
                  <c:v>533.79999999999995</c:v>
                </c:pt>
                <c:pt idx="19">
                  <c:v>550.5</c:v>
                </c:pt>
                <c:pt idx="20">
                  <c:v>549.4</c:v>
                </c:pt>
                <c:pt idx="21">
                  <c:v>551.20000000000005</c:v>
                </c:pt>
                <c:pt idx="22">
                  <c:v>551.20000000000005</c:v>
                </c:pt>
                <c:pt idx="23">
                  <c:v>555.5</c:v>
                </c:pt>
                <c:pt idx="24">
                  <c:v>557.1</c:v>
                </c:pt>
                <c:pt idx="25">
                  <c:v>558.29999999999995</c:v>
                </c:pt>
                <c:pt idx="26">
                  <c:v>561.6</c:v>
                </c:pt>
                <c:pt idx="27">
                  <c:v>561.70000000000005</c:v>
                </c:pt>
                <c:pt idx="28">
                  <c:v>561.29999999999995</c:v>
                </c:pt>
                <c:pt idx="29">
                  <c:v>542.4</c:v>
                </c:pt>
                <c:pt idx="30">
                  <c:v>504.9</c:v>
                </c:pt>
                <c:pt idx="31">
                  <c:v>404.3</c:v>
                </c:pt>
                <c:pt idx="32">
                  <c:v>208.1</c:v>
                </c:pt>
                <c:pt idx="33">
                  <c:v>48.8</c:v>
                </c:pt>
                <c:pt idx="34">
                  <c:v>0.4</c:v>
                </c:pt>
                <c:pt idx="35">
                  <c:v>0.4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30E-46DC-82F4-B6B4899F6FD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714.4</c:v>
                </c:pt>
                <c:pt idx="1">
                  <c:v>681.2</c:v>
                </c:pt>
                <c:pt idx="2">
                  <c:v>663.1</c:v>
                </c:pt>
                <c:pt idx="3">
                  <c:v>646.4</c:v>
                </c:pt>
                <c:pt idx="4">
                  <c:v>640.79999999999995</c:v>
                </c:pt>
                <c:pt idx="5">
                  <c:v>661.3</c:v>
                </c:pt>
                <c:pt idx="6">
                  <c:v>683.3</c:v>
                </c:pt>
                <c:pt idx="7">
                  <c:v>677.4</c:v>
                </c:pt>
                <c:pt idx="8">
                  <c:v>630.1</c:v>
                </c:pt>
                <c:pt idx="9">
                  <c:v>519.70000000000005</c:v>
                </c:pt>
                <c:pt idx="10">
                  <c:v>468</c:v>
                </c:pt>
                <c:pt idx="11">
                  <c:v>435.4</c:v>
                </c:pt>
                <c:pt idx="12">
                  <c:v>416</c:v>
                </c:pt>
                <c:pt idx="13">
                  <c:v>360.4</c:v>
                </c:pt>
                <c:pt idx="14">
                  <c:v>314.8</c:v>
                </c:pt>
                <c:pt idx="15">
                  <c:v>320.7</c:v>
                </c:pt>
                <c:pt idx="16">
                  <c:v>276.60000000000002</c:v>
                </c:pt>
                <c:pt idx="17">
                  <c:v>277</c:v>
                </c:pt>
                <c:pt idx="18">
                  <c:v>268.8</c:v>
                </c:pt>
                <c:pt idx="19">
                  <c:v>234.8</c:v>
                </c:pt>
                <c:pt idx="20">
                  <c:v>253.8</c:v>
                </c:pt>
                <c:pt idx="21">
                  <c:v>267.2</c:v>
                </c:pt>
                <c:pt idx="22">
                  <c:v>264.2</c:v>
                </c:pt>
                <c:pt idx="23">
                  <c:v>268.2</c:v>
                </c:pt>
                <c:pt idx="24">
                  <c:v>287.7</c:v>
                </c:pt>
                <c:pt idx="25">
                  <c:v>289.3</c:v>
                </c:pt>
                <c:pt idx="26">
                  <c:v>255.6</c:v>
                </c:pt>
                <c:pt idx="27">
                  <c:v>290.8</c:v>
                </c:pt>
                <c:pt idx="28">
                  <c:v>290.39999999999998</c:v>
                </c:pt>
                <c:pt idx="29">
                  <c:v>255.4</c:v>
                </c:pt>
                <c:pt idx="30">
                  <c:v>252.5</c:v>
                </c:pt>
                <c:pt idx="31">
                  <c:v>257.39999999999998</c:v>
                </c:pt>
                <c:pt idx="32">
                  <c:v>245.3</c:v>
                </c:pt>
                <c:pt idx="33">
                  <c:v>240</c:v>
                </c:pt>
                <c:pt idx="34">
                  <c:v>254</c:v>
                </c:pt>
                <c:pt idx="35">
                  <c:v>315.8</c:v>
                </c:pt>
                <c:pt idx="36">
                  <c:v>311</c:v>
                </c:pt>
                <c:pt idx="37">
                  <c:v>278.5</c:v>
                </c:pt>
                <c:pt idx="38">
                  <c:v>276.8</c:v>
                </c:pt>
                <c:pt idx="39">
                  <c:v>254.9</c:v>
                </c:pt>
                <c:pt idx="40">
                  <c:v>233.5</c:v>
                </c:pt>
                <c:pt idx="41">
                  <c:v>286.5</c:v>
                </c:pt>
                <c:pt idx="42">
                  <c:v>309.10000000000002</c:v>
                </c:pt>
                <c:pt idx="43">
                  <c:v>281.2</c:v>
                </c:pt>
                <c:pt idx="44">
                  <c:v>281.5</c:v>
                </c:pt>
                <c:pt idx="45">
                  <c:v>274.2</c:v>
                </c:pt>
                <c:pt idx="46">
                  <c:v>252.7</c:v>
                </c:pt>
                <c:pt idx="47">
                  <c:v>254</c:v>
                </c:pt>
              </c:numCache>
            </c:numRef>
          </c:val>
          <c:extLst>
            <c:ext xmlns:c16="http://schemas.microsoft.com/office/drawing/2014/chart" uri="{C3380CC4-5D6E-409C-BE32-E72D297353CC}">
              <c16:uniqueId val="{00000003-A30E-46DC-82F4-B6B4899F6FD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246.5</c:v>
                </c:pt>
                <c:pt idx="1">
                  <c:v>246</c:v>
                </c:pt>
                <c:pt idx="2">
                  <c:v>243.5</c:v>
                </c:pt>
                <c:pt idx="3">
                  <c:v>240.5</c:v>
                </c:pt>
                <c:pt idx="4">
                  <c:v>241.2</c:v>
                </c:pt>
                <c:pt idx="5">
                  <c:v>240.9</c:v>
                </c:pt>
                <c:pt idx="6">
                  <c:v>242.7</c:v>
                </c:pt>
                <c:pt idx="7">
                  <c:v>243.7</c:v>
                </c:pt>
                <c:pt idx="8">
                  <c:v>244</c:v>
                </c:pt>
                <c:pt idx="9">
                  <c:v>245.1</c:v>
                </c:pt>
                <c:pt idx="10">
                  <c:v>244.2</c:v>
                </c:pt>
                <c:pt idx="11">
                  <c:v>225.4</c:v>
                </c:pt>
                <c:pt idx="12">
                  <c:v>229.8</c:v>
                </c:pt>
                <c:pt idx="13">
                  <c:v>229.2</c:v>
                </c:pt>
                <c:pt idx="14">
                  <c:v>228.6</c:v>
                </c:pt>
                <c:pt idx="15">
                  <c:v>227.8</c:v>
                </c:pt>
                <c:pt idx="16">
                  <c:v>227.3</c:v>
                </c:pt>
                <c:pt idx="17">
                  <c:v>226.6</c:v>
                </c:pt>
                <c:pt idx="18">
                  <c:v>226.8</c:v>
                </c:pt>
                <c:pt idx="19">
                  <c:v>226.4</c:v>
                </c:pt>
                <c:pt idx="20">
                  <c:v>226</c:v>
                </c:pt>
                <c:pt idx="21">
                  <c:v>225.3</c:v>
                </c:pt>
                <c:pt idx="22">
                  <c:v>227.1</c:v>
                </c:pt>
                <c:pt idx="23">
                  <c:v>226.8</c:v>
                </c:pt>
                <c:pt idx="24">
                  <c:v>228.1</c:v>
                </c:pt>
                <c:pt idx="25">
                  <c:v>228.1</c:v>
                </c:pt>
                <c:pt idx="26">
                  <c:v>224</c:v>
                </c:pt>
                <c:pt idx="27">
                  <c:v>229.2</c:v>
                </c:pt>
                <c:pt idx="28">
                  <c:v>231.2</c:v>
                </c:pt>
                <c:pt idx="29">
                  <c:v>238.1</c:v>
                </c:pt>
                <c:pt idx="30">
                  <c:v>238.7</c:v>
                </c:pt>
                <c:pt idx="31">
                  <c:v>247</c:v>
                </c:pt>
                <c:pt idx="32">
                  <c:v>243.7</c:v>
                </c:pt>
                <c:pt idx="33">
                  <c:v>242.5</c:v>
                </c:pt>
                <c:pt idx="34">
                  <c:v>239.1</c:v>
                </c:pt>
                <c:pt idx="35">
                  <c:v>240.6</c:v>
                </c:pt>
                <c:pt idx="36">
                  <c:v>242.6</c:v>
                </c:pt>
                <c:pt idx="37">
                  <c:v>242.7</c:v>
                </c:pt>
                <c:pt idx="38">
                  <c:v>241.4</c:v>
                </c:pt>
                <c:pt idx="39">
                  <c:v>242.2</c:v>
                </c:pt>
                <c:pt idx="40">
                  <c:v>237.6</c:v>
                </c:pt>
                <c:pt idx="41">
                  <c:v>237.6</c:v>
                </c:pt>
                <c:pt idx="42">
                  <c:v>237.5</c:v>
                </c:pt>
                <c:pt idx="43">
                  <c:v>236.4</c:v>
                </c:pt>
                <c:pt idx="44">
                  <c:v>235.6</c:v>
                </c:pt>
                <c:pt idx="45">
                  <c:v>235.1</c:v>
                </c:pt>
                <c:pt idx="46">
                  <c:v>236.1</c:v>
                </c:pt>
                <c:pt idx="47">
                  <c:v>235.4</c:v>
                </c:pt>
              </c:numCache>
            </c:numRef>
          </c:val>
          <c:extLst>
            <c:ext xmlns:c16="http://schemas.microsoft.com/office/drawing/2014/chart" uri="{C3380CC4-5D6E-409C-BE32-E72D297353CC}">
              <c16:uniqueId val="{00000000-F62E-47A2-A198-42074D26476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44.4</c:v>
                </c:pt>
                <c:pt idx="1">
                  <c:v>43.9</c:v>
                </c:pt>
                <c:pt idx="2">
                  <c:v>45.2</c:v>
                </c:pt>
                <c:pt idx="3">
                  <c:v>45</c:v>
                </c:pt>
                <c:pt idx="4">
                  <c:v>42.7</c:v>
                </c:pt>
                <c:pt idx="5">
                  <c:v>44.9</c:v>
                </c:pt>
                <c:pt idx="6">
                  <c:v>44.8</c:v>
                </c:pt>
                <c:pt idx="7">
                  <c:v>45.2</c:v>
                </c:pt>
                <c:pt idx="8">
                  <c:v>45</c:v>
                </c:pt>
                <c:pt idx="9">
                  <c:v>42.8</c:v>
                </c:pt>
                <c:pt idx="10">
                  <c:v>44</c:v>
                </c:pt>
                <c:pt idx="11">
                  <c:v>44.4</c:v>
                </c:pt>
                <c:pt idx="12">
                  <c:v>43.5</c:v>
                </c:pt>
                <c:pt idx="13">
                  <c:v>43.8</c:v>
                </c:pt>
                <c:pt idx="14">
                  <c:v>44.5</c:v>
                </c:pt>
                <c:pt idx="15">
                  <c:v>44.4</c:v>
                </c:pt>
                <c:pt idx="16">
                  <c:v>43.6</c:v>
                </c:pt>
                <c:pt idx="17">
                  <c:v>42.9</c:v>
                </c:pt>
                <c:pt idx="18">
                  <c:v>42.8</c:v>
                </c:pt>
                <c:pt idx="19">
                  <c:v>40.9</c:v>
                </c:pt>
                <c:pt idx="20">
                  <c:v>39.4</c:v>
                </c:pt>
                <c:pt idx="21">
                  <c:v>39.200000000000003</c:v>
                </c:pt>
                <c:pt idx="22">
                  <c:v>39.200000000000003</c:v>
                </c:pt>
                <c:pt idx="23">
                  <c:v>40.700000000000003</c:v>
                </c:pt>
                <c:pt idx="24">
                  <c:v>40.799999999999997</c:v>
                </c:pt>
                <c:pt idx="25">
                  <c:v>42.8</c:v>
                </c:pt>
                <c:pt idx="26">
                  <c:v>44.8</c:v>
                </c:pt>
                <c:pt idx="27">
                  <c:v>43.7</c:v>
                </c:pt>
                <c:pt idx="28">
                  <c:v>44.6</c:v>
                </c:pt>
                <c:pt idx="29">
                  <c:v>45.4</c:v>
                </c:pt>
                <c:pt idx="30">
                  <c:v>45.3</c:v>
                </c:pt>
                <c:pt idx="31">
                  <c:v>44.1</c:v>
                </c:pt>
                <c:pt idx="32">
                  <c:v>44</c:v>
                </c:pt>
                <c:pt idx="33">
                  <c:v>44.1</c:v>
                </c:pt>
                <c:pt idx="34">
                  <c:v>43.7</c:v>
                </c:pt>
                <c:pt idx="35">
                  <c:v>43.5</c:v>
                </c:pt>
                <c:pt idx="36">
                  <c:v>41.4</c:v>
                </c:pt>
                <c:pt idx="37">
                  <c:v>40.1</c:v>
                </c:pt>
                <c:pt idx="38">
                  <c:v>39.4</c:v>
                </c:pt>
                <c:pt idx="39">
                  <c:v>38.4</c:v>
                </c:pt>
                <c:pt idx="40">
                  <c:v>37.9</c:v>
                </c:pt>
                <c:pt idx="41">
                  <c:v>38.4</c:v>
                </c:pt>
                <c:pt idx="42">
                  <c:v>41.7</c:v>
                </c:pt>
                <c:pt idx="43">
                  <c:v>41.4</c:v>
                </c:pt>
                <c:pt idx="44">
                  <c:v>43.4</c:v>
                </c:pt>
                <c:pt idx="45">
                  <c:v>43.8</c:v>
                </c:pt>
                <c:pt idx="46">
                  <c:v>44</c:v>
                </c:pt>
                <c:pt idx="47">
                  <c:v>41.9</c:v>
                </c:pt>
              </c:numCache>
            </c:numRef>
          </c:val>
          <c:extLst>
            <c:ext xmlns:c16="http://schemas.microsoft.com/office/drawing/2014/chart" uri="{C3380CC4-5D6E-409C-BE32-E72D297353CC}">
              <c16:uniqueId val="{00000001-F62E-47A2-A198-42074D26476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6.6</c:v>
                </c:pt>
                <c:pt idx="13">
                  <c:v>120.7</c:v>
                </c:pt>
                <c:pt idx="14">
                  <c:v>313.60000000000002</c:v>
                </c:pt>
                <c:pt idx="15">
                  <c:v>473.5</c:v>
                </c:pt>
                <c:pt idx="16">
                  <c:v>504.3</c:v>
                </c:pt>
                <c:pt idx="17">
                  <c:v>516.9</c:v>
                </c:pt>
                <c:pt idx="18">
                  <c:v>533.79999999999995</c:v>
                </c:pt>
                <c:pt idx="19">
                  <c:v>550.5</c:v>
                </c:pt>
                <c:pt idx="20">
                  <c:v>549.4</c:v>
                </c:pt>
                <c:pt idx="21">
                  <c:v>551.20000000000005</c:v>
                </c:pt>
                <c:pt idx="22">
                  <c:v>551.20000000000005</c:v>
                </c:pt>
                <c:pt idx="23">
                  <c:v>555.5</c:v>
                </c:pt>
                <c:pt idx="24">
                  <c:v>557.1</c:v>
                </c:pt>
                <c:pt idx="25">
                  <c:v>558.29999999999995</c:v>
                </c:pt>
                <c:pt idx="26">
                  <c:v>561.6</c:v>
                </c:pt>
                <c:pt idx="27">
                  <c:v>561.70000000000005</c:v>
                </c:pt>
                <c:pt idx="28">
                  <c:v>561.29999999999995</c:v>
                </c:pt>
                <c:pt idx="29">
                  <c:v>542.4</c:v>
                </c:pt>
                <c:pt idx="30">
                  <c:v>504.9</c:v>
                </c:pt>
                <c:pt idx="31">
                  <c:v>404.3</c:v>
                </c:pt>
                <c:pt idx="32">
                  <c:v>208.1</c:v>
                </c:pt>
                <c:pt idx="33">
                  <c:v>48.8</c:v>
                </c:pt>
                <c:pt idx="34">
                  <c:v>0.4</c:v>
                </c:pt>
                <c:pt idx="35">
                  <c:v>0.4</c:v>
                </c:pt>
                <c:pt idx="36">
                  <c:v>0.3</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62E-47A2-A198-42074D26476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714.4</c:v>
                </c:pt>
                <c:pt idx="1">
                  <c:v>681.2</c:v>
                </c:pt>
                <c:pt idx="2">
                  <c:v>663.1</c:v>
                </c:pt>
                <c:pt idx="3">
                  <c:v>646.4</c:v>
                </c:pt>
                <c:pt idx="4">
                  <c:v>640.79999999999995</c:v>
                </c:pt>
                <c:pt idx="5">
                  <c:v>661.3</c:v>
                </c:pt>
                <c:pt idx="6">
                  <c:v>683.3</c:v>
                </c:pt>
                <c:pt idx="7">
                  <c:v>677.4</c:v>
                </c:pt>
                <c:pt idx="8">
                  <c:v>630.1</c:v>
                </c:pt>
                <c:pt idx="9">
                  <c:v>519.70000000000005</c:v>
                </c:pt>
                <c:pt idx="10">
                  <c:v>468</c:v>
                </c:pt>
                <c:pt idx="11">
                  <c:v>435.4</c:v>
                </c:pt>
                <c:pt idx="12">
                  <c:v>416</c:v>
                </c:pt>
                <c:pt idx="13">
                  <c:v>360.4</c:v>
                </c:pt>
                <c:pt idx="14">
                  <c:v>314.8</c:v>
                </c:pt>
                <c:pt idx="15">
                  <c:v>320.7</c:v>
                </c:pt>
                <c:pt idx="16">
                  <c:v>276.60000000000002</c:v>
                </c:pt>
                <c:pt idx="17">
                  <c:v>277</c:v>
                </c:pt>
                <c:pt idx="18">
                  <c:v>268.8</c:v>
                </c:pt>
                <c:pt idx="19">
                  <c:v>234.8</c:v>
                </c:pt>
                <c:pt idx="20">
                  <c:v>253.8</c:v>
                </c:pt>
                <c:pt idx="21">
                  <c:v>267.2</c:v>
                </c:pt>
                <c:pt idx="22">
                  <c:v>264.2</c:v>
                </c:pt>
                <c:pt idx="23">
                  <c:v>268.2</c:v>
                </c:pt>
                <c:pt idx="24">
                  <c:v>287.7</c:v>
                </c:pt>
                <c:pt idx="25">
                  <c:v>289.3</c:v>
                </c:pt>
                <c:pt idx="26">
                  <c:v>255.6</c:v>
                </c:pt>
                <c:pt idx="27">
                  <c:v>290.8</c:v>
                </c:pt>
                <c:pt idx="28">
                  <c:v>290.39999999999998</c:v>
                </c:pt>
                <c:pt idx="29">
                  <c:v>255.4</c:v>
                </c:pt>
                <c:pt idx="30">
                  <c:v>252.5</c:v>
                </c:pt>
                <c:pt idx="31">
                  <c:v>257.39999999999998</c:v>
                </c:pt>
                <c:pt idx="32">
                  <c:v>245.3</c:v>
                </c:pt>
                <c:pt idx="33">
                  <c:v>240</c:v>
                </c:pt>
                <c:pt idx="34">
                  <c:v>254</c:v>
                </c:pt>
                <c:pt idx="35">
                  <c:v>315.8</c:v>
                </c:pt>
                <c:pt idx="36">
                  <c:v>311</c:v>
                </c:pt>
                <c:pt idx="37">
                  <c:v>278.5</c:v>
                </c:pt>
                <c:pt idx="38">
                  <c:v>276.8</c:v>
                </c:pt>
                <c:pt idx="39">
                  <c:v>254.9</c:v>
                </c:pt>
                <c:pt idx="40">
                  <c:v>233.5</c:v>
                </c:pt>
                <c:pt idx="41">
                  <c:v>286.5</c:v>
                </c:pt>
                <c:pt idx="42">
                  <c:v>309.10000000000002</c:v>
                </c:pt>
                <c:pt idx="43">
                  <c:v>281.2</c:v>
                </c:pt>
                <c:pt idx="44">
                  <c:v>281.5</c:v>
                </c:pt>
                <c:pt idx="45">
                  <c:v>274.2</c:v>
                </c:pt>
                <c:pt idx="46">
                  <c:v>252.7</c:v>
                </c:pt>
                <c:pt idx="47">
                  <c:v>254</c:v>
                </c:pt>
              </c:numCache>
            </c:numRef>
          </c:val>
          <c:extLst>
            <c:ext xmlns:c16="http://schemas.microsoft.com/office/drawing/2014/chart" uri="{C3380CC4-5D6E-409C-BE32-E72D297353CC}">
              <c16:uniqueId val="{00000003-F62E-47A2-A198-42074D2647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34.159999999999997</c:v>
                </c:pt>
                <c:pt idx="1">
                  <c:v>34.54</c:v>
                </c:pt>
                <c:pt idx="2">
                  <c:v>33.61</c:v>
                </c:pt>
                <c:pt idx="3">
                  <c:v>30.42</c:v>
                </c:pt>
                <c:pt idx="4">
                  <c:v>30.99</c:v>
                </c:pt>
                <c:pt idx="5">
                  <c:v>31.96</c:v>
                </c:pt>
                <c:pt idx="6">
                  <c:v>31.48</c:v>
                </c:pt>
                <c:pt idx="7">
                  <c:v>28.04</c:v>
                </c:pt>
                <c:pt idx="8">
                  <c:v>34.82</c:v>
                </c:pt>
                <c:pt idx="9">
                  <c:v>35.49</c:v>
                </c:pt>
                <c:pt idx="10">
                  <c:v>36.82</c:v>
                </c:pt>
                <c:pt idx="11">
                  <c:v>34.99</c:v>
                </c:pt>
                <c:pt idx="12">
                  <c:v>36.869999999999997</c:v>
                </c:pt>
                <c:pt idx="13">
                  <c:v>33.200000000000003</c:v>
                </c:pt>
                <c:pt idx="14">
                  <c:v>36.99</c:v>
                </c:pt>
                <c:pt idx="15">
                  <c:v>60.86</c:v>
                </c:pt>
                <c:pt idx="16">
                  <c:v>65.56</c:v>
                </c:pt>
                <c:pt idx="17">
                  <c:v>67.44</c:v>
                </c:pt>
                <c:pt idx="18">
                  <c:v>74.760000000000005</c:v>
                </c:pt>
                <c:pt idx="19">
                  <c:v>69.88</c:v>
                </c:pt>
                <c:pt idx="20">
                  <c:v>74.77</c:v>
                </c:pt>
                <c:pt idx="21">
                  <c:v>75.819999999999993</c:v>
                </c:pt>
                <c:pt idx="22">
                  <c:v>64.680000000000007</c:v>
                </c:pt>
                <c:pt idx="23">
                  <c:v>66.510000000000005</c:v>
                </c:pt>
                <c:pt idx="24">
                  <c:v>64.8</c:v>
                </c:pt>
                <c:pt idx="25">
                  <c:v>64.63</c:v>
                </c:pt>
                <c:pt idx="26">
                  <c:v>64.319999999999993</c:v>
                </c:pt>
                <c:pt idx="27">
                  <c:v>61.59</c:v>
                </c:pt>
                <c:pt idx="28">
                  <c:v>61.34</c:v>
                </c:pt>
                <c:pt idx="29">
                  <c:v>38.17</c:v>
                </c:pt>
                <c:pt idx="30">
                  <c:v>38.58</c:v>
                </c:pt>
                <c:pt idx="31">
                  <c:v>37.71</c:v>
                </c:pt>
                <c:pt idx="32">
                  <c:v>31.63</c:v>
                </c:pt>
                <c:pt idx="33">
                  <c:v>36.07</c:v>
                </c:pt>
                <c:pt idx="34">
                  <c:v>37.65</c:v>
                </c:pt>
                <c:pt idx="35">
                  <c:v>39.25</c:v>
                </c:pt>
                <c:pt idx="36">
                  <c:v>40.17</c:v>
                </c:pt>
                <c:pt idx="37">
                  <c:v>43.61</c:v>
                </c:pt>
                <c:pt idx="38">
                  <c:v>54.93</c:v>
                </c:pt>
                <c:pt idx="39">
                  <c:v>54.74</c:v>
                </c:pt>
                <c:pt idx="40">
                  <c:v>52.33</c:v>
                </c:pt>
                <c:pt idx="41">
                  <c:v>53.41</c:v>
                </c:pt>
                <c:pt idx="42">
                  <c:v>58.61</c:v>
                </c:pt>
                <c:pt idx="43">
                  <c:v>51.37</c:v>
                </c:pt>
                <c:pt idx="44">
                  <c:v>45.41</c:v>
                </c:pt>
                <c:pt idx="45">
                  <c:v>36.35</c:v>
                </c:pt>
                <c:pt idx="46">
                  <c:v>32.659999999999997</c:v>
                </c:pt>
                <c:pt idx="47">
                  <c:v>32.590000000000003</c:v>
                </c:pt>
              </c:numCache>
            </c:numRef>
          </c:val>
          <c:extLst>
            <c:ext xmlns:c16="http://schemas.microsoft.com/office/drawing/2014/chart" uri="{C3380CC4-5D6E-409C-BE32-E72D297353CC}">
              <c16:uniqueId val="{00000000-C12C-4DA4-9FE1-924450AD104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33.909999999999997</c:v>
                </c:pt>
                <c:pt idx="1">
                  <c:v>34.869999999999997</c:v>
                </c:pt>
                <c:pt idx="2">
                  <c:v>34.479999999999997</c:v>
                </c:pt>
                <c:pt idx="3">
                  <c:v>30.33</c:v>
                </c:pt>
                <c:pt idx="4">
                  <c:v>31.46</c:v>
                </c:pt>
                <c:pt idx="5">
                  <c:v>31.54</c:v>
                </c:pt>
                <c:pt idx="6">
                  <c:v>31.64</c:v>
                </c:pt>
                <c:pt idx="7">
                  <c:v>28.33</c:v>
                </c:pt>
                <c:pt idx="8">
                  <c:v>34.43</c:v>
                </c:pt>
                <c:pt idx="9">
                  <c:v>34.94</c:v>
                </c:pt>
                <c:pt idx="10">
                  <c:v>36.880000000000003</c:v>
                </c:pt>
                <c:pt idx="11">
                  <c:v>35.299999999999997</c:v>
                </c:pt>
                <c:pt idx="12">
                  <c:v>37.18</c:v>
                </c:pt>
                <c:pt idx="13">
                  <c:v>33.42</c:v>
                </c:pt>
                <c:pt idx="14">
                  <c:v>37</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38.29</c:v>
                </c:pt>
                <c:pt idx="30">
                  <c:v>38.700000000000003</c:v>
                </c:pt>
                <c:pt idx="31">
                  <c:v>37.630000000000003</c:v>
                </c:pt>
                <c:pt idx="32">
                  <c:v>31.92</c:v>
                </c:pt>
                <c:pt idx="33">
                  <c:v>36.22</c:v>
                </c:pt>
                <c:pt idx="34">
                  <c:v>38.01</c:v>
                </c:pt>
                <c:pt idx="35">
                  <c:v>39.36</c:v>
                </c:pt>
                <c:pt idx="36">
                  <c:v>40.729999999999997</c:v>
                </c:pt>
                <c:pt idx="37">
                  <c:v>43.51</c:v>
                </c:pt>
                <c:pt idx="38">
                  <c:v>55.09</c:v>
                </c:pt>
                <c:pt idx="39">
                  <c:v>54.42</c:v>
                </c:pt>
                <c:pt idx="40">
                  <c:v>53.06</c:v>
                </c:pt>
                <c:pt idx="41">
                  <c:v>53.57</c:v>
                </c:pt>
                <c:pt idx="42">
                  <c:v>61.01</c:v>
                </c:pt>
                <c:pt idx="43">
                  <c:v>51.31</c:v>
                </c:pt>
                <c:pt idx="44">
                  <c:v>45.5</c:v>
                </c:pt>
                <c:pt idx="45">
                  <c:v>35.96</c:v>
                </c:pt>
                <c:pt idx="46">
                  <c:v>32.770000000000003</c:v>
                </c:pt>
                <c:pt idx="47">
                  <c:v>32.71</c:v>
                </c:pt>
              </c:numCache>
            </c:numRef>
          </c:val>
          <c:extLst>
            <c:ext xmlns:c16="http://schemas.microsoft.com/office/drawing/2014/chart" uri="{C3380CC4-5D6E-409C-BE32-E72D297353CC}">
              <c16:uniqueId val="{00000001-C12C-4DA4-9FE1-924450AD104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44.608400000000003</c:v>
                </c:pt>
                <c:pt idx="1">
                  <c:v>46.8857</c:v>
                </c:pt>
                <c:pt idx="2">
                  <c:v>45.278199999999998</c:v>
                </c:pt>
                <c:pt idx="3">
                  <c:v>39.785899999999998</c:v>
                </c:pt>
                <c:pt idx="4">
                  <c:v>38.714199999999998</c:v>
                </c:pt>
                <c:pt idx="5">
                  <c:v>41.661299999999997</c:v>
                </c:pt>
                <c:pt idx="6">
                  <c:v>37.776499999999999</c:v>
                </c:pt>
                <c:pt idx="7">
                  <c:v>36.436900000000001</c:v>
                </c:pt>
                <c:pt idx="8">
                  <c:v>41.3934</c:v>
                </c:pt>
                <c:pt idx="9">
                  <c:v>43.402799999999999</c:v>
                </c:pt>
                <c:pt idx="10">
                  <c:v>43.804600000000001</c:v>
                </c:pt>
                <c:pt idx="11">
                  <c:v>43.536700000000003</c:v>
                </c:pt>
                <c:pt idx="12">
                  <c:v>47.153599999999997</c:v>
                </c:pt>
                <c:pt idx="13">
                  <c:v>43.938600000000001</c:v>
                </c:pt>
                <c:pt idx="14">
                  <c:v>42.331099999999999</c:v>
                </c:pt>
                <c:pt idx="15">
                  <c:v>47.9574</c:v>
                </c:pt>
                <c:pt idx="16">
                  <c:v>47.9574</c:v>
                </c:pt>
                <c:pt idx="17">
                  <c:v>46.215899999999998</c:v>
                </c:pt>
                <c:pt idx="18">
                  <c:v>52.110100000000003</c:v>
                </c:pt>
                <c:pt idx="19">
                  <c:v>48.225299999999997</c:v>
                </c:pt>
                <c:pt idx="20">
                  <c:v>52.110100000000003</c:v>
                </c:pt>
                <c:pt idx="21">
                  <c:v>51.306399999999996</c:v>
                </c:pt>
                <c:pt idx="22">
                  <c:v>46.349899999999998</c:v>
                </c:pt>
                <c:pt idx="23">
                  <c:v>46.349899999999998</c:v>
                </c:pt>
                <c:pt idx="24">
                  <c:v>45.144199999999998</c:v>
                </c:pt>
                <c:pt idx="25">
                  <c:v>44.474400000000003</c:v>
                </c:pt>
                <c:pt idx="26">
                  <c:v>43.804600000000001</c:v>
                </c:pt>
                <c:pt idx="27">
                  <c:v>43.134900000000002</c:v>
                </c:pt>
                <c:pt idx="28">
                  <c:v>45.680100000000003</c:v>
                </c:pt>
                <c:pt idx="29">
                  <c:v>40.723599999999998</c:v>
                </c:pt>
                <c:pt idx="30">
                  <c:v>40.589599999999997</c:v>
                </c:pt>
                <c:pt idx="31">
                  <c:v>35.633099999999999</c:v>
                </c:pt>
                <c:pt idx="32">
                  <c:v>35.097299999999997</c:v>
                </c:pt>
                <c:pt idx="33">
                  <c:v>40.589599999999997</c:v>
                </c:pt>
                <c:pt idx="34">
                  <c:v>42.331099999999999</c:v>
                </c:pt>
                <c:pt idx="35">
                  <c:v>43.804600000000001</c:v>
                </c:pt>
                <c:pt idx="36">
                  <c:v>44.876300000000001</c:v>
                </c:pt>
                <c:pt idx="37">
                  <c:v>52.512</c:v>
                </c:pt>
                <c:pt idx="38">
                  <c:v>53.4497</c:v>
                </c:pt>
                <c:pt idx="39">
                  <c:v>53.4497</c:v>
                </c:pt>
                <c:pt idx="40">
                  <c:v>52.913899999999998</c:v>
                </c:pt>
                <c:pt idx="41">
                  <c:v>50.904499999999999</c:v>
                </c:pt>
                <c:pt idx="42">
                  <c:v>56.798699999999997</c:v>
                </c:pt>
                <c:pt idx="43">
                  <c:v>48.225299999999997</c:v>
                </c:pt>
                <c:pt idx="44">
                  <c:v>44.340499999999999</c:v>
                </c:pt>
                <c:pt idx="45">
                  <c:v>38.714199999999998</c:v>
                </c:pt>
                <c:pt idx="46">
                  <c:v>37.106699999999996</c:v>
                </c:pt>
                <c:pt idx="47">
                  <c:v>37.776499999999999</c:v>
                </c:pt>
              </c:numCache>
            </c:numRef>
          </c:val>
          <c:extLst>
            <c:ext xmlns:c16="http://schemas.microsoft.com/office/drawing/2014/chart" uri="{C3380CC4-5D6E-409C-BE32-E72D297353CC}">
              <c16:uniqueId val="{00000002-C12C-4DA4-9FE1-924450AD104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44.182600000000001</c:v>
                </c:pt>
                <c:pt idx="1">
                  <c:v>46.4739</c:v>
                </c:pt>
                <c:pt idx="2">
                  <c:v>46.249200000000002</c:v>
                </c:pt>
                <c:pt idx="3">
                  <c:v>39.978900000000003</c:v>
                </c:pt>
                <c:pt idx="4">
                  <c:v>38.1845</c:v>
                </c:pt>
                <c:pt idx="5">
                  <c:v>41.669499999999999</c:v>
                </c:pt>
                <c:pt idx="6">
                  <c:v>39.343299999999999</c:v>
                </c:pt>
                <c:pt idx="7">
                  <c:v>37.499600000000001</c:v>
                </c:pt>
                <c:pt idx="8">
                  <c:v>41.076700000000002</c:v>
                </c:pt>
                <c:pt idx="9">
                  <c:v>44.585900000000002</c:v>
                </c:pt>
                <c:pt idx="10">
                  <c:v>43.21</c:v>
                </c:pt>
                <c:pt idx="11">
                  <c:v>43.877200000000002</c:v>
                </c:pt>
                <c:pt idx="12">
                  <c:v>42.2256</c:v>
                </c:pt>
                <c:pt idx="13">
                  <c:v>43.566899999999997</c:v>
                </c:pt>
                <c:pt idx="14">
                  <c:v>48.611199999999997</c:v>
                </c:pt>
                <c:pt idx="15">
                  <c:v>47.76</c:v>
                </c:pt>
                <c:pt idx="16">
                  <c:v>47.607100000000003</c:v>
                </c:pt>
                <c:pt idx="17">
                  <c:v>46.131100000000004</c:v>
                </c:pt>
                <c:pt idx="18">
                  <c:v>49.874299999999998</c:v>
                </c:pt>
                <c:pt idx="19">
                  <c:v>47.518099999999997</c:v>
                </c:pt>
                <c:pt idx="20">
                  <c:v>51.162199999999999</c:v>
                </c:pt>
                <c:pt idx="21">
                  <c:v>50.561199999999999</c:v>
                </c:pt>
                <c:pt idx="22">
                  <c:v>45.536000000000001</c:v>
                </c:pt>
                <c:pt idx="23">
                  <c:v>45.5779</c:v>
                </c:pt>
                <c:pt idx="24">
                  <c:v>45.246899999999997</c:v>
                </c:pt>
                <c:pt idx="25">
                  <c:v>43.899799999999999</c:v>
                </c:pt>
                <c:pt idx="26">
                  <c:v>43.986800000000002</c:v>
                </c:pt>
                <c:pt idx="27">
                  <c:v>42.8352</c:v>
                </c:pt>
                <c:pt idx="28">
                  <c:v>44.485999999999997</c:v>
                </c:pt>
                <c:pt idx="29">
                  <c:v>40.541400000000003</c:v>
                </c:pt>
                <c:pt idx="30">
                  <c:v>39.6905</c:v>
                </c:pt>
                <c:pt idx="31">
                  <c:v>35.7744</c:v>
                </c:pt>
                <c:pt idx="32">
                  <c:v>34.506300000000003</c:v>
                </c:pt>
                <c:pt idx="33">
                  <c:v>40.226399999999998</c:v>
                </c:pt>
                <c:pt idx="34">
                  <c:v>41.657200000000003</c:v>
                </c:pt>
                <c:pt idx="35">
                  <c:v>43.002699999999997</c:v>
                </c:pt>
                <c:pt idx="36">
                  <c:v>44.6126</c:v>
                </c:pt>
                <c:pt idx="37">
                  <c:v>52.117899999999999</c:v>
                </c:pt>
                <c:pt idx="38">
                  <c:v>51.626399999999997</c:v>
                </c:pt>
                <c:pt idx="39">
                  <c:v>53.172800000000002</c:v>
                </c:pt>
                <c:pt idx="40">
                  <c:v>51.653599999999997</c:v>
                </c:pt>
                <c:pt idx="41">
                  <c:v>50.421999999999997</c:v>
                </c:pt>
                <c:pt idx="42">
                  <c:v>53.461100000000002</c:v>
                </c:pt>
                <c:pt idx="43">
                  <c:v>47.410200000000003</c:v>
                </c:pt>
                <c:pt idx="44">
                  <c:v>43.947899999999997</c:v>
                </c:pt>
                <c:pt idx="45">
                  <c:v>41.170200000000001</c:v>
                </c:pt>
                <c:pt idx="46">
                  <c:v>37.036799999999999</c:v>
                </c:pt>
                <c:pt idx="47">
                  <c:v>36.825800000000001</c:v>
                </c:pt>
              </c:numCache>
            </c:numRef>
          </c:val>
          <c:extLst>
            <c:ext xmlns:c16="http://schemas.microsoft.com/office/drawing/2014/chart" uri="{C3380CC4-5D6E-409C-BE32-E72D297353CC}">
              <c16:uniqueId val="{00000003-C12C-4DA4-9FE1-924450AD104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394.91079999999999</c:v>
                </c:pt>
                <c:pt idx="1">
                  <c:v>384.14120000000003</c:v>
                </c:pt>
                <c:pt idx="2">
                  <c:v>384.79770000000002</c:v>
                </c:pt>
                <c:pt idx="3">
                  <c:v>362.50990000000002</c:v>
                </c:pt>
                <c:pt idx="4">
                  <c:v>367.8492</c:v>
                </c:pt>
                <c:pt idx="5">
                  <c:v>379.3732</c:v>
                </c:pt>
                <c:pt idx="6">
                  <c:v>382.32670000000002</c:v>
                </c:pt>
                <c:pt idx="7">
                  <c:v>350.89019999999999</c:v>
                </c:pt>
                <c:pt idx="8">
                  <c:v>378.8116</c:v>
                </c:pt>
                <c:pt idx="9">
                  <c:v>371.12909999999999</c:v>
                </c:pt>
                <c:pt idx="10">
                  <c:v>389.97890000000001</c:v>
                </c:pt>
                <c:pt idx="11">
                  <c:v>355.7346</c:v>
                </c:pt>
                <c:pt idx="12">
                  <c:v>360.30279999999999</c:v>
                </c:pt>
                <c:pt idx="13">
                  <c:v>358.12329999999997</c:v>
                </c:pt>
                <c:pt idx="14">
                  <c:v>389.88080000000002</c:v>
                </c:pt>
                <c:pt idx="15">
                  <c:v>428.75689999999997</c:v>
                </c:pt>
                <c:pt idx="16">
                  <c:v>431.34120000000001</c:v>
                </c:pt>
                <c:pt idx="17">
                  <c:v>386.47500000000002</c:v>
                </c:pt>
                <c:pt idx="18">
                  <c:v>414.38580000000002</c:v>
                </c:pt>
                <c:pt idx="19">
                  <c:v>400.49369999999999</c:v>
                </c:pt>
                <c:pt idx="20">
                  <c:v>433.22410000000002</c:v>
                </c:pt>
                <c:pt idx="21">
                  <c:v>425.40179999999998</c:v>
                </c:pt>
                <c:pt idx="22">
                  <c:v>411.51729999999998</c:v>
                </c:pt>
                <c:pt idx="23">
                  <c:v>422.47980000000001</c:v>
                </c:pt>
                <c:pt idx="24">
                  <c:v>398.65550000000002</c:v>
                </c:pt>
                <c:pt idx="25">
                  <c:v>400.47730000000001</c:v>
                </c:pt>
                <c:pt idx="26">
                  <c:v>400.6429</c:v>
                </c:pt>
                <c:pt idx="27">
                  <c:v>382.00319999999999</c:v>
                </c:pt>
                <c:pt idx="28">
                  <c:v>377.93419999999998</c:v>
                </c:pt>
                <c:pt idx="29">
                  <c:v>370.76170000000002</c:v>
                </c:pt>
                <c:pt idx="30">
                  <c:v>373.9008</c:v>
                </c:pt>
                <c:pt idx="31">
                  <c:v>366.89350000000002</c:v>
                </c:pt>
                <c:pt idx="32">
                  <c:v>377.17399999999998</c:v>
                </c:pt>
                <c:pt idx="33">
                  <c:v>379.70440000000002</c:v>
                </c:pt>
                <c:pt idx="34">
                  <c:v>406.23410000000001</c:v>
                </c:pt>
                <c:pt idx="35">
                  <c:v>412.45710000000003</c:v>
                </c:pt>
                <c:pt idx="36">
                  <c:v>426.47660000000002</c:v>
                </c:pt>
                <c:pt idx="37">
                  <c:v>451.89519999999999</c:v>
                </c:pt>
                <c:pt idx="38">
                  <c:v>426.44049999999999</c:v>
                </c:pt>
                <c:pt idx="39">
                  <c:v>416.41719999999998</c:v>
                </c:pt>
                <c:pt idx="40">
                  <c:v>407.5247</c:v>
                </c:pt>
                <c:pt idx="41">
                  <c:v>411.916</c:v>
                </c:pt>
                <c:pt idx="42">
                  <c:v>426.75979999999998</c:v>
                </c:pt>
                <c:pt idx="43">
                  <c:v>411.14</c:v>
                </c:pt>
                <c:pt idx="44">
                  <c:v>380.64210000000003</c:v>
                </c:pt>
                <c:pt idx="45">
                  <c:v>394.14760000000001</c:v>
                </c:pt>
                <c:pt idx="46">
                  <c:v>372.07979999999998</c:v>
                </c:pt>
                <c:pt idx="47">
                  <c:v>386.50839999999999</c:v>
                </c:pt>
              </c:numCache>
            </c:numRef>
          </c:val>
          <c:extLst>
            <c:ext xmlns:c16="http://schemas.microsoft.com/office/drawing/2014/chart" uri="{C3380CC4-5D6E-409C-BE32-E72D297353CC}">
              <c16:uniqueId val="{00000004-C12C-4DA4-9FE1-924450AD104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211.57069999999999</c:v>
                </c:pt>
                <c:pt idx="1">
                  <c:v>221.53749999999999</c:v>
                </c:pt>
                <c:pt idx="2">
                  <c:v>217.50839999999999</c:v>
                </c:pt>
                <c:pt idx="3">
                  <c:v>214.17330000000001</c:v>
                </c:pt>
                <c:pt idx="4">
                  <c:v>211.3176</c:v>
                </c:pt>
                <c:pt idx="5">
                  <c:v>218.74860000000001</c:v>
                </c:pt>
                <c:pt idx="6">
                  <c:v>211.4821</c:v>
                </c:pt>
                <c:pt idx="7">
                  <c:v>212.6182</c:v>
                </c:pt>
                <c:pt idx="8">
                  <c:v>218.0864</c:v>
                </c:pt>
                <c:pt idx="9">
                  <c:v>225.5882</c:v>
                </c:pt>
                <c:pt idx="10">
                  <c:v>224.78790000000001</c:v>
                </c:pt>
                <c:pt idx="11">
                  <c:v>225.27979999999999</c:v>
                </c:pt>
                <c:pt idx="12">
                  <c:v>218.60079999999999</c:v>
                </c:pt>
                <c:pt idx="13">
                  <c:v>200.67410000000001</c:v>
                </c:pt>
                <c:pt idx="14">
                  <c:v>183.18639999999999</c:v>
                </c:pt>
                <c:pt idx="15">
                  <c:v>170.91820000000001</c:v>
                </c:pt>
                <c:pt idx="16">
                  <c:v>194.81530000000001</c:v>
                </c:pt>
                <c:pt idx="17">
                  <c:v>196.79640000000001</c:v>
                </c:pt>
                <c:pt idx="18">
                  <c:v>197.43010000000001</c:v>
                </c:pt>
                <c:pt idx="19">
                  <c:v>191.34540000000001</c:v>
                </c:pt>
                <c:pt idx="20">
                  <c:v>191.3561</c:v>
                </c:pt>
                <c:pt idx="21">
                  <c:v>190.1386</c:v>
                </c:pt>
                <c:pt idx="22">
                  <c:v>187.38759999999999</c:v>
                </c:pt>
                <c:pt idx="23">
                  <c:v>189.6627</c:v>
                </c:pt>
                <c:pt idx="24">
                  <c:v>182.9187</c:v>
                </c:pt>
                <c:pt idx="25">
                  <c:v>188.52510000000001</c:v>
                </c:pt>
                <c:pt idx="26">
                  <c:v>172.38499999999999</c:v>
                </c:pt>
                <c:pt idx="27">
                  <c:v>174.32230000000001</c:v>
                </c:pt>
                <c:pt idx="28">
                  <c:v>182.8192</c:v>
                </c:pt>
                <c:pt idx="29">
                  <c:v>188.98009999999999</c:v>
                </c:pt>
                <c:pt idx="30">
                  <c:v>198.29519999999999</c:v>
                </c:pt>
                <c:pt idx="31">
                  <c:v>201.14830000000001</c:v>
                </c:pt>
                <c:pt idx="32">
                  <c:v>240.80629999999999</c:v>
                </c:pt>
                <c:pt idx="33">
                  <c:v>283.82069999999999</c:v>
                </c:pt>
                <c:pt idx="34">
                  <c:v>285.53390000000002</c:v>
                </c:pt>
                <c:pt idx="35">
                  <c:v>276.74799999999999</c:v>
                </c:pt>
                <c:pt idx="36">
                  <c:v>231.91399999999999</c:v>
                </c:pt>
                <c:pt idx="37">
                  <c:v>238.22839999999999</c:v>
                </c:pt>
                <c:pt idx="38">
                  <c:v>245.923</c:v>
                </c:pt>
                <c:pt idx="39">
                  <c:v>244.94290000000001</c:v>
                </c:pt>
                <c:pt idx="40">
                  <c:v>240.68950000000001</c:v>
                </c:pt>
                <c:pt idx="41">
                  <c:v>240.92740000000001</c:v>
                </c:pt>
                <c:pt idx="42">
                  <c:v>245.14349999999999</c:v>
                </c:pt>
                <c:pt idx="43">
                  <c:v>238.14349999999999</c:v>
                </c:pt>
                <c:pt idx="44">
                  <c:v>234.66839999999999</c:v>
                </c:pt>
                <c:pt idx="45">
                  <c:v>238.88679999999999</c:v>
                </c:pt>
                <c:pt idx="46">
                  <c:v>230.51689999999999</c:v>
                </c:pt>
                <c:pt idx="47">
                  <c:v>225.71799999999999</c:v>
                </c:pt>
              </c:numCache>
            </c:numRef>
          </c:val>
          <c:extLst>
            <c:ext xmlns:c16="http://schemas.microsoft.com/office/drawing/2014/chart" uri="{C3380CC4-5D6E-409C-BE32-E72D297353CC}">
              <c16:uniqueId val="{00000000-6402-415F-8A53-914432B9CD6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209.26060000000001</c:v>
                </c:pt>
                <c:pt idx="1">
                  <c:v>222.23560000000001</c:v>
                </c:pt>
                <c:pt idx="2">
                  <c:v>219.06880000000001</c:v>
                </c:pt>
                <c:pt idx="3">
                  <c:v>211.79159999999999</c:v>
                </c:pt>
                <c:pt idx="4">
                  <c:v>207.97130000000001</c:v>
                </c:pt>
                <c:pt idx="5">
                  <c:v>213.24709999999999</c:v>
                </c:pt>
                <c:pt idx="6">
                  <c:v>209.46680000000001</c:v>
                </c:pt>
                <c:pt idx="7">
                  <c:v>211.80009999999999</c:v>
                </c:pt>
                <c:pt idx="8">
                  <c:v>216.3295</c:v>
                </c:pt>
                <c:pt idx="9">
                  <c:v>226.74549999999999</c:v>
                </c:pt>
                <c:pt idx="10">
                  <c:v>223.62029999999999</c:v>
                </c:pt>
                <c:pt idx="11">
                  <c:v>221.87700000000001</c:v>
                </c:pt>
                <c:pt idx="12">
                  <c:v>217.4282</c:v>
                </c:pt>
                <c:pt idx="13">
                  <c:v>202.0633</c:v>
                </c:pt>
                <c:pt idx="14">
                  <c:v>182.9581</c:v>
                </c:pt>
                <c:pt idx="15">
                  <c:v>169.59219999999999</c:v>
                </c:pt>
                <c:pt idx="16">
                  <c:v>193.55009999999999</c:v>
                </c:pt>
                <c:pt idx="17">
                  <c:v>194.08930000000001</c:v>
                </c:pt>
                <c:pt idx="18">
                  <c:v>195.7004</c:v>
                </c:pt>
                <c:pt idx="19">
                  <c:v>191.06100000000001</c:v>
                </c:pt>
                <c:pt idx="20">
                  <c:v>190.53100000000001</c:v>
                </c:pt>
                <c:pt idx="21">
                  <c:v>185.85339999999999</c:v>
                </c:pt>
                <c:pt idx="22">
                  <c:v>189.00880000000001</c:v>
                </c:pt>
                <c:pt idx="23">
                  <c:v>186.60329999999999</c:v>
                </c:pt>
                <c:pt idx="24">
                  <c:v>179.89449999999999</c:v>
                </c:pt>
                <c:pt idx="25">
                  <c:v>185.01339999999999</c:v>
                </c:pt>
                <c:pt idx="26">
                  <c:v>169.34100000000001</c:v>
                </c:pt>
                <c:pt idx="27">
                  <c:v>175.1</c:v>
                </c:pt>
                <c:pt idx="28">
                  <c:v>181.18780000000001</c:v>
                </c:pt>
                <c:pt idx="29">
                  <c:v>187.04470000000001</c:v>
                </c:pt>
                <c:pt idx="30">
                  <c:v>196.0256</c:v>
                </c:pt>
                <c:pt idx="31">
                  <c:v>198.2175</c:v>
                </c:pt>
                <c:pt idx="32">
                  <c:v>239.16370000000001</c:v>
                </c:pt>
                <c:pt idx="33">
                  <c:v>279.92270000000002</c:v>
                </c:pt>
                <c:pt idx="34">
                  <c:v>284.41759999999999</c:v>
                </c:pt>
                <c:pt idx="35">
                  <c:v>276.52629999999999</c:v>
                </c:pt>
                <c:pt idx="36">
                  <c:v>231.74260000000001</c:v>
                </c:pt>
                <c:pt idx="37">
                  <c:v>237.46680000000001</c:v>
                </c:pt>
                <c:pt idx="38">
                  <c:v>243.79849999999999</c:v>
                </c:pt>
                <c:pt idx="39">
                  <c:v>244.63990000000001</c:v>
                </c:pt>
                <c:pt idx="40">
                  <c:v>239.93879999999999</c:v>
                </c:pt>
                <c:pt idx="41">
                  <c:v>236.48840000000001</c:v>
                </c:pt>
                <c:pt idx="42">
                  <c:v>243.9676</c:v>
                </c:pt>
                <c:pt idx="43">
                  <c:v>237.53370000000001</c:v>
                </c:pt>
                <c:pt idx="44">
                  <c:v>231.58349999999999</c:v>
                </c:pt>
                <c:pt idx="45">
                  <c:v>237.6815</c:v>
                </c:pt>
                <c:pt idx="46">
                  <c:v>227.7491</c:v>
                </c:pt>
                <c:pt idx="47">
                  <c:v>224.73429999999999</c:v>
                </c:pt>
              </c:numCache>
            </c:numRef>
          </c:val>
          <c:extLst>
            <c:ext xmlns:c16="http://schemas.microsoft.com/office/drawing/2014/chart" uri="{C3380CC4-5D6E-409C-BE32-E72D297353CC}">
              <c16:uniqueId val="{00000001-6402-415F-8A53-914432B9CD6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479.84870000000001</c:v>
                </c:pt>
                <c:pt idx="1">
                  <c:v>510.4649</c:v>
                </c:pt>
                <c:pt idx="2">
                  <c:v>497.7878</c:v>
                </c:pt>
                <c:pt idx="3">
                  <c:v>494.51010000000002</c:v>
                </c:pt>
                <c:pt idx="4">
                  <c:v>486.01</c:v>
                </c:pt>
                <c:pt idx="5">
                  <c:v>493.63780000000003</c:v>
                </c:pt>
                <c:pt idx="6">
                  <c:v>490.84199999999998</c:v>
                </c:pt>
                <c:pt idx="7">
                  <c:v>505.82089999999999</c:v>
                </c:pt>
                <c:pt idx="8">
                  <c:v>506.23520000000002</c:v>
                </c:pt>
                <c:pt idx="9">
                  <c:v>502.52109999999999</c:v>
                </c:pt>
                <c:pt idx="10">
                  <c:v>500.65890000000002</c:v>
                </c:pt>
                <c:pt idx="11">
                  <c:v>478.25720000000001</c:v>
                </c:pt>
                <c:pt idx="12">
                  <c:v>450.59840000000003</c:v>
                </c:pt>
                <c:pt idx="13">
                  <c:v>415.04680000000002</c:v>
                </c:pt>
                <c:pt idx="14">
                  <c:v>345.03089999999997</c:v>
                </c:pt>
                <c:pt idx="15">
                  <c:v>282.71870000000001</c:v>
                </c:pt>
                <c:pt idx="16">
                  <c:v>247.9196</c:v>
                </c:pt>
                <c:pt idx="17">
                  <c:v>249.64510000000001</c:v>
                </c:pt>
                <c:pt idx="18">
                  <c:v>250.1361</c:v>
                </c:pt>
                <c:pt idx="19">
                  <c:v>233.7929</c:v>
                </c:pt>
                <c:pt idx="20">
                  <c:v>237.64609999999999</c:v>
                </c:pt>
                <c:pt idx="21">
                  <c:v>246.55869999999999</c:v>
                </c:pt>
                <c:pt idx="22">
                  <c:v>250.6232</c:v>
                </c:pt>
                <c:pt idx="23">
                  <c:v>264.14069999999998</c:v>
                </c:pt>
                <c:pt idx="24">
                  <c:v>255.27690000000001</c:v>
                </c:pt>
                <c:pt idx="25">
                  <c:v>254.9308</c:v>
                </c:pt>
                <c:pt idx="26">
                  <c:v>240.83349999999999</c:v>
                </c:pt>
                <c:pt idx="27">
                  <c:v>244.20330000000001</c:v>
                </c:pt>
                <c:pt idx="28">
                  <c:v>236.4665</c:v>
                </c:pt>
                <c:pt idx="29">
                  <c:v>247.1636</c:v>
                </c:pt>
                <c:pt idx="30">
                  <c:v>263.51819999999998</c:v>
                </c:pt>
                <c:pt idx="31">
                  <c:v>268.05430000000001</c:v>
                </c:pt>
                <c:pt idx="32">
                  <c:v>336.65</c:v>
                </c:pt>
                <c:pt idx="33">
                  <c:v>392.22199999999998</c:v>
                </c:pt>
                <c:pt idx="34">
                  <c:v>391.86930000000001</c:v>
                </c:pt>
                <c:pt idx="35">
                  <c:v>395.98970000000003</c:v>
                </c:pt>
                <c:pt idx="36">
                  <c:v>447.15910000000002</c:v>
                </c:pt>
                <c:pt idx="37">
                  <c:v>446.59399999999999</c:v>
                </c:pt>
                <c:pt idx="38">
                  <c:v>471.25839999999999</c:v>
                </c:pt>
                <c:pt idx="39">
                  <c:v>472.99369999999999</c:v>
                </c:pt>
                <c:pt idx="40">
                  <c:v>466.92540000000002</c:v>
                </c:pt>
                <c:pt idx="41">
                  <c:v>468.53050000000002</c:v>
                </c:pt>
                <c:pt idx="42">
                  <c:v>479.64060000000001</c:v>
                </c:pt>
                <c:pt idx="43">
                  <c:v>473.18060000000003</c:v>
                </c:pt>
                <c:pt idx="44">
                  <c:v>460.39580000000001</c:v>
                </c:pt>
                <c:pt idx="45">
                  <c:v>463.02190000000002</c:v>
                </c:pt>
                <c:pt idx="46">
                  <c:v>453.60270000000003</c:v>
                </c:pt>
                <c:pt idx="47">
                  <c:v>450.08449999999999</c:v>
                </c:pt>
              </c:numCache>
            </c:numRef>
          </c:val>
          <c:extLst>
            <c:ext xmlns:c16="http://schemas.microsoft.com/office/drawing/2014/chart" uri="{C3380CC4-5D6E-409C-BE32-E72D297353CC}">
              <c16:uniqueId val="{00000002-6402-415F-8A53-914432B9CD6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391.036</c:v>
                </c:pt>
                <c:pt idx="1">
                  <c:v>411.26889999999997</c:v>
                </c:pt>
                <c:pt idx="2">
                  <c:v>406.62740000000002</c:v>
                </c:pt>
                <c:pt idx="3">
                  <c:v>401.38010000000003</c:v>
                </c:pt>
                <c:pt idx="4">
                  <c:v>390.72</c:v>
                </c:pt>
                <c:pt idx="5">
                  <c:v>403.63420000000002</c:v>
                </c:pt>
                <c:pt idx="6">
                  <c:v>399.79689999999999</c:v>
                </c:pt>
                <c:pt idx="7">
                  <c:v>404.43169999999998</c:v>
                </c:pt>
                <c:pt idx="8">
                  <c:v>407.86369999999999</c:v>
                </c:pt>
                <c:pt idx="9">
                  <c:v>404.99669999999998</c:v>
                </c:pt>
                <c:pt idx="10">
                  <c:v>407.80360000000002</c:v>
                </c:pt>
                <c:pt idx="11">
                  <c:v>389.29390000000001</c:v>
                </c:pt>
                <c:pt idx="12">
                  <c:v>374.48009999999999</c:v>
                </c:pt>
                <c:pt idx="13">
                  <c:v>338.87810000000002</c:v>
                </c:pt>
                <c:pt idx="14">
                  <c:v>271.77390000000003</c:v>
                </c:pt>
                <c:pt idx="15">
                  <c:v>223.2688</c:v>
                </c:pt>
                <c:pt idx="16">
                  <c:v>196.25319999999999</c:v>
                </c:pt>
                <c:pt idx="17">
                  <c:v>202.12540000000001</c:v>
                </c:pt>
                <c:pt idx="18">
                  <c:v>197.0564</c:v>
                </c:pt>
                <c:pt idx="19">
                  <c:v>185.43209999999999</c:v>
                </c:pt>
                <c:pt idx="20">
                  <c:v>191.84119999999999</c:v>
                </c:pt>
                <c:pt idx="21">
                  <c:v>196.83580000000001</c:v>
                </c:pt>
                <c:pt idx="22">
                  <c:v>198.31039999999999</c:v>
                </c:pt>
                <c:pt idx="23">
                  <c:v>208.51519999999999</c:v>
                </c:pt>
                <c:pt idx="24">
                  <c:v>201.71860000000001</c:v>
                </c:pt>
                <c:pt idx="25">
                  <c:v>200.58160000000001</c:v>
                </c:pt>
                <c:pt idx="26">
                  <c:v>188.32249999999999</c:v>
                </c:pt>
                <c:pt idx="27">
                  <c:v>188.32640000000001</c:v>
                </c:pt>
                <c:pt idx="28">
                  <c:v>181.8434</c:v>
                </c:pt>
                <c:pt idx="29">
                  <c:v>197.0702</c:v>
                </c:pt>
                <c:pt idx="30">
                  <c:v>205.61109999999999</c:v>
                </c:pt>
                <c:pt idx="31">
                  <c:v>217.24039999999999</c:v>
                </c:pt>
                <c:pt idx="32">
                  <c:v>275.04309999999998</c:v>
                </c:pt>
                <c:pt idx="33">
                  <c:v>327.4717</c:v>
                </c:pt>
                <c:pt idx="34">
                  <c:v>347.13529999999997</c:v>
                </c:pt>
                <c:pt idx="35">
                  <c:v>346.45400000000001</c:v>
                </c:pt>
                <c:pt idx="36">
                  <c:v>375.1096</c:v>
                </c:pt>
                <c:pt idx="37">
                  <c:v>376.38799999999998</c:v>
                </c:pt>
                <c:pt idx="38">
                  <c:v>398.60570000000001</c:v>
                </c:pt>
                <c:pt idx="39">
                  <c:v>406.89909999999998</c:v>
                </c:pt>
                <c:pt idx="40">
                  <c:v>400.53320000000002</c:v>
                </c:pt>
                <c:pt idx="41">
                  <c:v>399.58589999999998</c:v>
                </c:pt>
                <c:pt idx="42">
                  <c:v>414.30410000000001</c:v>
                </c:pt>
                <c:pt idx="43">
                  <c:v>404.7072</c:v>
                </c:pt>
                <c:pt idx="44">
                  <c:v>393.07889999999998</c:v>
                </c:pt>
                <c:pt idx="45">
                  <c:v>400.0994</c:v>
                </c:pt>
                <c:pt idx="46">
                  <c:v>391.8082</c:v>
                </c:pt>
                <c:pt idx="47">
                  <c:v>389.0428</c:v>
                </c:pt>
              </c:numCache>
            </c:numRef>
          </c:val>
          <c:extLst>
            <c:ext xmlns:c16="http://schemas.microsoft.com/office/drawing/2014/chart" uri="{C3380CC4-5D6E-409C-BE32-E72D297353CC}">
              <c16:uniqueId val="{00000003-6402-415F-8A53-914432B9CD6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6624.3</c:v>
                </c:pt>
                <c:pt idx="1">
                  <c:v>6508.3</c:v>
                </c:pt>
                <c:pt idx="2">
                  <c:v>6370.2</c:v>
                </c:pt>
                <c:pt idx="3">
                  <c:v>6277.1</c:v>
                </c:pt>
                <c:pt idx="4">
                  <c:v>6194.7</c:v>
                </c:pt>
                <c:pt idx="5">
                  <c:v>6191.1</c:v>
                </c:pt>
                <c:pt idx="6">
                  <c:v>6211.5</c:v>
                </c:pt>
                <c:pt idx="7">
                  <c:v>6115.3</c:v>
                </c:pt>
                <c:pt idx="8">
                  <c:v>6159</c:v>
                </c:pt>
                <c:pt idx="9">
                  <c:v>5996.6</c:v>
                </c:pt>
                <c:pt idx="10">
                  <c:v>6078.5</c:v>
                </c:pt>
                <c:pt idx="11">
                  <c:v>6018.6</c:v>
                </c:pt>
                <c:pt idx="12">
                  <c:v>5890.3</c:v>
                </c:pt>
                <c:pt idx="13">
                  <c:v>5717.3</c:v>
                </c:pt>
                <c:pt idx="14">
                  <c:v>5775.2</c:v>
                </c:pt>
                <c:pt idx="15">
                  <c:v>5808.8</c:v>
                </c:pt>
                <c:pt idx="16">
                  <c:v>5947</c:v>
                </c:pt>
                <c:pt idx="17">
                  <c:v>6055.3</c:v>
                </c:pt>
                <c:pt idx="18">
                  <c:v>6177.8</c:v>
                </c:pt>
                <c:pt idx="19">
                  <c:v>6134.1</c:v>
                </c:pt>
                <c:pt idx="20">
                  <c:v>6312</c:v>
                </c:pt>
                <c:pt idx="21">
                  <c:v>6290</c:v>
                </c:pt>
                <c:pt idx="22">
                  <c:v>6243.6</c:v>
                </c:pt>
                <c:pt idx="23">
                  <c:v>6329.3</c:v>
                </c:pt>
                <c:pt idx="24">
                  <c:v>6436.1</c:v>
                </c:pt>
                <c:pt idx="25">
                  <c:v>6423</c:v>
                </c:pt>
                <c:pt idx="26">
                  <c:v>6270.1</c:v>
                </c:pt>
                <c:pt idx="27">
                  <c:v>6359.5</c:v>
                </c:pt>
                <c:pt idx="28">
                  <c:v>6382.8</c:v>
                </c:pt>
                <c:pt idx="29">
                  <c:v>6338</c:v>
                </c:pt>
                <c:pt idx="30">
                  <c:v>6241.1</c:v>
                </c:pt>
                <c:pt idx="31">
                  <c:v>6286.2</c:v>
                </c:pt>
                <c:pt idx="32">
                  <c:v>6275</c:v>
                </c:pt>
                <c:pt idx="33">
                  <c:v>6445.1</c:v>
                </c:pt>
                <c:pt idx="34">
                  <c:v>6542.7</c:v>
                </c:pt>
                <c:pt idx="35">
                  <c:v>6845.8</c:v>
                </c:pt>
                <c:pt idx="36">
                  <c:v>7085.4</c:v>
                </c:pt>
                <c:pt idx="37">
                  <c:v>7080.3</c:v>
                </c:pt>
                <c:pt idx="38">
                  <c:v>7171.1</c:v>
                </c:pt>
                <c:pt idx="39">
                  <c:v>7276.7</c:v>
                </c:pt>
                <c:pt idx="40">
                  <c:v>7231.8</c:v>
                </c:pt>
                <c:pt idx="41">
                  <c:v>7189.5</c:v>
                </c:pt>
                <c:pt idx="42">
                  <c:v>7124.2</c:v>
                </c:pt>
                <c:pt idx="43">
                  <c:v>6846.4</c:v>
                </c:pt>
                <c:pt idx="44">
                  <c:v>6754.2</c:v>
                </c:pt>
                <c:pt idx="45">
                  <c:v>6455.3</c:v>
                </c:pt>
                <c:pt idx="46">
                  <c:v>6314.6</c:v>
                </c:pt>
                <c:pt idx="47">
                  <c:v>6085.3</c:v>
                </c:pt>
              </c:numCache>
            </c:numRef>
          </c:val>
          <c:smooth val="0"/>
          <c:extLst>
            <c:ext xmlns:c16="http://schemas.microsoft.com/office/drawing/2014/chart" uri="{C3380CC4-5D6E-409C-BE32-E72D297353CC}">
              <c16:uniqueId val="{00000000-4139-476A-B642-C183801FE453}"/>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6574.8718200000003</c:v>
                </c:pt>
                <c:pt idx="1">
                  <c:v>6467.1556499999997</c:v>
                </c:pt>
                <c:pt idx="2">
                  <c:v>6372.3184700000002</c:v>
                </c:pt>
                <c:pt idx="3">
                  <c:v>6283.84519</c:v>
                </c:pt>
                <c:pt idx="4">
                  <c:v>6225.8465900000001</c:v>
                </c:pt>
                <c:pt idx="5">
                  <c:v>6191.64948</c:v>
                </c:pt>
                <c:pt idx="6">
                  <c:v>6143.1188300000003</c:v>
                </c:pt>
                <c:pt idx="7">
                  <c:v>6106.29151</c:v>
                </c:pt>
                <c:pt idx="8">
                  <c:v>6087.5879100000002</c:v>
                </c:pt>
                <c:pt idx="9">
                  <c:v>6080.8894600000003</c:v>
                </c:pt>
                <c:pt idx="10">
                  <c:v>6109.5811800000001</c:v>
                </c:pt>
                <c:pt idx="11">
                  <c:v>6108.2974599999998</c:v>
                </c:pt>
                <c:pt idx="12">
                  <c:v>6049.8068999999996</c:v>
                </c:pt>
                <c:pt idx="13">
                  <c:v>5961.1815999999999</c:v>
                </c:pt>
                <c:pt idx="14">
                  <c:v>5894.0510000000004</c:v>
                </c:pt>
                <c:pt idx="15">
                  <c:v>5949.3835399999998</c:v>
                </c:pt>
                <c:pt idx="16">
                  <c:v>6112.8185800000001</c:v>
                </c:pt>
                <c:pt idx="17">
                  <c:v>6224.2636300000004</c:v>
                </c:pt>
                <c:pt idx="18">
                  <c:v>6321.44038</c:v>
                </c:pt>
                <c:pt idx="19">
                  <c:v>6415.8061399999997</c:v>
                </c:pt>
                <c:pt idx="20">
                  <c:v>6480.6839</c:v>
                </c:pt>
                <c:pt idx="21">
                  <c:v>6537.3687399999999</c:v>
                </c:pt>
                <c:pt idx="22">
                  <c:v>6560.7647699999998</c:v>
                </c:pt>
                <c:pt idx="23">
                  <c:v>6490.8203100000001</c:v>
                </c:pt>
                <c:pt idx="24">
                  <c:v>6500.2320099999997</c:v>
                </c:pt>
                <c:pt idx="25">
                  <c:v>6514.4397300000001</c:v>
                </c:pt>
                <c:pt idx="26">
                  <c:v>6516.3244500000001</c:v>
                </c:pt>
                <c:pt idx="27">
                  <c:v>6503.5233600000001</c:v>
                </c:pt>
                <c:pt idx="28">
                  <c:v>6508.6126999999997</c:v>
                </c:pt>
                <c:pt idx="29">
                  <c:v>6481.8059400000002</c:v>
                </c:pt>
                <c:pt idx="30">
                  <c:v>6468.2001200000004</c:v>
                </c:pt>
                <c:pt idx="31">
                  <c:v>6495.2974999999997</c:v>
                </c:pt>
                <c:pt idx="32">
                  <c:v>6488.2367999999997</c:v>
                </c:pt>
                <c:pt idx="33">
                  <c:v>6529.7526799999996</c:v>
                </c:pt>
                <c:pt idx="34">
                  <c:v>6723.6844499999997</c:v>
                </c:pt>
                <c:pt idx="35">
                  <c:v>7008.4201899999998</c:v>
                </c:pt>
                <c:pt idx="36">
                  <c:v>7332.43127</c:v>
                </c:pt>
                <c:pt idx="37">
                  <c:v>7388.5395200000003</c:v>
                </c:pt>
                <c:pt idx="38">
                  <c:v>7401.1231200000002</c:v>
                </c:pt>
                <c:pt idx="39">
                  <c:v>7406.3461900000002</c:v>
                </c:pt>
                <c:pt idx="40">
                  <c:v>7348.5096899999999</c:v>
                </c:pt>
                <c:pt idx="41">
                  <c:v>7240.5488699999996</c:v>
                </c:pt>
                <c:pt idx="42">
                  <c:v>7175.5522700000001</c:v>
                </c:pt>
                <c:pt idx="43">
                  <c:v>7031.3426499999996</c:v>
                </c:pt>
                <c:pt idx="44">
                  <c:v>6837.1709499999997</c:v>
                </c:pt>
                <c:pt idx="45">
                  <c:v>6562.1636600000002</c:v>
                </c:pt>
                <c:pt idx="46">
                  <c:v>6418.8110999999999</c:v>
                </c:pt>
                <c:pt idx="47">
                  <c:v>6321.90798</c:v>
                </c:pt>
              </c:numCache>
            </c:numRef>
          </c:val>
          <c:smooth val="0"/>
          <c:extLst>
            <c:ext xmlns:c16="http://schemas.microsoft.com/office/drawing/2014/chart" uri="{C3380CC4-5D6E-409C-BE32-E72D297353CC}">
              <c16:uniqueId val="{00000001-4139-476A-B642-C183801FE45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15</c:v>
                </c:pt>
                <c:pt idx="1">
                  <c:v>LUN 16</c:v>
                </c:pt>
                <c:pt idx="2">
                  <c:v>MAR 17</c:v>
                </c:pt>
                <c:pt idx="3">
                  <c:v>MIE 18</c:v>
                </c:pt>
                <c:pt idx="4">
                  <c:v>JUE 19</c:v>
                </c:pt>
                <c:pt idx="5">
                  <c:v>VIE 20</c:v>
                </c:pt>
                <c:pt idx="6">
                  <c:v>SAB 21</c:v>
                </c:pt>
                <c:pt idx="7">
                  <c:v>DOM 22</c:v>
                </c:pt>
              </c:strCache>
            </c:strRef>
          </c:cat>
          <c:val>
            <c:numRef>
              <c:f>COSTO_OPE_EJEC!$C$8:$C$15</c:f>
              <c:numCache>
                <c:formatCode>#,##0.0</c:formatCode>
                <c:ptCount val="8"/>
                <c:pt idx="0">
                  <c:v>4950976.5380999995</c:v>
                </c:pt>
                <c:pt idx="1">
                  <c:v>5254024.4140699999</c:v>
                </c:pt>
                <c:pt idx="2">
                  <c:v>5737190.6689400002</c:v>
                </c:pt>
                <c:pt idx="3">
                  <c:v>5729285.76456</c:v>
                </c:pt>
                <c:pt idx="4">
                  <c:v>6257916.1307899999</c:v>
                </c:pt>
                <c:pt idx="5">
                  <c:v>5987469.9998700004</c:v>
                </c:pt>
                <c:pt idx="6">
                  <c:v>5948240.7294600001</c:v>
                </c:pt>
                <c:pt idx="7">
                  <c:v>5915335.59002</c:v>
                </c:pt>
              </c:numCache>
            </c:numRef>
          </c:val>
          <c:extLst>
            <c:ext xmlns:c16="http://schemas.microsoft.com/office/drawing/2014/chart" uri="{C3380CC4-5D6E-409C-BE32-E72D297353CC}">
              <c16:uniqueId val="{00000000-9162-4CD5-985D-C30217866CC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-0.14652502842276971</c:v>
                </c:pt>
                <c:pt idx="1">
                  <c:v>-0.15814677566138094</c:v>
                </c:pt>
                <c:pt idx="2">
                  <c:v>-5.2214374422362153E-2</c:v>
                </c:pt>
                <c:pt idx="3">
                  <c:v>-9.7731012128919284E-2</c:v>
                </c:pt>
                <c:pt idx="4">
                  <c:v>6.2821593751245061E-2</c:v>
                </c:pt>
                <c:pt idx="5">
                  <c:v>-1.8332468619805479E-3</c:v>
                </c:pt>
                <c:pt idx="6">
                  <c:v>7.4654139803154431E-3</c:v>
                </c:pt>
                <c:pt idx="7">
                  <c:v>1.1511349702640294E-2</c:v>
                </c:pt>
              </c:numCache>
            </c:numRef>
          </c:cat>
          <c:val>
            <c:numRef>
              <c:f>COSTO_OPE_EJEC!$D$8:$D$15</c:f>
              <c:numCache>
                <c:formatCode>#,##0.0</c:formatCode>
                <c:ptCount val="8"/>
                <c:pt idx="0">
                  <c:v>5800962.7733436003</c:v>
                </c:pt>
                <c:pt idx="1">
                  <c:v>6241021.9052112</c:v>
                </c:pt>
                <c:pt idx="2">
                  <c:v>6053257.7347788</c:v>
                </c:pt>
                <c:pt idx="3">
                  <c:v>6349864.4435051996</c:v>
                </c:pt>
                <c:pt idx="4">
                  <c:v>5888021.251716</c:v>
                </c:pt>
                <c:pt idx="5">
                  <c:v>5998466.6700696005</c:v>
                </c:pt>
                <c:pt idx="6">
                  <c:v>5904163.7032080004</c:v>
                </c:pt>
                <c:pt idx="7">
                  <c:v>5848017.0210239999</c:v>
                </c:pt>
              </c:numCache>
            </c:numRef>
          </c:val>
          <c:extLst>
            <c:ext xmlns:c16="http://schemas.microsoft.com/office/drawing/2014/chart" uri="{C3380CC4-5D6E-409C-BE32-E72D297353CC}">
              <c16:uniqueId val="{00000001-9162-4CD5-985D-C30217866CC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220</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30</v>
      </c>
      <c r="D9" s="5" t="s">
        <v>31</v>
      </c>
      <c r="E9" s="5" t="s">
        <v>25</v>
      </c>
      <c r="F9" s="5" t="s">
        <v>26</v>
      </c>
      <c r="G9" s="4" t="s">
        <v>32</v>
      </c>
      <c r="H9" s="4" t="s">
        <v>33</v>
      </c>
      <c r="I9" s="6" t="s">
        <v>34</v>
      </c>
      <c r="J9" s="4"/>
      <c r="K9" s="4" t="s">
        <v>21</v>
      </c>
      <c r="L9" s="4"/>
    </row>
    <row r="10" spans="1:12" x14ac:dyDescent="0.25">
      <c r="A10" s="1"/>
      <c r="B10" s="4" t="s">
        <v>13</v>
      </c>
      <c r="C10" s="5" t="s">
        <v>35</v>
      </c>
      <c r="D10" s="5" t="s">
        <v>36</v>
      </c>
      <c r="E10" s="5" t="s">
        <v>37</v>
      </c>
      <c r="F10" s="5" t="s">
        <v>38</v>
      </c>
      <c r="G10" s="4" t="s">
        <v>39</v>
      </c>
      <c r="H10" s="4" t="s">
        <v>40</v>
      </c>
      <c r="I10" s="6" t="s">
        <v>41</v>
      </c>
      <c r="J10" s="4"/>
      <c r="K10" s="4" t="s">
        <v>21</v>
      </c>
      <c r="L10" s="4">
        <v>220</v>
      </c>
    </row>
    <row r="11" spans="1:12" x14ac:dyDescent="0.25">
      <c r="A11" s="1"/>
      <c r="B11" s="4" t="s">
        <v>13</v>
      </c>
      <c r="C11" s="5" t="s">
        <v>42</v>
      </c>
      <c r="D11" s="5" t="s">
        <v>43</v>
      </c>
      <c r="E11" s="5" t="s">
        <v>16</v>
      </c>
      <c r="F11" s="5" t="s">
        <v>44</v>
      </c>
      <c r="G11" s="4" t="s">
        <v>45</v>
      </c>
      <c r="H11" s="4" t="s">
        <v>45</v>
      </c>
      <c r="I11" s="6" t="s">
        <v>46</v>
      </c>
      <c r="J11" s="4"/>
      <c r="K11" s="4" t="s">
        <v>21</v>
      </c>
      <c r="L11" s="4">
        <v>220</v>
      </c>
    </row>
    <row r="12" spans="1:12" x14ac:dyDescent="0.25">
      <c r="A12" s="1"/>
      <c r="B12" s="4" t="s">
        <v>13</v>
      </c>
      <c r="C12" s="5" t="s">
        <v>42</v>
      </c>
      <c r="D12" s="5" t="s">
        <v>43</v>
      </c>
      <c r="E12" s="5" t="s">
        <v>16</v>
      </c>
      <c r="F12" s="5" t="s">
        <v>44</v>
      </c>
      <c r="G12" s="4" t="s">
        <v>47</v>
      </c>
      <c r="H12" s="4" t="s">
        <v>47</v>
      </c>
      <c r="I12" s="6" t="s">
        <v>46</v>
      </c>
      <c r="J12" s="4"/>
      <c r="K12" s="4" t="s">
        <v>21</v>
      </c>
      <c r="L12" s="4">
        <v>220</v>
      </c>
    </row>
    <row r="13" spans="1:12" x14ac:dyDescent="0.25">
      <c r="A13" s="1"/>
      <c r="B13" s="4" t="s">
        <v>13</v>
      </c>
      <c r="C13" s="5" t="s">
        <v>42</v>
      </c>
      <c r="D13" s="5" t="s">
        <v>43</v>
      </c>
      <c r="E13" s="5" t="s">
        <v>16</v>
      </c>
      <c r="F13" s="5" t="s">
        <v>44</v>
      </c>
      <c r="G13" s="4" t="s">
        <v>48</v>
      </c>
      <c r="H13" s="4" t="s">
        <v>48</v>
      </c>
      <c r="I13" s="6" t="s">
        <v>46</v>
      </c>
      <c r="J13" s="4"/>
      <c r="K13" s="4" t="s">
        <v>21</v>
      </c>
      <c r="L13" s="4">
        <v>220</v>
      </c>
    </row>
    <row r="14" spans="1:12" x14ac:dyDescent="0.25">
      <c r="A14" s="1"/>
      <c r="B14" s="4" t="s">
        <v>13</v>
      </c>
      <c r="C14" s="5" t="s">
        <v>42</v>
      </c>
      <c r="D14" s="5" t="s">
        <v>43</v>
      </c>
      <c r="E14" s="5" t="s">
        <v>16</v>
      </c>
      <c r="F14" s="5" t="s">
        <v>44</v>
      </c>
      <c r="G14" s="4" t="s">
        <v>49</v>
      </c>
      <c r="H14" s="4" t="s">
        <v>49</v>
      </c>
      <c r="I14" s="6" t="s">
        <v>46</v>
      </c>
      <c r="J14" s="4"/>
      <c r="K14" s="4" t="s">
        <v>21</v>
      </c>
      <c r="L14" s="4">
        <v>220</v>
      </c>
    </row>
    <row r="15" spans="1:12" x14ac:dyDescent="0.25">
      <c r="A15" s="1"/>
      <c r="B15" s="4" t="s">
        <v>13</v>
      </c>
      <c r="C15" s="5" t="s">
        <v>42</v>
      </c>
      <c r="D15" s="5" t="s">
        <v>43</v>
      </c>
      <c r="E15" s="5" t="s">
        <v>16</v>
      </c>
      <c r="F15" s="5" t="s">
        <v>44</v>
      </c>
      <c r="G15" s="4" t="s">
        <v>50</v>
      </c>
      <c r="H15" s="4" t="s">
        <v>51</v>
      </c>
      <c r="I15" s="6" t="s">
        <v>52</v>
      </c>
      <c r="J15" s="4"/>
      <c r="K15" s="4" t="s">
        <v>21</v>
      </c>
      <c r="L15" s="4">
        <v>220</v>
      </c>
    </row>
    <row r="16" spans="1:12" x14ac:dyDescent="0.25">
      <c r="A16" s="1"/>
      <c r="B16" s="4" t="s">
        <v>22</v>
      </c>
      <c r="C16" s="5" t="s">
        <v>53</v>
      </c>
      <c r="D16" s="5" t="s">
        <v>54</v>
      </c>
      <c r="E16" s="5" t="s">
        <v>16</v>
      </c>
      <c r="F16" s="5" t="s">
        <v>55</v>
      </c>
      <c r="G16" s="4" t="s">
        <v>56</v>
      </c>
      <c r="H16" s="4" t="s">
        <v>39</v>
      </c>
      <c r="I16" s="6" t="s">
        <v>57</v>
      </c>
      <c r="J16" s="4"/>
      <c r="K16" s="4" t="s">
        <v>21</v>
      </c>
      <c r="L16" s="4"/>
    </row>
    <row r="17" spans="1:12" x14ac:dyDescent="0.25">
      <c r="A17" s="1"/>
      <c r="B17" s="4" t="s">
        <v>13</v>
      </c>
      <c r="C17" s="5" t="s">
        <v>58</v>
      </c>
      <c r="D17" s="5" t="s">
        <v>59</v>
      </c>
      <c r="E17" s="5" t="s">
        <v>60</v>
      </c>
      <c r="F17" s="5" t="s">
        <v>61</v>
      </c>
      <c r="G17" s="4" t="s">
        <v>62</v>
      </c>
      <c r="H17" s="4" t="s">
        <v>63</v>
      </c>
      <c r="I17" s="6" t="s">
        <v>64</v>
      </c>
      <c r="J17" s="4"/>
      <c r="K17" s="4" t="s">
        <v>21</v>
      </c>
      <c r="L17" s="4">
        <v>220</v>
      </c>
    </row>
    <row r="18" spans="1:12" ht="25.5" x14ac:dyDescent="0.25">
      <c r="A18" s="1"/>
      <c r="B18" s="4" t="s">
        <v>65</v>
      </c>
      <c r="C18" s="5" t="s">
        <v>58</v>
      </c>
      <c r="D18" s="5" t="s">
        <v>59</v>
      </c>
      <c r="E18" s="5" t="s">
        <v>66</v>
      </c>
      <c r="F18" s="5" t="s">
        <v>67</v>
      </c>
      <c r="G18" s="4" t="s">
        <v>68</v>
      </c>
      <c r="H18" s="4" t="s">
        <v>28</v>
      </c>
      <c r="I18" s="6" t="s">
        <v>69</v>
      </c>
      <c r="J18" s="4"/>
      <c r="K18" s="4" t="s">
        <v>21</v>
      </c>
      <c r="L18"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70</v>
      </c>
      <c r="C5" s="197"/>
      <c r="D5" s="197"/>
      <c r="E5" s="197"/>
      <c r="F5" s="197"/>
      <c r="G5" s="197"/>
      <c r="H5" s="197"/>
      <c r="I5" s="197"/>
    </row>
    <row r="6" spans="1:9" ht="39.950000000000003" customHeight="1" x14ac:dyDescent="0.25">
      <c r="A6" s="1"/>
      <c r="B6" s="7" t="s">
        <v>71</v>
      </c>
      <c r="C6" s="3" t="s">
        <v>72</v>
      </c>
      <c r="D6" s="3" t="s">
        <v>73</v>
      </c>
      <c r="E6" s="7" t="s">
        <v>3</v>
      </c>
      <c r="F6" s="7" t="s">
        <v>4</v>
      </c>
      <c r="G6" s="7" t="s">
        <v>74</v>
      </c>
      <c r="H6" s="7" t="s">
        <v>6</v>
      </c>
      <c r="I6" s="7" t="s">
        <v>9</v>
      </c>
    </row>
    <row r="7" spans="1:9" x14ac:dyDescent="0.25">
      <c r="A7" s="1"/>
      <c r="B7" s="4" t="s">
        <v>75</v>
      </c>
      <c r="C7" s="4" t="s">
        <v>76</v>
      </c>
      <c r="D7" s="4" t="s">
        <v>77</v>
      </c>
      <c r="E7" s="5" t="s">
        <v>78</v>
      </c>
      <c r="F7" s="5" t="s">
        <v>79</v>
      </c>
      <c r="G7" s="5" t="s">
        <v>80</v>
      </c>
      <c r="H7" s="5" t="s">
        <v>81</v>
      </c>
      <c r="I7" s="5" t="s">
        <v>82</v>
      </c>
    </row>
    <row r="8" spans="1:9" x14ac:dyDescent="0.25">
      <c r="A8" s="1"/>
      <c r="B8" s="4" t="s">
        <v>75</v>
      </c>
      <c r="C8" s="4" t="s">
        <v>76</v>
      </c>
      <c r="D8" s="4" t="s">
        <v>77</v>
      </c>
      <c r="E8" s="5" t="s">
        <v>78</v>
      </c>
      <c r="F8" s="5" t="s">
        <v>83</v>
      </c>
      <c r="G8" s="5" t="s">
        <v>84</v>
      </c>
      <c r="H8" s="5" t="s">
        <v>85</v>
      </c>
      <c r="I8" s="5" t="s">
        <v>86</v>
      </c>
    </row>
    <row r="9" spans="1:9" x14ac:dyDescent="0.25">
      <c r="A9" s="1"/>
      <c r="B9" s="4" t="s">
        <v>75</v>
      </c>
      <c r="C9" s="4" t="s">
        <v>76</v>
      </c>
      <c r="D9" s="4" t="s">
        <v>77</v>
      </c>
      <c r="E9" s="5" t="s">
        <v>87</v>
      </c>
      <c r="F9" s="5" t="s">
        <v>88</v>
      </c>
      <c r="G9" s="5" t="s">
        <v>89</v>
      </c>
      <c r="H9" s="5" t="s">
        <v>90</v>
      </c>
      <c r="I9" s="5" t="s">
        <v>91</v>
      </c>
    </row>
    <row r="10" spans="1:9" x14ac:dyDescent="0.25">
      <c r="A10" s="1"/>
      <c r="B10" s="4" t="s">
        <v>75</v>
      </c>
      <c r="C10" s="4" t="s">
        <v>76</v>
      </c>
      <c r="D10" s="4" t="s">
        <v>77</v>
      </c>
      <c r="E10" s="5" t="s">
        <v>87</v>
      </c>
      <c r="F10" s="5" t="s">
        <v>88</v>
      </c>
      <c r="G10" s="5" t="s">
        <v>92</v>
      </c>
      <c r="H10" s="5" t="s">
        <v>93</v>
      </c>
      <c r="I10" s="5" t="s">
        <v>94</v>
      </c>
    </row>
    <row r="11" spans="1:9" x14ac:dyDescent="0.25">
      <c r="A11" s="1"/>
      <c r="B11" s="4" t="s">
        <v>75</v>
      </c>
      <c r="C11" s="4" t="s">
        <v>76</v>
      </c>
      <c r="D11" s="4" t="s">
        <v>77</v>
      </c>
      <c r="E11" s="5" t="s">
        <v>95</v>
      </c>
      <c r="F11" s="5" t="s">
        <v>96</v>
      </c>
      <c r="G11" s="5" t="s">
        <v>97</v>
      </c>
      <c r="H11" s="5" t="s">
        <v>90</v>
      </c>
      <c r="I11" s="5" t="s">
        <v>98</v>
      </c>
    </row>
    <row r="12" spans="1:9" x14ac:dyDescent="0.25">
      <c r="A12" s="1"/>
      <c r="B12" s="4" t="s">
        <v>75</v>
      </c>
      <c r="C12" s="4" t="s">
        <v>76</v>
      </c>
      <c r="D12" s="4" t="s">
        <v>77</v>
      </c>
      <c r="E12" s="5" t="s">
        <v>95</v>
      </c>
      <c r="F12" s="5" t="s">
        <v>99</v>
      </c>
      <c r="G12" s="5" t="s">
        <v>80</v>
      </c>
      <c r="H12" s="5" t="s">
        <v>100</v>
      </c>
      <c r="I12" s="5" t="s">
        <v>101</v>
      </c>
    </row>
    <row r="13" spans="1:9" x14ac:dyDescent="0.25">
      <c r="A13" s="1"/>
      <c r="B13" s="4" t="s">
        <v>75</v>
      </c>
      <c r="C13" s="4" t="s">
        <v>76</v>
      </c>
      <c r="D13" s="4" t="s">
        <v>77</v>
      </c>
      <c r="E13" s="5" t="s">
        <v>95</v>
      </c>
      <c r="F13" s="5" t="s">
        <v>102</v>
      </c>
      <c r="G13" s="5" t="s">
        <v>89</v>
      </c>
      <c r="H13" s="5" t="s">
        <v>90</v>
      </c>
      <c r="I13" s="5" t="s">
        <v>103</v>
      </c>
    </row>
    <row r="14" spans="1:9" x14ac:dyDescent="0.25">
      <c r="A14" s="1"/>
      <c r="B14" s="4" t="s">
        <v>75</v>
      </c>
      <c r="C14" s="4" t="s">
        <v>76</v>
      </c>
      <c r="D14" s="4" t="s">
        <v>77</v>
      </c>
      <c r="E14" s="5" t="s">
        <v>95</v>
      </c>
      <c r="F14" s="5" t="s">
        <v>102</v>
      </c>
      <c r="G14" s="5" t="s">
        <v>89</v>
      </c>
      <c r="H14" s="5" t="s">
        <v>90</v>
      </c>
      <c r="I14" s="5" t="s">
        <v>104</v>
      </c>
    </row>
    <row r="15" spans="1:9" x14ac:dyDescent="0.25">
      <c r="A15" s="1"/>
      <c r="B15" s="4" t="s">
        <v>75</v>
      </c>
      <c r="C15" s="4" t="s">
        <v>76</v>
      </c>
      <c r="D15" s="4" t="s">
        <v>77</v>
      </c>
      <c r="E15" s="5" t="s">
        <v>95</v>
      </c>
      <c r="F15" s="5" t="s">
        <v>105</v>
      </c>
      <c r="G15" s="5" t="s">
        <v>89</v>
      </c>
      <c r="H15" s="5" t="s">
        <v>90</v>
      </c>
      <c r="I15" s="5" t="s">
        <v>104</v>
      </c>
    </row>
    <row r="16" spans="1:9" x14ac:dyDescent="0.25">
      <c r="A16" s="1"/>
      <c r="B16" s="4" t="s">
        <v>75</v>
      </c>
      <c r="C16" s="4" t="s">
        <v>76</v>
      </c>
      <c r="D16" s="4" t="s">
        <v>77</v>
      </c>
      <c r="E16" s="5" t="s">
        <v>95</v>
      </c>
      <c r="F16" s="5" t="s">
        <v>105</v>
      </c>
      <c r="G16" s="5" t="s">
        <v>89</v>
      </c>
      <c r="H16" s="5" t="s">
        <v>90</v>
      </c>
      <c r="I16" s="5" t="s">
        <v>106</v>
      </c>
    </row>
    <row r="17" spans="1:9" x14ac:dyDescent="0.25">
      <c r="A17" s="1"/>
      <c r="B17" s="4" t="s">
        <v>75</v>
      </c>
      <c r="C17" s="4" t="s">
        <v>76</v>
      </c>
      <c r="D17" s="4" t="s">
        <v>77</v>
      </c>
      <c r="E17" s="5" t="s">
        <v>107</v>
      </c>
      <c r="F17" s="5" t="s">
        <v>108</v>
      </c>
      <c r="G17" s="5" t="s">
        <v>89</v>
      </c>
      <c r="H17" s="5" t="s">
        <v>90</v>
      </c>
      <c r="I17" s="5" t="s">
        <v>109</v>
      </c>
    </row>
    <row r="18" spans="1:9" x14ac:dyDescent="0.25">
      <c r="A18" s="1"/>
      <c r="B18" s="4" t="s">
        <v>75</v>
      </c>
      <c r="C18" s="4" t="s">
        <v>76</v>
      </c>
      <c r="D18" s="4" t="s">
        <v>77</v>
      </c>
      <c r="E18" s="5" t="s">
        <v>107</v>
      </c>
      <c r="F18" s="5" t="s">
        <v>108</v>
      </c>
      <c r="G18" s="5" t="s">
        <v>89</v>
      </c>
      <c r="H18" s="5" t="s">
        <v>90</v>
      </c>
      <c r="I18" s="5" t="s">
        <v>110</v>
      </c>
    </row>
    <row r="19" spans="1:9" x14ac:dyDescent="0.25">
      <c r="A19" s="1"/>
      <c r="B19" s="4" t="s">
        <v>75</v>
      </c>
      <c r="C19" s="4" t="s">
        <v>76</v>
      </c>
      <c r="D19" s="4" t="s">
        <v>77</v>
      </c>
      <c r="E19" s="5" t="s">
        <v>111</v>
      </c>
      <c r="F19" s="5" t="s">
        <v>112</v>
      </c>
      <c r="G19" s="5" t="s">
        <v>113</v>
      </c>
      <c r="H19" s="5" t="s">
        <v>90</v>
      </c>
      <c r="I19" s="5" t="s">
        <v>114</v>
      </c>
    </row>
    <row r="20" spans="1:9" x14ac:dyDescent="0.25">
      <c r="A20" s="1"/>
      <c r="B20" s="4" t="s">
        <v>75</v>
      </c>
      <c r="C20" s="4" t="s">
        <v>76</v>
      </c>
      <c r="D20" s="4" t="s">
        <v>77</v>
      </c>
      <c r="E20" s="5" t="s">
        <v>111</v>
      </c>
      <c r="F20" s="5" t="s">
        <v>115</v>
      </c>
      <c r="G20" s="5" t="s">
        <v>89</v>
      </c>
      <c r="H20" s="5" t="s">
        <v>90</v>
      </c>
      <c r="I20" s="5" t="s">
        <v>116</v>
      </c>
    </row>
    <row r="21" spans="1:9" x14ac:dyDescent="0.25">
      <c r="A21" s="1"/>
      <c r="B21" s="4" t="s">
        <v>75</v>
      </c>
      <c r="C21" s="4" t="s">
        <v>76</v>
      </c>
      <c r="D21" s="4" t="s">
        <v>77</v>
      </c>
      <c r="E21" s="5" t="s">
        <v>111</v>
      </c>
      <c r="F21" s="5" t="s">
        <v>115</v>
      </c>
      <c r="G21" s="5" t="s">
        <v>89</v>
      </c>
      <c r="H21" s="5" t="s">
        <v>90</v>
      </c>
      <c r="I21" s="5" t="s">
        <v>117</v>
      </c>
    </row>
    <row r="22" spans="1:9" x14ac:dyDescent="0.25">
      <c r="A22" s="1"/>
      <c r="B22" s="4" t="s">
        <v>75</v>
      </c>
      <c r="C22" s="4" t="s">
        <v>76</v>
      </c>
      <c r="D22" s="4" t="s">
        <v>77</v>
      </c>
      <c r="E22" s="5" t="s">
        <v>111</v>
      </c>
      <c r="F22" s="5" t="s">
        <v>115</v>
      </c>
      <c r="G22" s="5" t="s">
        <v>89</v>
      </c>
      <c r="H22" s="5" t="s">
        <v>90</v>
      </c>
      <c r="I22" s="5" t="s">
        <v>118</v>
      </c>
    </row>
    <row r="23" spans="1:9" x14ac:dyDescent="0.25">
      <c r="A23" s="1"/>
      <c r="B23" s="4" t="s">
        <v>75</v>
      </c>
      <c r="C23" s="4" t="s">
        <v>76</v>
      </c>
      <c r="D23" s="4" t="s">
        <v>77</v>
      </c>
      <c r="E23" s="5" t="s">
        <v>111</v>
      </c>
      <c r="F23" s="5" t="s">
        <v>115</v>
      </c>
      <c r="G23" s="5" t="s">
        <v>89</v>
      </c>
      <c r="H23" s="5" t="s">
        <v>90</v>
      </c>
      <c r="I23" s="5" t="s">
        <v>119</v>
      </c>
    </row>
    <row r="24" spans="1:9" x14ac:dyDescent="0.25">
      <c r="A24" s="1"/>
      <c r="B24" s="4" t="s">
        <v>75</v>
      </c>
      <c r="C24" s="4" t="s">
        <v>76</v>
      </c>
      <c r="D24" s="4" t="s">
        <v>77</v>
      </c>
      <c r="E24" s="5" t="s">
        <v>111</v>
      </c>
      <c r="F24" s="5" t="s">
        <v>120</v>
      </c>
      <c r="G24" s="5" t="s">
        <v>89</v>
      </c>
      <c r="H24" s="5" t="s">
        <v>90</v>
      </c>
      <c r="I24" s="5" t="s">
        <v>121</v>
      </c>
    </row>
    <row r="25" spans="1:9" x14ac:dyDescent="0.25">
      <c r="A25" s="1"/>
      <c r="B25" s="4" t="s">
        <v>75</v>
      </c>
      <c r="C25" s="4" t="s">
        <v>76</v>
      </c>
      <c r="D25" s="4" t="s">
        <v>77</v>
      </c>
      <c r="E25" s="5" t="s">
        <v>111</v>
      </c>
      <c r="F25" s="5" t="s">
        <v>120</v>
      </c>
      <c r="G25" s="5" t="s">
        <v>89</v>
      </c>
      <c r="H25" s="5" t="s">
        <v>90</v>
      </c>
      <c r="I25" s="5" t="s">
        <v>122</v>
      </c>
    </row>
    <row r="26" spans="1:9" x14ac:dyDescent="0.25">
      <c r="A26" s="1"/>
      <c r="B26" s="4" t="s">
        <v>75</v>
      </c>
      <c r="C26" s="4" t="s">
        <v>76</v>
      </c>
      <c r="D26" s="4" t="s">
        <v>77</v>
      </c>
      <c r="E26" s="5" t="s">
        <v>123</v>
      </c>
      <c r="F26" s="5" t="s">
        <v>124</v>
      </c>
      <c r="G26" s="5" t="s">
        <v>113</v>
      </c>
      <c r="H26" s="5" t="s">
        <v>90</v>
      </c>
      <c r="I26" s="5" t="s">
        <v>125</v>
      </c>
    </row>
    <row r="27" spans="1:9" x14ac:dyDescent="0.25">
      <c r="A27" s="1"/>
      <c r="B27" s="4" t="s">
        <v>75</v>
      </c>
      <c r="C27" s="4" t="s">
        <v>76</v>
      </c>
      <c r="D27" s="4" t="s">
        <v>77</v>
      </c>
      <c r="E27" s="5" t="s">
        <v>123</v>
      </c>
      <c r="F27" s="5" t="s">
        <v>124</v>
      </c>
      <c r="G27" s="5" t="s">
        <v>113</v>
      </c>
      <c r="H27" s="5" t="s">
        <v>90</v>
      </c>
      <c r="I27" s="5" t="s">
        <v>126</v>
      </c>
    </row>
    <row r="28" spans="1:9" x14ac:dyDescent="0.25">
      <c r="A28" s="1"/>
      <c r="B28" s="4" t="s">
        <v>75</v>
      </c>
      <c r="C28" s="4" t="s">
        <v>76</v>
      </c>
      <c r="D28" s="4" t="s">
        <v>77</v>
      </c>
      <c r="E28" s="5" t="s">
        <v>123</v>
      </c>
      <c r="F28" s="5" t="s">
        <v>127</v>
      </c>
      <c r="G28" s="5" t="s">
        <v>113</v>
      </c>
      <c r="H28" s="5" t="s">
        <v>90</v>
      </c>
      <c r="I28" s="5" t="s">
        <v>128</v>
      </c>
    </row>
    <row r="29" spans="1:9" x14ac:dyDescent="0.25">
      <c r="A29" s="1"/>
      <c r="B29" s="4" t="s">
        <v>75</v>
      </c>
      <c r="C29" s="4" t="s">
        <v>76</v>
      </c>
      <c r="D29" s="4" t="s">
        <v>77</v>
      </c>
      <c r="E29" s="5" t="s">
        <v>129</v>
      </c>
      <c r="F29" s="5" t="s">
        <v>130</v>
      </c>
      <c r="G29" s="5" t="s">
        <v>92</v>
      </c>
      <c r="H29" s="5" t="s">
        <v>131</v>
      </c>
      <c r="I29" s="5" t="s">
        <v>132</v>
      </c>
    </row>
    <row r="30" spans="1:9" x14ac:dyDescent="0.25">
      <c r="A30" s="1"/>
      <c r="B30" s="4" t="s">
        <v>75</v>
      </c>
      <c r="C30" s="4" t="s">
        <v>76</v>
      </c>
      <c r="D30" s="4" t="s">
        <v>77</v>
      </c>
      <c r="E30" s="5" t="s">
        <v>129</v>
      </c>
      <c r="F30" s="5" t="s">
        <v>130</v>
      </c>
      <c r="G30" s="5" t="s">
        <v>92</v>
      </c>
      <c r="H30" s="5" t="s">
        <v>131</v>
      </c>
      <c r="I30" s="5" t="s">
        <v>133</v>
      </c>
    </row>
    <row r="31" spans="1:9" x14ac:dyDescent="0.25">
      <c r="A31" s="1"/>
      <c r="B31" s="4" t="s">
        <v>75</v>
      </c>
      <c r="C31" s="4" t="s">
        <v>76</v>
      </c>
      <c r="D31" s="4" t="s">
        <v>77</v>
      </c>
      <c r="E31" s="5" t="s">
        <v>129</v>
      </c>
      <c r="F31" s="5" t="s">
        <v>134</v>
      </c>
      <c r="G31" s="5" t="s">
        <v>89</v>
      </c>
      <c r="H31" s="5" t="s">
        <v>90</v>
      </c>
      <c r="I31" s="5" t="s">
        <v>135</v>
      </c>
    </row>
    <row r="32" spans="1:9" x14ac:dyDescent="0.25">
      <c r="A32" s="1"/>
      <c r="B32" s="4" t="s">
        <v>75</v>
      </c>
      <c r="C32" s="4" t="s">
        <v>76</v>
      </c>
      <c r="D32" s="4" t="s">
        <v>77</v>
      </c>
      <c r="E32" s="5" t="s">
        <v>129</v>
      </c>
      <c r="F32" s="5" t="s">
        <v>134</v>
      </c>
      <c r="G32" s="5" t="s">
        <v>89</v>
      </c>
      <c r="H32" s="5" t="s">
        <v>90</v>
      </c>
      <c r="I32" s="5" t="s">
        <v>136</v>
      </c>
    </row>
    <row r="33" spans="1:9" x14ac:dyDescent="0.25">
      <c r="A33" s="1"/>
      <c r="B33" s="4" t="s">
        <v>75</v>
      </c>
      <c r="C33" s="4" t="s">
        <v>76</v>
      </c>
      <c r="D33" s="4" t="s">
        <v>77</v>
      </c>
      <c r="E33" s="5" t="s">
        <v>129</v>
      </c>
      <c r="F33" s="5" t="s">
        <v>134</v>
      </c>
      <c r="G33" s="5" t="s">
        <v>89</v>
      </c>
      <c r="H33" s="5" t="s">
        <v>90</v>
      </c>
      <c r="I33" s="5" t="s">
        <v>137</v>
      </c>
    </row>
    <row r="34" spans="1:9" x14ac:dyDescent="0.25">
      <c r="A34" s="1"/>
      <c r="B34" s="4" t="s">
        <v>75</v>
      </c>
      <c r="C34" s="4" t="s">
        <v>76</v>
      </c>
      <c r="D34" s="4" t="s">
        <v>77</v>
      </c>
      <c r="E34" s="5" t="s">
        <v>129</v>
      </c>
      <c r="F34" s="5" t="s">
        <v>134</v>
      </c>
      <c r="G34" s="5" t="s">
        <v>89</v>
      </c>
      <c r="H34" s="5" t="s">
        <v>90</v>
      </c>
      <c r="I34" s="5" t="s">
        <v>138</v>
      </c>
    </row>
    <row r="35" spans="1:9" x14ac:dyDescent="0.25">
      <c r="A35" s="1"/>
      <c r="B35" s="4" t="s">
        <v>75</v>
      </c>
      <c r="C35" s="4" t="s">
        <v>76</v>
      </c>
      <c r="D35" s="4" t="s">
        <v>77</v>
      </c>
      <c r="E35" s="5" t="s">
        <v>129</v>
      </c>
      <c r="F35" s="5" t="s">
        <v>134</v>
      </c>
      <c r="G35" s="5" t="s">
        <v>89</v>
      </c>
      <c r="H35" s="5" t="s">
        <v>90</v>
      </c>
      <c r="I35" s="5" t="s">
        <v>139</v>
      </c>
    </row>
    <row r="36" spans="1:9" x14ac:dyDescent="0.25">
      <c r="A36" s="1"/>
      <c r="B36" s="4" t="s">
        <v>75</v>
      </c>
      <c r="C36" s="4" t="s">
        <v>76</v>
      </c>
      <c r="D36" s="4" t="s">
        <v>77</v>
      </c>
      <c r="E36" s="5" t="s">
        <v>140</v>
      </c>
      <c r="F36" s="5" t="s">
        <v>141</v>
      </c>
      <c r="G36" s="5" t="s">
        <v>89</v>
      </c>
      <c r="H36" s="5" t="s">
        <v>90</v>
      </c>
      <c r="I36" s="5" t="s">
        <v>142</v>
      </c>
    </row>
    <row r="37" spans="1:9" x14ac:dyDescent="0.25">
      <c r="A37" s="1"/>
      <c r="B37" s="4" t="s">
        <v>75</v>
      </c>
      <c r="C37" s="4" t="s">
        <v>76</v>
      </c>
      <c r="D37" s="4" t="s">
        <v>77</v>
      </c>
      <c r="E37" s="5" t="s">
        <v>143</v>
      </c>
      <c r="F37" s="5" t="s">
        <v>144</v>
      </c>
      <c r="G37" s="5" t="s">
        <v>113</v>
      </c>
      <c r="H37" s="5" t="s">
        <v>90</v>
      </c>
      <c r="I37" s="5" t="s">
        <v>145</v>
      </c>
    </row>
    <row r="38" spans="1:9" x14ac:dyDescent="0.25">
      <c r="A38" s="1"/>
      <c r="B38" s="4" t="s">
        <v>75</v>
      </c>
      <c r="C38" s="4" t="s">
        <v>76</v>
      </c>
      <c r="D38" s="4" t="s">
        <v>77</v>
      </c>
      <c r="E38" s="5" t="s">
        <v>143</v>
      </c>
      <c r="F38" s="5" t="s">
        <v>144</v>
      </c>
      <c r="G38" s="5" t="s">
        <v>80</v>
      </c>
      <c r="H38" s="5" t="s">
        <v>146</v>
      </c>
      <c r="I38" s="5" t="s">
        <v>147</v>
      </c>
    </row>
    <row r="39" spans="1:9" x14ac:dyDescent="0.25">
      <c r="A39" s="1"/>
      <c r="B39" s="4" t="s">
        <v>75</v>
      </c>
      <c r="C39" s="4" t="s">
        <v>76</v>
      </c>
      <c r="D39" s="4" t="s">
        <v>77</v>
      </c>
      <c r="E39" s="5" t="s">
        <v>148</v>
      </c>
      <c r="F39" s="5" t="s">
        <v>149</v>
      </c>
      <c r="G39" s="5" t="s">
        <v>89</v>
      </c>
      <c r="H39" s="5" t="s">
        <v>90</v>
      </c>
      <c r="I39" s="5" t="s">
        <v>150</v>
      </c>
    </row>
    <row r="40" spans="1:9" x14ac:dyDescent="0.25">
      <c r="A40" s="1"/>
      <c r="B40" s="4" t="s">
        <v>75</v>
      </c>
      <c r="C40" s="4" t="s">
        <v>76</v>
      </c>
      <c r="D40" s="4" t="s">
        <v>77</v>
      </c>
      <c r="E40" s="5" t="s">
        <v>148</v>
      </c>
      <c r="F40" s="5" t="s">
        <v>149</v>
      </c>
      <c r="G40" s="5" t="s">
        <v>89</v>
      </c>
      <c r="H40" s="5" t="s">
        <v>90</v>
      </c>
      <c r="I40" s="5" t="s">
        <v>151</v>
      </c>
    </row>
    <row r="41" spans="1:9" x14ac:dyDescent="0.25">
      <c r="A41" s="1"/>
      <c r="B41" s="4" t="s">
        <v>75</v>
      </c>
      <c r="C41" s="4" t="s">
        <v>76</v>
      </c>
      <c r="D41" s="4" t="s">
        <v>77</v>
      </c>
      <c r="E41" s="5" t="s">
        <v>152</v>
      </c>
      <c r="F41" s="5" t="s">
        <v>153</v>
      </c>
      <c r="G41" s="5" t="s">
        <v>89</v>
      </c>
      <c r="H41" s="5" t="s">
        <v>90</v>
      </c>
      <c r="I41" s="5" t="s">
        <v>154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3"/>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155</v>
      </c>
      <c r="C5" s="1"/>
      <c r="D5" s="1"/>
      <c r="E5" s="1"/>
      <c r="F5" s="1"/>
      <c r="G5" s="1"/>
      <c r="H5" s="1"/>
      <c r="I5" s="1"/>
      <c r="J5" s="1"/>
      <c r="K5" s="1"/>
      <c r="L5" s="1"/>
      <c r="M5" s="1"/>
      <c r="N5" s="1"/>
    </row>
    <row r="6" spans="1:14" ht="20.100000000000001" customHeight="1" x14ac:dyDescent="0.2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38.25" x14ac:dyDescent="0.25">
      <c r="A7" s="1"/>
      <c r="B7" s="5" t="s">
        <v>169</v>
      </c>
      <c r="C7" s="5" t="s">
        <v>170</v>
      </c>
      <c r="D7" s="5" t="s">
        <v>90</v>
      </c>
      <c r="E7" s="4" t="s">
        <v>171</v>
      </c>
      <c r="F7" s="4" t="s">
        <v>172</v>
      </c>
      <c r="G7" s="6" t="s">
        <v>173</v>
      </c>
      <c r="H7" s="8">
        <v>17</v>
      </c>
      <c r="I7" s="5" t="s">
        <v>174</v>
      </c>
      <c r="J7" s="5" t="s">
        <v>175</v>
      </c>
      <c r="K7" s="5" t="s">
        <v>176</v>
      </c>
      <c r="L7" s="5" t="s">
        <v>177</v>
      </c>
      <c r="M7" s="8">
        <v>13417</v>
      </c>
      <c r="N7" s="5" t="s">
        <v>178</v>
      </c>
    </row>
    <row r="8" spans="1:14" x14ac:dyDescent="0.25">
      <c r="A8" s="1"/>
      <c r="B8" s="5" t="s">
        <v>53</v>
      </c>
      <c r="C8" s="5" t="s">
        <v>179</v>
      </c>
      <c r="D8" s="5" t="s">
        <v>180</v>
      </c>
      <c r="E8" s="4" t="s">
        <v>181</v>
      </c>
      <c r="F8" s="4" t="s">
        <v>182</v>
      </c>
      <c r="G8" s="6" t="s">
        <v>183</v>
      </c>
      <c r="H8" s="8">
        <v>0</v>
      </c>
      <c r="I8" s="5" t="s">
        <v>174</v>
      </c>
      <c r="J8" s="5" t="s">
        <v>175</v>
      </c>
      <c r="K8" s="5" t="s">
        <v>176</v>
      </c>
      <c r="L8" s="5" t="s">
        <v>184</v>
      </c>
      <c r="M8" s="8">
        <v>13652</v>
      </c>
      <c r="N8" s="5" t="s">
        <v>185</v>
      </c>
    </row>
    <row r="9" spans="1:14" x14ac:dyDescent="0.25">
      <c r="A9" s="1"/>
      <c r="B9" s="5" t="s">
        <v>53</v>
      </c>
      <c r="C9" s="5" t="s">
        <v>186</v>
      </c>
      <c r="D9" s="5" t="s">
        <v>187</v>
      </c>
      <c r="E9" s="4" t="s">
        <v>181</v>
      </c>
      <c r="F9" s="4" t="s">
        <v>188</v>
      </c>
      <c r="G9" s="6" t="s">
        <v>189</v>
      </c>
      <c r="H9" s="8">
        <v>0</v>
      </c>
      <c r="I9" s="5" t="s">
        <v>174</v>
      </c>
      <c r="J9" s="5" t="s">
        <v>175</v>
      </c>
      <c r="K9" s="5" t="s">
        <v>176</v>
      </c>
      <c r="L9" s="5" t="s">
        <v>184</v>
      </c>
      <c r="M9" s="8">
        <v>13853</v>
      </c>
      <c r="N9" s="5" t="s">
        <v>185</v>
      </c>
    </row>
    <row r="10" spans="1:14" ht="25.5" x14ac:dyDescent="0.25">
      <c r="A10" s="1"/>
      <c r="B10" s="5" t="s">
        <v>53</v>
      </c>
      <c r="C10" s="5" t="s">
        <v>190</v>
      </c>
      <c r="D10" s="5" t="s">
        <v>191</v>
      </c>
      <c r="E10" s="4" t="s">
        <v>171</v>
      </c>
      <c r="F10" s="4" t="s">
        <v>172</v>
      </c>
      <c r="G10" s="6" t="s">
        <v>192</v>
      </c>
      <c r="H10" s="8">
        <v>0</v>
      </c>
      <c r="I10" s="5" t="s">
        <v>174</v>
      </c>
      <c r="J10" s="5" t="s">
        <v>193</v>
      </c>
      <c r="K10" s="5" t="s">
        <v>176</v>
      </c>
      <c r="L10" s="5" t="s">
        <v>65</v>
      </c>
      <c r="M10" s="8">
        <v>14767</v>
      </c>
      <c r="N10" s="5" t="s">
        <v>185</v>
      </c>
    </row>
    <row r="11" spans="1:14" ht="38.25" x14ac:dyDescent="0.25">
      <c r="A11" s="1"/>
      <c r="B11" s="5" t="s">
        <v>53</v>
      </c>
      <c r="C11" s="5" t="s">
        <v>190</v>
      </c>
      <c r="D11" s="5" t="s">
        <v>194</v>
      </c>
      <c r="E11" s="4" t="s">
        <v>171</v>
      </c>
      <c r="F11" s="4" t="s">
        <v>172</v>
      </c>
      <c r="G11" s="6" t="s">
        <v>195</v>
      </c>
      <c r="H11" s="8">
        <v>0</v>
      </c>
      <c r="I11" s="5" t="s">
        <v>174</v>
      </c>
      <c r="J11" s="5" t="s">
        <v>193</v>
      </c>
      <c r="K11" s="5" t="s">
        <v>176</v>
      </c>
      <c r="L11" s="5" t="s">
        <v>65</v>
      </c>
      <c r="M11" s="8">
        <v>13869</v>
      </c>
      <c r="N11" s="5" t="s">
        <v>185</v>
      </c>
    </row>
    <row r="12" spans="1:14" ht="25.5" x14ac:dyDescent="0.25">
      <c r="A12" s="1"/>
      <c r="B12" s="5" t="s">
        <v>53</v>
      </c>
      <c r="C12" s="5" t="s">
        <v>190</v>
      </c>
      <c r="D12" s="5" t="s">
        <v>196</v>
      </c>
      <c r="E12" s="4" t="s">
        <v>171</v>
      </c>
      <c r="F12" s="4" t="s">
        <v>172</v>
      </c>
      <c r="G12" s="6" t="s">
        <v>197</v>
      </c>
      <c r="H12" s="8">
        <v>0</v>
      </c>
      <c r="I12" s="5" t="s">
        <v>174</v>
      </c>
      <c r="J12" s="5" t="s">
        <v>193</v>
      </c>
      <c r="K12" s="5" t="s">
        <v>176</v>
      </c>
      <c r="L12" s="5" t="s">
        <v>65</v>
      </c>
      <c r="M12" s="8">
        <v>13870</v>
      </c>
      <c r="N12" s="5" t="s">
        <v>185</v>
      </c>
    </row>
    <row r="13" spans="1:14" ht="38.25" x14ac:dyDescent="0.25">
      <c r="A13" s="1"/>
      <c r="B13" s="5" t="s">
        <v>53</v>
      </c>
      <c r="C13" s="5" t="s">
        <v>190</v>
      </c>
      <c r="D13" s="5" t="s">
        <v>198</v>
      </c>
      <c r="E13" s="4" t="s">
        <v>171</v>
      </c>
      <c r="F13" s="4" t="s">
        <v>172</v>
      </c>
      <c r="G13" s="6" t="s">
        <v>195</v>
      </c>
      <c r="H13" s="8">
        <v>0</v>
      </c>
      <c r="I13" s="5" t="s">
        <v>174</v>
      </c>
      <c r="J13" s="5" t="s">
        <v>193</v>
      </c>
      <c r="K13" s="5" t="s">
        <v>176</v>
      </c>
      <c r="L13" s="5" t="s">
        <v>65</v>
      </c>
      <c r="M13" s="8">
        <v>14765</v>
      </c>
      <c r="N13" s="5" t="s">
        <v>185</v>
      </c>
    </row>
    <row r="14" spans="1:14" ht="25.5" x14ac:dyDescent="0.25">
      <c r="A14" s="1"/>
      <c r="B14" s="5" t="s">
        <v>53</v>
      </c>
      <c r="C14" s="5" t="s">
        <v>190</v>
      </c>
      <c r="D14" s="5" t="s">
        <v>199</v>
      </c>
      <c r="E14" s="4" t="s">
        <v>171</v>
      </c>
      <c r="F14" s="4" t="s">
        <v>172</v>
      </c>
      <c r="G14" s="6" t="s">
        <v>197</v>
      </c>
      <c r="H14" s="8">
        <v>0</v>
      </c>
      <c r="I14" s="5" t="s">
        <v>174</v>
      </c>
      <c r="J14" s="5" t="s">
        <v>193</v>
      </c>
      <c r="K14" s="5" t="s">
        <v>176</v>
      </c>
      <c r="L14" s="5" t="s">
        <v>65</v>
      </c>
      <c r="M14" s="8">
        <v>13871</v>
      </c>
      <c r="N14" s="5" t="s">
        <v>185</v>
      </c>
    </row>
    <row r="15" spans="1:14" ht="25.5" x14ac:dyDescent="0.25">
      <c r="A15" s="1"/>
      <c r="B15" s="5" t="s">
        <v>53</v>
      </c>
      <c r="C15" s="5" t="s">
        <v>190</v>
      </c>
      <c r="D15" s="5" t="s">
        <v>200</v>
      </c>
      <c r="E15" s="4" t="s">
        <v>171</v>
      </c>
      <c r="F15" s="4" t="s">
        <v>172</v>
      </c>
      <c r="G15" s="6" t="s">
        <v>192</v>
      </c>
      <c r="H15" s="8">
        <v>0</v>
      </c>
      <c r="I15" s="5" t="s">
        <v>174</v>
      </c>
      <c r="J15" s="5" t="s">
        <v>193</v>
      </c>
      <c r="K15" s="5" t="s">
        <v>176</v>
      </c>
      <c r="L15" s="5" t="s">
        <v>65</v>
      </c>
      <c r="M15" s="8">
        <v>13812</v>
      </c>
      <c r="N15" s="5" t="s">
        <v>185</v>
      </c>
    </row>
    <row r="16" spans="1:14" ht="25.5" x14ac:dyDescent="0.25">
      <c r="A16" s="1"/>
      <c r="B16" s="5" t="s">
        <v>53</v>
      </c>
      <c r="C16" s="5" t="s">
        <v>190</v>
      </c>
      <c r="D16" s="5" t="s">
        <v>201</v>
      </c>
      <c r="E16" s="4" t="s">
        <v>171</v>
      </c>
      <c r="F16" s="4" t="s">
        <v>172</v>
      </c>
      <c r="G16" s="6" t="s">
        <v>202</v>
      </c>
      <c r="H16" s="8">
        <v>0</v>
      </c>
      <c r="I16" s="5" t="s">
        <v>174</v>
      </c>
      <c r="J16" s="5" t="s">
        <v>193</v>
      </c>
      <c r="K16" s="5" t="s">
        <v>176</v>
      </c>
      <c r="L16" s="5" t="s">
        <v>65</v>
      </c>
      <c r="M16" s="8">
        <v>13809</v>
      </c>
      <c r="N16" s="5" t="s">
        <v>185</v>
      </c>
    </row>
    <row r="17" spans="1:14" ht="38.25" x14ac:dyDescent="0.25">
      <c r="A17" s="1"/>
      <c r="B17" s="5" t="s">
        <v>53</v>
      </c>
      <c r="C17" s="5" t="s">
        <v>190</v>
      </c>
      <c r="D17" s="5" t="s">
        <v>203</v>
      </c>
      <c r="E17" s="4" t="s">
        <v>171</v>
      </c>
      <c r="F17" s="4" t="s">
        <v>172</v>
      </c>
      <c r="G17" s="6" t="s">
        <v>204</v>
      </c>
      <c r="H17" s="8">
        <v>0</v>
      </c>
      <c r="I17" s="5" t="s">
        <v>174</v>
      </c>
      <c r="J17" s="5" t="s">
        <v>175</v>
      </c>
      <c r="K17" s="5" t="s">
        <v>176</v>
      </c>
      <c r="L17" s="5" t="s">
        <v>65</v>
      </c>
      <c r="M17" s="8">
        <v>13765</v>
      </c>
      <c r="N17" s="5" t="s">
        <v>185</v>
      </c>
    </row>
    <row r="18" spans="1:14" ht="25.5" x14ac:dyDescent="0.25">
      <c r="A18" s="1"/>
      <c r="B18" s="5" t="s">
        <v>53</v>
      </c>
      <c r="C18" s="5" t="s">
        <v>205</v>
      </c>
      <c r="D18" s="5" t="s">
        <v>206</v>
      </c>
      <c r="E18" s="4" t="s">
        <v>171</v>
      </c>
      <c r="F18" s="4" t="s">
        <v>172</v>
      </c>
      <c r="G18" s="6" t="s">
        <v>207</v>
      </c>
      <c r="H18" s="8">
        <v>0</v>
      </c>
      <c r="I18" s="5" t="s">
        <v>174</v>
      </c>
      <c r="J18" s="5" t="s">
        <v>193</v>
      </c>
      <c r="K18" s="5" t="s">
        <v>176</v>
      </c>
      <c r="L18" s="5" t="s">
        <v>177</v>
      </c>
      <c r="M18" s="8">
        <v>13761</v>
      </c>
      <c r="N18" s="5" t="s">
        <v>185</v>
      </c>
    </row>
    <row r="19" spans="1:14" ht="25.5" x14ac:dyDescent="0.25">
      <c r="A19" s="1"/>
      <c r="B19" s="5" t="s">
        <v>53</v>
      </c>
      <c r="C19" s="5" t="s">
        <v>205</v>
      </c>
      <c r="D19" s="5" t="s">
        <v>208</v>
      </c>
      <c r="E19" s="4" t="s">
        <v>171</v>
      </c>
      <c r="F19" s="4" t="s">
        <v>172</v>
      </c>
      <c r="G19" s="6" t="s">
        <v>209</v>
      </c>
      <c r="H19" s="8">
        <v>0</v>
      </c>
      <c r="I19" s="5" t="s">
        <v>174</v>
      </c>
      <c r="J19" s="5" t="s">
        <v>193</v>
      </c>
      <c r="K19" s="5" t="s">
        <v>176</v>
      </c>
      <c r="L19" s="5" t="s">
        <v>177</v>
      </c>
      <c r="M19" s="8">
        <v>13758</v>
      </c>
      <c r="N19" s="5" t="s">
        <v>185</v>
      </c>
    </row>
    <row r="20" spans="1:14" ht="25.5" x14ac:dyDescent="0.25">
      <c r="A20" s="1"/>
      <c r="B20" s="5" t="s">
        <v>53</v>
      </c>
      <c r="C20" s="5" t="s">
        <v>210</v>
      </c>
      <c r="D20" s="5" t="s">
        <v>191</v>
      </c>
      <c r="E20" s="4" t="s">
        <v>171</v>
      </c>
      <c r="F20" s="4" t="s">
        <v>172</v>
      </c>
      <c r="G20" s="6" t="s">
        <v>192</v>
      </c>
      <c r="H20" s="8">
        <v>0</v>
      </c>
      <c r="I20" s="5" t="s">
        <v>174</v>
      </c>
      <c r="J20" s="5" t="s">
        <v>193</v>
      </c>
      <c r="K20" s="5" t="s">
        <v>176</v>
      </c>
      <c r="L20" s="5" t="s">
        <v>65</v>
      </c>
      <c r="M20" s="8">
        <v>13797</v>
      </c>
      <c r="N20" s="5" t="s">
        <v>185</v>
      </c>
    </row>
    <row r="21" spans="1:14" ht="25.5" x14ac:dyDescent="0.25">
      <c r="A21" s="1"/>
      <c r="B21" s="5" t="s">
        <v>53</v>
      </c>
      <c r="C21" s="5" t="s">
        <v>210</v>
      </c>
      <c r="D21" s="5" t="s">
        <v>194</v>
      </c>
      <c r="E21" s="4" t="s">
        <v>171</v>
      </c>
      <c r="F21" s="4" t="s">
        <v>172</v>
      </c>
      <c r="G21" s="6" t="s">
        <v>211</v>
      </c>
      <c r="H21" s="8">
        <v>0</v>
      </c>
      <c r="I21" s="5" t="s">
        <v>174</v>
      </c>
      <c r="J21" s="5" t="s">
        <v>193</v>
      </c>
      <c r="K21" s="5" t="s">
        <v>176</v>
      </c>
      <c r="L21" s="5" t="s">
        <v>65</v>
      </c>
      <c r="M21" s="8">
        <v>13860</v>
      </c>
      <c r="N21" s="5" t="s">
        <v>185</v>
      </c>
    </row>
    <row r="22" spans="1:14" ht="25.5" x14ac:dyDescent="0.25">
      <c r="A22" s="1"/>
      <c r="B22" s="5" t="s">
        <v>53</v>
      </c>
      <c r="C22" s="5" t="s">
        <v>210</v>
      </c>
      <c r="D22" s="5" t="s">
        <v>196</v>
      </c>
      <c r="E22" s="4" t="s">
        <v>171</v>
      </c>
      <c r="F22" s="4" t="s">
        <v>172</v>
      </c>
      <c r="G22" s="6" t="s">
        <v>212</v>
      </c>
      <c r="H22" s="8">
        <v>0</v>
      </c>
      <c r="I22" s="5" t="s">
        <v>174</v>
      </c>
      <c r="J22" s="5" t="s">
        <v>193</v>
      </c>
      <c r="K22" s="5" t="s">
        <v>176</v>
      </c>
      <c r="L22" s="5" t="s">
        <v>65</v>
      </c>
      <c r="M22" s="8">
        <v>13862</v>
      </c>
      <c r="N22" s="5" t="s">
        <v>185</v>
      </c>
    </row>
    <row r="23" spans="1:14" ht="25.5" x14ac:dyDescent="0.25">
      <c r="A23" s="1"/>
      <c r="B23" s="5" t="s">
        <v>53</v>
      </c>
      <c r="C23" s="5" t="s">
        <v>210</v>
      </c>
      <c r="D23" s="5" t="s">
        <v>213</v>
      </c>
      <c r="E23" s="4" t="s">
        <v>171</v>
      </c>
      <c r="F23" s="4" t="s">
        <v>172</v>
      </c>
      <c r="G23" s="6" t="s">
        <v>211</v>
      </c>
      <c r="H23" s="8">
        <v>0</v>
      </c>
      <c r="I23" s="5" t="s">
        <v>174</v>
      </c>
      <c r="J23" s="5" t="s">
        <v>193</v>
      </c>
      <c r="K23" s="5" t="s">
        <v>176</v>
      </c>
      <c r="L23" s="5" t="s">
        <v>65</v>
      </c>
      <c r="M23" s="8">
        <v>13861</v>
      </c>
      <c r="N23" s="5" t="s">
        <v>185</v>
      </c>
    </row>
    <row r="24" spans="1:14" ht="25.5" x14ac:dyDescent="0.25">
      <c r="A24" s="1"/>
      <c r="B24" s="5" t="s">
        <v>53</v>
      </c>
      <c r="C24" s="5" t="s">
        <v>210</v>
      </c>
      <c r="D24" s="5" t="s">
        <v>199</v>
      </c>
      <c r="E24" s="4" t="s">
        <v>171</v>
      </c>
      <c r="F24" s="4" t="s">
        <v>172</v>
      </c>
      <c r="G24" s="6" t="s">
        <v>212</v>
      </c>
      <c r="H24" s="8">
        <v>0</v>
      </c>
      <c r="I24" s="5" t="s">
        <v>174</v>
      </c>
      <c r="J24" s="5" t="s">
        <v>193</v>
      </c>
      <c r="K24" s="5" t="s">
        <v>176</v>
      </c>
      <c r="L24" s="5" t="s">
        <v>65</v>
      </c>
      <c r="M24" s="8">
        <v>13863</v>
      </c>
      <c r="N24" s="5" t="s">
        <v>185</v>
      </c>
    </row>
    <row r="25" spans="1:14" ht="25.5" x14ac:dyDescent="0.25">
      <c r="A25" s="1"/>
      <c r="B25" s="5" t="s">
        <v>53</v>
      </c>
      <c r="C25" s="5" t="s">
        <v>210</v>
      </c>
      <c r="D25" s="5" t="s">
        <v>214</v>
      </c>
      <c r="E25" s="4" t="s">
        <v>171</v>
      </c>
      <c r="F25" s="4" t="s">
        <v>172</v>
      </c>
      <c r="G25" s="6" t="s">
        <v>192</v>
      </c>
      <c r="H25" s="8">
        <v>0</v>
      </c>
      <c r="I25" s="5" t="s">
        <v>174</v>
      </c>
      <c r="J25" s="5" t="s">
        <v>193</v>
      </c>
      <c r="K25" s="5" t="s">
        <v>176</v>
      </c>
      <c r="L25" s="5" t="s">
        <v>65</v>
      </c>
      <c r="M25" s="8">
        <v>13798</v>
      </c>
      <c r="N25" s="5" t="s">
        <v>185</v>
      </c>
    </row>
    <row r="26" spans="1:14" ht="25.5" x14ac:dyDescent="0.25">
      <c r="A26" s="1"/>
      <c r="B26" s="5" t="s">
        <v>53</v>
      </c>
      <c r="C26" s="5" t="s">
        <v>210</v>
      </c>
      <c r="D26" s="5" t="s">
        <v>215</v>
      </c>
      <c r="E26" s="4" t="s">
        <v>171</v>
      </c>
      <c r="F26" s="4" t="s">
        <v>172</v>
      </c>
      <c r="G26" s="6" t="s">
        <v>192</v>
      </c>
      <c r="H26" s="8">
        <v>0</v>
      </c>
      <c r="I26" s="5" t="s">
        <v>174</v>
      </c>
      <c r="J26" s="5" t="s">
        <v>193</v>
      </c>
      <c r="K26" s="5" t="s">
        <v>176</v>
      </c>
      <c r="L26" s="5" t="s">
        <v>65</v>
      </c>
      <c r="M26" s="8">
        <v>13799</v>
      </c>
      <c r="N26" s="5" t="s">
        <v>185</v>
      </c>
    </row>
    <row r="27" spans="1:14" ht="25.5" x14ac:dyDescent="0.25">
      <c r="A27" s="1"/>
      <c r="B27" s="5" t="s">
        <v>53</v>
      </c>
      <c r="C27" s="5" t="s">
        <v>210</v>
      </c>
      <c r="D27" s="5" t="s">
        <v>216</v>
      </c>
      <c r="E27" s="4" t="s">
        <v>171</v>
      </c>
      <c r="F27" s="4" t="s">
        <v>172</v>
      </c>
      <c r="G27" s="6" t="s">
        <v>192</v>
      </c>
      <c r="H27" s="8">
        <v>0</v>
      </c>
      <c r="I27" s="5" t="s">
        <v>174</v>
      </c>
      <c r="J27" s="5" t="s">
        <v>193</v>
      </c>
      <c r="K27" s="5" t="s">
        <v>176</v>
      </c>
      <c r="L27" s="5" t="s">
        <v>65</v>
      </c>
      <c r="M27" s="8">
        <v>13796</v>
      </c>
      <c r="N27" s="5" t="s">
        <v>185</v>
      </c>
    </row>
    <row r="28" spans="1:14" ht="25.5" x14ac:dyDescent="0.25">
      <c r="A28" s="1"/>
      <c r="B28" s="5" t="s">
        <v>53</v>
      </c>
      <c r="C28" s="5" t="s">
        <v>210</v>
      </c>
      <c r="D28" s="5" t="s">
        <v>217</v>
      </c>
      <c r="E28" s="4" t="s">
        <v>171</v>
      </c>
      <c r="F28" s="4" t="s">
        <v>172</v>
      </c>
      <c r="G28" s="6" t="s">
        <v>218</v>
      </c>
      <c r="H28" s="8">
        <v>0</v>
      </c>
      <c r="I28" s="5" t="s">
        <v>174</v>
      </c>
      <c r="J28" s="5" t="s">
        <v>193</v>
      </c>
      <c r="K28" s="5" t="s">
        <v>176</v>
      </c>
      <c r="L28" s="5" t="s">
        <v>65</v>
      </c>
      <c r="M28" s="8">
        <v>13792</v>
      </c>
      <c r="N28" s="5" t="s">
        <v>185</v>
      </c>
    </row>
    <row r="29" spans="1:14" ht="38.25" x14ac:dyDescent="0.25">
      <c r="A29" s="1"/>
      <c r="B29" s="5" t="s">
        <v>53</v>
      </c>
      <c r="C29" s="5" t="s">
        <v>210</v>
      </c>
      <c r="D29" s="5" t="s">
        <v>219</v>
      </c>
      <c r="E29" s="4" t="s">
        <v>171</v>
      </c>
      <c r="F29" s="4" t="s">
        <v>172</v>
      </c>
      <c r="G29" s="6" t="s">
        <v>220</v>
      </c>
      <c r="H29" s="8">
        <v>0</v>
      </c>
      <c r="I29" s="5" t="s">
        <v>174</v>
      </c>
      <c r="J29" s="5" t="s">
        <v>175</v>
      </c>
      <c r="K29" s="5" t="s">
        <v>176</v>
      </c>
      <c r="L29" s="5" t="s">
        <v>65</v>
      </c>
      <c r="M29" s="8">
        <v>13750</v>
      </c>
      <c r="N29" s="5" t="s">
        <v>185</v>
      </c>
    </row>
    <row r="30" spans="1:14" ht="25.5" x14ac:dyDescent="0.25">
      <c r="A30" s="1"/>
      <c r="B30" s="5" t="s">
        <v>53</v>
      </c>
      <c r="C30" s="5" t="s">
        <v>210</v>
      </c>
      <c r="D30" s="5" t="s">
        <v>221</v>
      </c>
      <c r="E30" s="4" t="s">
        <v>171</v>
      </c>
      <c r="F30" s="4" t="s">
        <v>172</v>
      </c>
      <c r="G30" s="6" t="s">
        <v>222</v>
      </c>
      <c r="H30" s="8">
        <v>0</v>
      </c>
      <c r="I30" s="5" t="s">
        <v>174</v>
      </c>
      <c r="J30" s="5" t="s">
        <v>193</v>
      </c>
      <c r="K30" s="5" t="s">
        <v>176</v>
      </c>
      <c r="L30" s="5" t="s">
        <v>177</v>
      </c>
      <c r="M30" s="8">
        <v>13746</v>
      </c>
      <c r="N30" s="5" t="s">
        <v>185</v>
      </c>
    </row>
    <row r="31" spans="1:14" x14ac:dyDescent="0.25">
      <c r="A31" s="1"/>
      <c r="B31" s="5" t="s">
        <v>53</v>
      </c>
      <c r="C31" s="5" t="s">
        <v>210</v>
      </c>
      <c r="D31" s="5" t="s">
        <v>223</v>
      </c>
      <c r="E31" s="4" t="s">
        <v>171</v>
      </c>
      <c r="F31" s="4" t="s">
        <v>172</v>
      </c>
      <c r="G31" s="6" t="s">
        <v>224</v>
      </c>
      <c r="H31" s="8">
        <v>0</v>
      </c>
      <c r="I31" s="5" t="s">
        <v>174</v>
      </c>
      <c r="J31" s="5" t="s">
        <v>175</v>
      </c>
      <c r="K31" s="5" t="s">
        <v>176</v>
      </c>
      <c r="L31" s="5" t="s">
        <v>177</v>
      </c>
      <c r="M31" s="8">
        <v>13771</v>
      </c>
      <c r="N31" s="5" t="s">
        <v>185</v>
      </c>
    </row>
    <row r="32" spans="1:14" x14ac:dyDescent="0.25">
      <c r="A32" s="1"/>
      <c r="B32" s="5" t="s">
        <v>53</v>
      </c>
      <c r="C32" s="5" t="s">
        <v>210</v>
      </c>
      <c r="D32" s="5" t="s">
        <v>187</v>
      </c>
      <c r="E32" s="4" t="s">
        <v>181</v>
      </c>
      <c r="F32" s="4" t="s">
        <v>225</v>
      </c>
      <c r="G32" s="6" t="s">
        <v>189</v>
      </c>
      <c r="H32" s="8">
        <v>0</v>
      </c>
      <c r="I32" s="5" t="s">
        <v>174</v>
      </c>
      <c r="J32" s="5" t="s">
        <v>175</v>
      </c>
      <c r="K32" s="5" t="s">
        <v>176</v>
      </c>
      <c r="L32" s="5" t="s">
        <v>184</v>
      </c>
      <c r="M32" s="8">
        <v>13788</v>
      </c>
      <c r="N32" s="5" t="s">
        <v>185</v>
      </c>
    </row>
    <row r="33" spans="1:14" x14ac:dyDescent="0.25">
      <c r="A33" s="1"/>
      <c r="B33" s="5" t="s">
        <v>226</v>
      </c>
      <c r="C33" s="5" t="s">
        <v>227</v>
      </c>
      <c r="D33" s="5" t="s">
        <v>228</v>
      </c>
      <c r="E33" s="4" t="s">
        <v>229</v>
      </c>
      <c r="F33" s="4" t="s">
        <v>230</v>
      </c>
      <c r="G33" s="6" t="s">
        <v>231</v>
      </c>
      <c r="H33" s="8">
        <v>0</v>
      </c>
      <c r="I33" s="5" t="s">
        <v>174</v>
      </c>
      <c r="J33" s="5" t="s">
        <v>193</v>
      </c>
      <c r="K33" s="5" t="s">
        <v>176</v>
      </c>
      <c r="L33" s="5" t="s">
        <v>184</v>
      </c>
      <c r="M33" s="8">
        <v>14431</v>
      </c>
      <c r="N33" s="5" t="s">
        <v>185</v>
      </c>
    </row>
    <row r="34" spans="1:14" ht="25.5" x14ac:dyDescent="0.25">
      <c r="A34" s="1"/>
      <c r="B34" s="5" t="s">
        <v>232</v>
      </c>
      <c r="C34" s="5" t="s">
        <v>233</v>
      </c>
      <c r="D34" s="5" t="s">
        <v>234</v>
      </c>
      <c r="E34" s="4" t="s">
        <v>235</v>
      </c>
      <c r="F34" s="4" t="s">
        <v>236</v>
      </c>
      <c r="G34" s="6" t="s">
        <v>237</v>
      </c>
      <c r="H34" s="8">
        <v>0</v>
      </c>
      <c r="I34" s="5" t="s">
        <v>174</v>
      </c>
      <c r="J34" s="5" t="s">
        <v>175</v>
      </c>
      <c r="K34" s="5" t="s">
        <v>176</v>
      </c>
      <c r="L34" s="5" t="s">
        <v>177</v>
      </c>
      <c r="M34" s="8">
        <v>13315</v>
      </c>
      <c r="N34" s="5" t="s">
        <v>185</v>
      </c>
    </row>
    <row r="35" spans="1:14" x14ac:dyDescent="0.25">
      <c r="A35" s="1"/>
      <c r="B35" s="5" t="s">
        <v>232</v>
      </c>
      <c r="C35" s="5" t="s">
        <v>238</v>
      </c>
      <c r="D35" s="5" t="s">
        <v>239</v>
      </c>
      <c r="E35" s="4" t="s">
        <v>240</v>
      </c>
      <c r="F35" s="4" t="s">
        <v>241</v>
      </c>
      <c r="G35" s="6" t="s">
        <v>242</v>
      </c>
      <c r="H35" s="8">
        <v>0</v>
      </c>
      <c r="I35" s="5" t="s">
        <v>174</v>
      </c>
      <c r="J35" s="5" t="s">
        <v>193</v>
      </c>
      <c r="K35" s="5" t="s">
        <v>176</v>
      </c>
      <c r="L35" s="5" t="s">
        <v>184</v>
      </c>
      <c r="M35" s="8">
        <v>19908</v>
      </c>
      <c r="N35" s="5" t="s">
        <v>185</v>
      </c>
    </row>
    <row r="36" spans="1:14" x14ac:dyDescent="0.25">
      <c r="A36" s="1"/>
      <c r="B36" s="5" t="s">
        <v>232</v>
      </c>
      <c r="C36" s="5" t="s">
        <v>238</v>
      </c>
      <c r="D36" s="5" t="s">
        <v>243</v>
      </c>
      <c r="E36" s="4" t="s">
        <v>240</v>
      </c>
      <c r="F36" s="4" t="s">
        <v>241</v>
      </c>
      <c r="G36" s="6" t="s">
        <v>242</v>
      </c>
      <c r="H36" s="8">
        <v>0</v>
      </c>
      <c r="I36" s="5" t="s">
        <v>174</v>
      </c>
      <c r="J36" s="5" t="s">
        <v>193</v>
      </c>
      <c r="K36" s="5" t="s">
        <v>176</v>
      </c>
      <c r="L36" s="5" t="s">
        <v>184</v>
      </c>
      <c r="M36" s="8">
        <v>19907</v>
      </c>
      <c r="N36" s="5" t="s">
        <v>185</v>
      </c>
    </row>
    <row r="37" spans="1:14" x14ac:dyDescent="0.25">
      <c r="A37" s="1"/>
      <c r="B37" s="5" t="s">
        <v>232</v>
      </c>
      <c r="C37" s="5" t="s">
        <v>244</v>
      </c>
      <c r="D37" s="5" t="s">
        <v>234</v>
      </c>
      <c r="E37" s="4" t="s">
        <v>245</v>
      </c>
      <c r="F37" s="4" t="s">
        <v>246</v>
      </c>
      <c r="G37" s="6" t="s">
        <v>247</v>
      </c>
      <c r="H37" s="8">
        <v>0</v>
      </c>
      <c r="I37" s="5" t="s">
        <v>174</v>
      </c>
      <c r="J37" s="5" t="s">
        <v>175</v>
      </c>
      <c r="K37" s="5" t="s">
        <v>176</v>
      </c>
      <c r="L37" s="5" t="s">
        <v>177</v>
      </c>
      <c r="M37" s="8">
        <v>13116</v>
      </c>
      <c r="N37" s="5" t="s">
        <v>185</v>
      </c>
    </row>
    <row r="38" spans="1:14" x14ac:dyDescent="0.25">
      <c r="A38" s="1"/>
      <c r="B38" s="5" t="s">
        <v>232</v>
      </c>
      <c r="C38" s="5" t="s">
        <v>244</v>
      </c>
      <c r="D38" s="5" t="s">
        <v>248</v>
      </c>
      <c r="E38" s="4" t="s">
        <v>249</v>
      </c>
      <c r="F38" s="4" t="s">
        <v>250</v>
      </c>
      <c r="G38" s="6" t="s">
        <v>251</v>
      </c>
      <c r="H38" s="8">
        <v>0</v>
      </c>
      <c r="I38" s="5" t="s">
        <v>174</v>
      </c>
      <c r="J38" s="5" t="s">
        <v>175</v>
      </c>
      <c r="K38" s="5" t="s">
        <v>176</v>
      </c>
      <c r="L38" s="5" t="s">
        <v>184</v>
      </c>
      <c r="M38" s="8">
        <v>13198</v>
      </c>
      <c r="N38" s="5" t="s">
        <v>185</v>
      </c>
    </row>
    <row r="39" spans="1:14" x14ac:dyDescent="0.25">
      <c r="A39" s="1"/>
      <c r="B39" s="5" t="s">
        <v>232</v>
      </c>
      <c r="C39" s="5" t="s">
        <v>244</v>
      </c>
      <c r="D39" s="5" t="s">
        <v>198</v>
      </c>
      <c r="E39" s="4" t="s">
        <v>252</v>
      </c>
      <c r="F39" s="4" t="s">
        <v>253</v>
      </c>
      <c r="G39" s="6" t="s">
        <v>247</v>
      </c>
      <c r="H39" s="8">
        <v>0</v>
      </c>
      <c r="I39" s="5" t="s">
        <v>174</v>
      </c>
      <c r="J39" s="5" t="s">
        <v>175</v>
      </c>
      <c r="K39" s="5" t="s">
        <v>176</v>
      </c>
      <c r="L39" s="5" t="s">
        <v>177</v>
      </c>
      <c r="M39" s="8">
        <v>13117</v>
      </c>
      <c r="N39" s="5" t="s">
        <v>185</v>
      </c>
    </row>
    <row r="40" spans="1:14" x14ac:dyDescent="0.25">
      <c r="A40" s="1"/>
      <c r="B40" s="5" t="s">
        <v>232</v>
      </c>
      <c r="C40" s="5" t="s">
        <v>254</v>
      </c>
      <c r="D40" s="5" t="s">
        <v>255</v>
      </c>
      <c r="E40" s="4" t="s">
        <v>256</v>
      </c>
      <c r="F40" s="4" t="s">
        <v>250</v>
      </c>
      <c r="G40" s="6" t="s">
        <v>257</v>
      </c>
      <c r="H40" s="8">
        <v>0</v>
      </c>
      <c r="I40" s="5" t="s">
        <v>174</v>
      </c>
      <c r="J40" s="5" t="s">
        <v>175</v>
      </c>
      <c r="K40" s="5" t="s">
        <v>176</v>
      </c>
      <c r="L40" s="5" t="s">
        <v>184</v>
      </c>
      <c r="M40" s="8">
        <v>12845</v>
      </c>
      <c r="N40" s="5" t="s">
        <v>185</v>
      </c>
    </row>
    <row r="41" spans="1:14" x14ac:dyDescent="0.25">
      <c r="A41" s="1"/>
      <c r="B41" s="5" t="s">
        <v>232</v>
      </c>
      <c r="C41" s="5" t="s">
        <v>258</v>
      </c>
      <c r="D41" s="5" t="s">
        <v>234</v>
      </c>
      <c r="E41" s="4" t="s">
        <v>259</v>
      </c>
      <c r="F41" s="4" t="s">
        <v>260</v>
      </c>
      <c r="G41" s="6" t="s">
        <v>247</v>
      </c>
      <c r="H41" s="8">
        <v>0</v>
      </c>
      <c r="I41" s="5" t="s">
        <v>174</v>
      </c>
      <c r="J41" s="5" t="s">
        <v>175</v>
      </c>
      <c r="K41" s="5" t="s">
        <v>176</v>
      </c>
      <c r="L41" s="5" t="s">
        <v>177</v>
      </c>
      <c r="M41" s="8">
        <v>13102</v>
      </c>
      <c r="N41" s="5" t="s">
        <v>185</v>
      </c>
    </row>
    <row r="42" spans="1:14" x14ac:dyDescent="0.25">
      <c r="A42" s="1"/>
      <c r="B42" s="5" t="s">
        <v>232</v>
      </c>
      <c r="C42" s="5" t="s">
        <v>258</v>
      </c>
      <c r="D42" s="5" t="s">
        <v>248</v>
      </c>
      <c r="E42" s="4" t="s">
        <v>256</v>
      </c>
      <c r="F42" s="4" t="s">
        <v>250</v>
      </c>
      <c r="G42" s="6" t="s">
        <v>251</v>
      </c>
      <c r="H42" s="8">
        <v>0</v>
      </c>
      <c r="I42" s="5" t="s">
        <v>174</v>
      </c>
      <c r="J42" s="5" t="s">
        <v>175</v>
      </c>
      <c r="K42" s="5" t="s">
        <v>176</v>
      </c>
      <c r="L42" s="5" t="s">
        <v>184</v>
      </c>
      <c r="M42" s="8">
        <v>13717</v>
      </c>
      <c r="N42" s="5" t="s">
        <v>185</v>
      </c>
    </row>
    <row r="43" spans="1:14" x14ac:dyDescent="0.25">
      <c r="A43" s="1"/>
      <c r="B43" s="5" t="s">
        <v>232</v>
      </c>
      <c r="C43" s="5" t="s">
        <v>258</v>
      </c>
      <c r="D43" s="5" t="s">
        <v>198</v>
      </c>
      <c r="E43" s="4" t="s">
        <v>261</v>
      </c>
      <c r="F43" s="4" t="s">
        <v>262</v>
      </c>
      <c r="G43" s="6" t="s">
        <v>247</v>
      </c>
      <c r="H43" s="8">
        <v>0</v>
      </c>
      <c r="I43" s="5" t="s">
        <v>174</v>
      </c>
      <c r="J43" s="5" t="s">
        <v>175</v>
      </c>
      <c r="K43" s="5" t="s">
        <v>176</v>
      </c>
      <c r="L43" s="5" t="s">
        <v>177</v>
      </c>
      <c r="M43" s="8">
        <v>13103</v>
      </c>
      <c r="N43" s="5" t="s">
        <v>185</v>
      </c>
    </row>
    <row r="44" spans="1:14" ht="25.5" x14ac:dyDescent="0.25">
      <c r="A44" s="1"/>
      <c r="B44" s="5" t="s">
        <v>263</v>
      </c>
      <c r="C44" s="5" t="s">
        <v>233</v>
      </c>
      <c r="D44" s="5" t="s">
        <v>264</v>
      </c>
      <c r="E44" s="4" t="s">
        <v>265</v>
      </c>
      <c r="F44" s="4" t="s">
        <v>266</v>
      </c>
      <c r="G44" s="6" t="s">
        <v>267</v>
      </c>
      <c r="H44" s="8">
        <v>0</v>
      </c>
      <c r="I44" s="5" t="s">
        <v>268</v>
      </c>
      <c r="J44" s="5" t="s">
        <v>175</v>
      </c>
      <c r="K44" s="5" t="s">
        <v>176</v>
      </c>
      <c r="L44" s="5" t="s">
        <v>184</v>
      </c>
      <c r="M44" s="8">
        <v>16865</v>
      </c>
      <c r="N44" s="5" t="s">
        <v>185</v>
      </c>
    </row>
    <row r="45" spans="1:14" ht="25.5" x14ac:dyDescent="0.25">
      <c r="A45" s="1"/>
      <c r="B45" s="5" t="s">
        <v>263</v>
      </c>
      <c r="C45" s="5" t="s">
        <v>269</v>
      </c>
      <c r="D45" s="5" t="s">
        <v>270</v>
      </c>
      <c r="E45" s="4" t="s">
        <v>265</v>
      </c>
      <c r="F45" s="4" t="s">
        <v>271</v>
      </c>
      <c r="G45" s="6" t="s">
        <v>272</v>
      </c>
      <c r="H45" s="8">
        <v>0</v>
      </c>
      <c r="I45" s="5" t="s">
        <v>268</v>
      </c>
      <c r="J45" s="5" t="s">
        <v>175</v>
      </c>
      <c r="K45" s="5" t="s">
        <v>176</v>
      </c>
      <c r="L45" s="5" t="s">
        <v>184</v>
      </c>
      <c r="M45" s="8">
        <v>16863</v>
      </c>
      <c r="N45" s="5" t="s">
        <v>185</v>
      </c>
    </row>
    <row r="46" spans="1:14" ht="25.5" x14ac:dyDescent="0.25">
      <c r="A46" s="1"/>
      <c r="B46" s="5" t="s">
        <v>263</v>
      </c>
      <c r="C46" s="5" t="s">
        <v>273</v>
      </c>
      <c r="D46" s="5" t="s">
        <v>264</v>
      </c>
      <c r="E46" s="4" t="s">
        <v>274</v>
      </c>
      <c r="F46" s="4" t="s">
        <v>271</v>
      </c>
      <c r="G46" s="6" t="s">
        <v>267</v>
      </c>
      <c r="H46" s="8">
        <v>0</v>
      </c>
      <c r="I46" s="5" t="s">
        <v>268</v>
      </c>
      <c r="J46" s="5" t="s">
        <v>175</v>
      </c>
      <c r="K46" s="5" t="s">
        <v>176</v>
      </c>
      <c r="L46" s="5" t="s">
        <v>184</v>
      </c>
      <c r="M46" s="8">
        <v>16862</v>
      </c>
      <c r="N46" s="5" t="s">
        <v>185</v>
      </c>
    </row>
    <row r="47" spans="1:14" x14ac:dyDescent="0.25">
      <c r="A47" s="1"/>
      <c r="B47" s="5" t="s">
        <v>275</v>
      </c>
      <c r="C47" s="5" t="s">
        <v>276</v>
      </c>
      <c r="D47" s="5" t="s">
        <v>277</v>
      </c>
      <c r="E47" s="4" t="s">
        <v>171</v>
      </c>
      <c r="F47" s="4" t="s">
        <v>172</v>
      </c>
      <c r="G47" s="6" t="s">
        <v>278</v>
      </c>
      <c r="H47" s="8">
        <v>0</v>
      </c>
      <c r="I47" s="5" t="s">
        <v>174</v>
      </c>
      <c r="J47" s="5" t="s">
        <v>193</v>
      </c>
      <c r="K47" s="5" t="s">
        <v>176</v>
      </c>
      <c r="L47" s="5" t="s">
        <v>177</v>
      </c>
      <c r="M47" s="8">
        <v>24130</v>
      </c>
      <c r="N47" s="5" t="s">
        <v>185</v>
      </c>
    </row>
    <row r="48" spans="1:14" x14ac:dyDescent="0.25">
      <c r="A48" s="1"/>
      <c r="B48" s="5" t="s">
        <v>275</v>
      </c>
      <c r="C48" s="5" t="s">
        <v>276</v>
      </c>
      <c r="D48" s="5" t="s">
        <v>279</v>
      </c>
      <c r="E48" s="4" t="s">
        <v>171</v>
      </c>
      <c r="F48" s="4" t="s">
        <v>172</v>
      </c>
      <c r="G48" s="6" t="s">
        <v>278</v>
      </c>
      <c r="H48" s="8">
        <v>0</v>
      </c>
      <c r="I48" s="5" t="s">
        <v>174</v>
      </c>
      <c r="J48" s="5" t="s">
        <v>193</v>
      </c>
      <c r="K48" s="5" t="s">
        <v>176</v>
      </c>
      <c r="L48" s="5" t="s">
        <v>177</v>
      </c>
      <c r="M48" s="8">
        <v>24140</v>
      </c>
      <c r="N48" s="5" t="s">
        <v>185</v>
      </c>
    </row>
    <row r="49" spans="1:14" x14ac:dyDescent="0.25">
      <c r="A49" s="1"/>
      <c r="B49" s="5" t="s">
        <v>275</v>
      </c>
      <c r="C49" s="5" t="s">
        <v>280</v>
      </c>
      <c r="D49" s="5" t="s">
        <v>17</v>
      </c>
      <c r="E49" s="4" t="s">
        <v>171</v>
      </c>
      <c r="F49" s="4" t="s">
        <v>172</v>
      </c>
      <c r="G49" s="6" t="s">
        <v>278</v>
      </c>
      <c r="H49" s="8">
        <v>0</v>
      </c>
      <c r="I49" s="5" t="s">
        <v>174</v>
      </c>
      <c r="J49" s="5" t="s">
        <v>193</v>
      </c>
      <c r="K49" s="5" t="s">
        <v>176</v>
      </c>
      <c r="L49" s="5" t="s">
        <v>177</v>
      </c>
      <c r="M49" s="8">
        <v>24126</v>
      </c>
      <c r="N49" s="5" t="s">
        <v>185</v>
      </c>
    </row>
    <row r="50" spans="1:14" x14ac:dyDescent="0.25">
      <c r="A50" s="1"/>
      <c r="B50" s="5" t="s">
        <v>275</v>
      </c>
      <c r="C50" s="5" t="s">
        <v>281</v>
      </c>
      <c r="D50" s="5" t="s">
        <v>282</v>
      </c>
      <c r="E50" s="4" t="s">
        <v>171</v>
      </c>
      <c r="F50" s="4" t="s">
        <v>172</v>
      </c>
      <c r="G50" s="6" t="s">
        <v>278</v>
      </c>
      <c r="H50" s="8">
        <v>0</v>
      </c>
      <c r="I50" s="5" t="s">
        <v>174</v>
      </c>
      <c r="J50" s="5" t="s">
        <v>193</v>
      </c>
      <c r="K50" s="5" t="s">
        <v>176</v>
      </c>
      <c r="L50" s="5" t="s">
        <v>177</v>
      </c>
      <c r="M50" s="8">
        <v>24122</v>
      </c>
      <c r="N50" s="5" t="s">
        <v>185</v>
      </c>
    </row>
    <row r="51" spans="1:14" x14ac:dyDescent="0.25">
      <c r="A51" s="1"/>
      <c r="B51" s="5" t="s">
        <v>275</v>
      </c>
      <c r="C51" s="5" t="s">
        <v>281</v>
      </c>
      <c r="D51" s="5" t="s">
        <v>283</v>
      </c>
      <c r="E51" s="4" t="s">
        <v>171</v>
      </c>
      <c r="F51" s="4" t="s">
        <v>172</v>
      </c>
      <c r="G51" s="6" t="s">
        <v>278</v>
      </c>
      <c r="H51" s="8">
        <v>0</v>
      </c>
      <c r="I51" s="5" t="s">
        <v>174</v>
      </c>
      <c r="J51" s="5" t="s">
        <v>193</v>
      </c>
      <c r="K51" s="5" t="s">
        <v>176</v>
      </c>
      <c r="L51" s="5" t="s">
        <v>177</v>
      </c>
      <c r="M51" s="8">
        <v>24117</v>
      </c>
      <c r="N51" s="5" t="s">
        <v>185</v>
      </c>
    </row>
    <row r="52" spans="1:14" x14ac:dyDescent="0.25">
      <c r="A52" s="1"/>
      <c r="B52" s="5" t="s">
        <v>275</v>
      </c>
      <c r="C52" s="5" t="s">
        <v>284</v>
      </c>
      <c r="D52" s="5" t="s">
        <v>285</v>
      </c>
      <c r="E52" s="4" t="s">
        <v>171</v>
      </c>
      <c r="F52" s="4" t="s">
        <v>172</v>
      </c>
      <c r="G52" s="6" t="s">
        <v>278</v>
      </c>
      <c r="H52" s="8">
        <v>0</v>
      </c>
      <c r="I52" s="5" t="s">
        <v>174</v>
      </c>
      <c r="J52" s="5" t="s">
        <v>193</v>
      </c>
      <c r="K52" s="5" t="s">
        <v>176</v>
      </c>
      <c r="L52" s="5" t="s">
        <v>177</v>
      </c>
      <c r="M52" s="8">
        <v>24072</v>
      </c>
      <c r="N52" s="5" t="s">
        <v>185</v>
      </c>
    </row>
    <row r="53" spans="1:14" x14ac:dyDescent="0.25">
      <c r="A53" s="1"/>
      <c r="B53" s="5" t="s">
        <v>275</v>
      </c>
      <c r="C53" s="5" t="s">
        <v>286</v>
      </c>
      <c r="D53" s="5" t="s">
        <v>287</v>
      </c>
      <c r="E53" s="4" t="s">
        <v>171</v>
      </c>
      <c r="F53" s="4" t="s">
        <v>172</v>
      </c>
      <c r="G53" s="6" t="s">
        <v>278</v>
      </c>
      <c r="H53" s="8">
        <v>0</v>
      </c>
      <c r="I53" s="5" t="s">
        <v>174</v>
      </c>
      <c r="J53" s="5" t="s">
        <v>193</v>
      </c>
      <c r="K53" s="5" t="s">
        <v>176</v>
      </c>
      <c r="L53" s="5" t="s">
        <v>177</v>
      </c>
      <c r="M53" s="8">
        <v>24080</v>
      </c>
      <c r="N53" s="5" t="s">
        <v>185</v>
      </c>
    </row>
    <row r="54" spans="1:14" x14ac:dyDescent="0.25">
      <c r="A54" s="1"/>
      <c r="B54" s="5" t="s">
        <v>275</v>
      </c>
      <c r="C54" s="5" t="s">
        <v>286</v>
      </c>
      <c r="D54" s="5" t="s">
        <v>288</v>
      </c>
      <c r="E54" s="4" t="s">
        <v>171</v>
      </c>
      <c r="F54" s="4" t="s">
        <v>172</v>
      </c>
      <c r="G54" s="6" t="s">
        <v>278</v>
      </c>
      <c r="H54" s="8">
        <v>0</v>
      </c>
      <c r="I54" s="5" t="s">
        <v>174</v>
      </c>
      <c r="J54" s="5" t="s">
        <v>193</v>
      </c>
      <c r="K54" s="5" t="s">
        <v>176</v>
      </c>
      <c r="L54" s="5" t="s">
        <v>177</v>
      </c>
      <c r="M54" s="8">
        <v>24083</v>
      </c>
      <c r="N54" s="5" t="s">
        <v>185</v>
      </c>
    </row>
    <row r="55" spans="1:14" x14ac:dyDescent="0.25">
      <c r="A55" s="1"/>
      <c r="B55" s="5" t="s">
        <v>275</v>
      </c>
      <c r="C55" s="5" t="s">
        <v>286</v>
      </c>
      <c r="D55" s="5" t="s">
        <v>289</v>
      </c>
      <c r="E55" s="4" t="s">
        <v>171</v>
      </c>
      <c r="F55" s="4" t="s">
        <v>172</v>
      </c>
      <c r="G55" s="6" t="s">
        <v>278</v>
      </c>
      <c r="H55" s="8">
        <v>0</v>
      </c>
      <c r="I55" s="5" t="s">
        <v>174</v>
      </c>
      <c r="J55" s="5" t="s">
        <v>193</v>
      </c>
      <c r="K55" s="5" t="s">
        <v>176</v>
      </c>
      <c r="L55" s="5" t="s">
        <v>177</v>
      </c>
      <c r="M55" s="8">
        <v>24086</v>
      </c>
      <c r="N55" s="5" t="s">
        <v>185</v>
      </c>
    </row>
    <row r="56" spans="1:14" x14ac:dyDescent="0.25">
      <c r="A56" s="1"/>
      <c r="B56" s="5" t="s">
        <v>275</v>
      </c>
      <c r="C56" s="5" t="s">
        <v>286</v>
      </c>
      <c r="D56" s="5" t="s">
        <v>290</v>
      </c>
      <c r="E56" s="4" t="s">
        <v>171</v>
      </c>
      <c r="F56" s="4" t="s">
        <v>172</v>
      </c>
      <c r="G56" s="6" t="s">
        <v>278</v>
      </c>
      <c r="H56" s="8">
        <v>0</v>
      </c>
      <c r="I56" s="5" t="s">
        <v>174</v>
      </c>
      <c r="J56" s="5" t="s">
        <v>193</v>
      </c>
      <c r="K56" s="5" t="s">
        <v>176</v>
      </c>
      <c r="L56" s="5" t="s">
        <v>177</v>
      </c>
      <c r="M56" s="8">
        <v>24097</v>
      </c>
      <c r="N56" s="5" t="s">
        <v>185</v>
      </c>
    </row>
    <row r="57" spans="1:14" ht="25.5" x14ac:dyDescent="0.25">
      <c r="A57" s="1"/>
      <c r="B57" s="5" t="s">
        <v>23</v>
      </c>
      <c r="C57" s="5" t="s">
        <v>233</v>
      </c>
      <c r="D57" s="5" t="s">
        <v>198</v>
      </c>
      <c r="E57" s="4" t="s">
        <v>291</v>
      </c>
      <c r="F57" s="4" t="s">
        <v>292</v>
      </c>
      <c r="G57" s="6" t="s">
        <v>293</v>
      </c>
      <c r="H57" s="8">
        <v>0</v>
      </c>
      <c r="I57" s="5" t="s">
        <v>174</v>
      </c>
      <c r="J57" s="5" t="s">
        <v>175</v>
      </c>
      <c r="K57" s="5" t="s">
        <v>176</v>
      </c>
      <c r="L57" s="5" t="s">
        <v>177</v>
      </c>
      <c r="M57" s="8">
        <v>13323</v>
      </c>
      <c r="N57" s="5" t="s">
        <v>185</v>
      </c>
    </row>
    <row r="58" spans="1:14" x14ac:dyDescent="0.25">
      <c r="A58" s="1"/>
      <c r="B58" s="5" t="s">
        <v>23</v>
      </c>
      <c r="C58" s="5" t="s">
        <v>294</v>
      </c>
      <c r="D58" s="5" t="s">
        <v>295</v>
      </c>
      <c r="E58" s="4" t="s">
        <v>171</v>
      </c>
      <c r="F58" s="4" t="s">
        <v>172</v>
      </c>
      <c r="G58" s="6" t="s">
        <v>296</v>
      </c>
      <c r="H58" s="8">
        <v>0</v>
      </c>
      <c r="I58" s="5" t="s">
        <v>297</v>
      </c>
      <c r="J58" s="5" t="s">
        <v>193</v>
      </c>
      <c r="K58" s="5" t="s">
        <v>176</v>
      </c>
      <c r="L58" s="5" t="s">
        <v>177</v>
      </c>
      <c r="M58" s="8">
        <v>316</v>
      </c>
      <c r="N58" s="5" t="s">
        <v>185</v>
      </c>
    </row>
    <row r="59" spans="1:14" x14ac:dyDescent="0.25">
      <c r="A59" s="1"/>
      <c r="B59" s="5" t="s">
        <v>23</v>
      </c>
      <c r="C59" s="5" t="s">
        <v>294</v>
      </c>
      <c r="D59" s="5" t="s">
        <v>298</v>
      </c>
      <c r="E59" s="4" t="s">
        <v>299</v>
      </c>
      <c r="F59" s="4" t="s">
        <v>300</v>
      </c>
      <c r="G59" s="6" t="s">
        <v>301</v>
      </c>
      <c r="H59" s="8">
        <v>0</v>
      </c>
      <c r="I59" s="5" t="s">
        <v>174</v>
      </c>
      <c r="J59" s="5" t="s">
        <v>175</v>
      </c>
      <c r="K59" s="5" t="s">
        <v>176</v>
      </c>
      <c r="L59" s="5" t="s">
        <v>184</v>
      </c>
      <c r="M59" s="8">
        <v>1519</v>
      </c>
      <c r="N59" s="5" t="s">
        <v>185</v>
      </c>
    </row>
    <row r="60" spans="1:14" ht="63.75" x14ac:dyDescent="0.25">
      <c r="A60" s="1"/>
      <c r="B60" s="5" t="s">
        <v>302</v>
      </c>
      <c r="C60" s="5" t="s">
        <v>303</v>
      </c>
      <c r="D60" s="5" t="s">
        <v>304</v>
      </c>
      <c r="E60" s="4" t="s">
        <v>229</v>
      </c>
      <c r="F60" s="4" t="s">
        <v>305</v>
      </c>
      <c r="G60" s="6" t="s">
        <v>306</v>
      </c>
      <c r="H60" s="8">
        <v>0</v>
      </c>
      <c r="I60" s="5" t="s">
        <v>174</v>
      </c>
      <c r="J60" s="5" t="s">
        <v>175</v>
      </c>
      <c r="K60" s="5" t="s">
        <v>176</v>
      </c>
      <c r="L60" s="5" t="s">
        <v>184</v>
      </c>
      <c r="M60" s="8">
        <v>19902</v>
      </c>
      <c r="N60" s="5" t="s">
        <v>185</v>
      </c>
    </row>
    <row r="61" spans="1:14" x14ac:dyDescent="0.25">
      <c r="A61" s="1"/>
      <c r="B61" s="5" t="s">
        <v>78</v>
      </c>
      <c r="C61" s="5" t="s">
        <v>307</v>
      </c>
      <c r="D61" s="5" t="s">
        <v>146</v>
      </c>
      <c r="E61" s="4" t="s">
        <v>171</v>
      </c>
      <c r="F61" s="4" t="s">
        <v>172</v>
      </c>
      <c r="G61" s="6" t="s">
        <v>308</v>
      </c>
      <c r="H61" s="8">
        <v>8.9</v>
      </c>
      <c r="I61" s="5" t="s">
        <v>174</v>
      </c>
      <c r="J61" s="5" t="s">
        <v>175</v>
      </c>
      <c r="K61" s="5" t="s">
        <v>176</v>
      </c>
      <c r="L61" s="5" t="s">
        <v>184</v>
      </c>
      <c r="M61" s="8">
        <v>188</v>
      </c>
      <c r="N61" s="5" t="s">
        <v>178</v>
      </c>
    </row>
    <row r="62" spans="1:14" ht="25.5" x14ac:dyDescent="0.25">
      <c r="A62" s="1"/>
      <c r="B62" s="5" t="s">
        <v>78</v>
      </c>
      <c r="C62" s="5" t="s">
        <v>309</v>
      </c>
      <c r="D62" s="5" t="s">
        <v>310</v>
      </c>
      <c r="E62" s="4" t="s">
        <v>171</v>
      </c>
      <c r="F62" s="4" t="s">
        <v>172</v>
      </c>
      <c r="G62" s="6" t="s">
        <v>311</v>
      </c>
      <c r="H62" s="8">
        <v>0</v>
      </c>
      <c r="I62" s="5" t="s">
        <v>174</v>
      </c>
      <c r="J62" s="5" t="s">
        <v>193</v>
      </c>
      <c r="K62" s="5" t="s">
        <v>176</v>
      </c>
      <c r="L62" s="5" t="s">
        <v>177</v>
      </c>
      <c r="M62" s="8">
        <v>11052</v>
      </c>
      <c r="N62" s="5" t="s">
        <v>185</v>
      </c>
    </row>
    <row r="63" spans="1:14" x14ac:dyDescent="0.25">
      <c r="A63" s="1"/>
      <c r="B63" s="5" t="s">
        <v>312</v>
      </c>
      <c r="C63" s="5" t="s">
        <v>313</v>
      </c>
      <c r="D63" s="5" t="s">
        <v>146</v>
      </c>
      <c r="E63" s="4" t="s">
        <v>314</v>
      </c>
      <c r="F63" s="4" t="s">
        <v>315</v>
      </c>
      <c r="G63" s="6" t="s">
        <v>316</v>
      </c>
      <c r="H63" s="8">
        <v>29</v>
      </c>
      <c r="I63" s="5" t="s">
        <v>174</v>
      </c>
      <c r="J63" s="5" t="s">
        <v>175</v>
      </c>
      <c r="K63" s="5" t="s">
        <v>176</v>
      </c>
      <c r="L63" s="5" t="s">
        <v>184</v>
      </c>
      <c r="M63" s="8">
        <v>126</v>
      </c>
      <c r="N63" s="5" t="s">
        <v>178</v>
      </c>
    </row>
    <row r="64" spans="1:14" x14ac:dyDescent="0.25">
      <c r="A64" s="1"/>
      <c r="B64" s="5" t="s">
        <v>312</v>
      </c>
      <c r="C64" s="5" t="s">
        <v>313</v>
      </c>
      <c r="D64" s="5" t="s">
        <v>81</v>
      </c>
      <c r="E64" s="4" t="s">
        <v>317</v>
      </c>
      <c r="F64" s="4" t="s">
        <v>318</v>
      </c>
      <c r="G64" s="6" t="s">
        <v>316</v>
      </c>
      <c r="H64" s="8">
        <v>29</v>
      </c>
      <c r="I64" s="5" t="s">
        <v>174</v>
      </c>
      <c r="J64" s="5" t="s">
        <v>175</v>
      </c>
      <c r="K64" s="5" t="s">
        <v>176</v>
      </c>
      <c r="L64" s="5" t="s">
        <v>184</v>
      </c>
      <c r="M64" s="8">
        <v>127</v>
      </c>
      <c r="N64" s="5" t="s">
        <v>178</v>
      </c>
    </row>
    <row r="65" spans="1:14" x14ac:dyDescent="0.25">
      <c r="A65" s="1"/>
      <c r="B65" s="5" t="s">
        <v>312</v>
      </c>
      <c r="C65" s="5" t="s">
        <v>313</v>
      </c>
      <c r="D65" s="5" t="s">
        <v>100</v>
      </c>
      <c r="E65" s="4" t="s">
        <v>319</v>
      </c>
      <c r="F65" s="4" t="s">
        <v>320</v>
      </c>
      <c r="G65" s="6" t="s">
        <v>316</v>
      </c>
      <c r="H65" s="8">
        <v>29</v>
      </c>
      <c r="I65" s="5" t="s">
        <v>174</v>
      </c>
      <c r="J65" s="5" t="s">
        <v>175</v>
      </c>
      <c r="K65" s="5" t="s">
        <v>176</v>
      </c>
      <c r="L65" s="5" t="s">
        <v>184</v>
      </c>
      <c r="M65" s="8">
        <v>128</v>
      </c>
      <c r="N65" s="5" t="s">
        <v>178</v>
      </c>
    </row>
    <row r="66" spans="1:14" x14ac:dyDescent="0.25">
      <c r="A66" s="1"/>
      <c r="B66" s="5" t="s">
        <v>321</v>
      </c>
      <c r="C66" s="5" t="s">
        <v>322</v>
      </c>
      <c r="D66" s="5" t="s">
        <v>323</v>
      </c>
      <c r="E66" s="4" t="s">
        <v>324</v>
      </c>
      <c r="F66" s="4" t="s">
        <v>325</v>
      </c>
      <c r="G66" s="6" t="s">
        <v>326</v>
      </c>
      <c r="H66" s="8">
        <v>23</v>
      </c>
      <c r="I66" s="5" t="s">
        <v>174</v>
      </c>
      <c r="J66" s="5" t="s">
        <v>175</v>
      </c>
      <c r="K66" s="5" t="s">
        <v>176</v>
      </c>
      <c r="L66" s="5" t="s">
        <v>184</v>
      </c>
      <c r="M66" s="8">
        <v>19961</v>
      </c>
      <c r="N66" s="5" t="s">
        <v>185</v>
      </c>
    </row>
    <row r="67" spans="1:14" x14ac:dyDescent="0.25">
      <c r="A67" s="1"/>
      <c r="B67" s="5" t="s">
        <v>321</v>
      </c>
      <c r="C67" s="5" t="s">
        <v>322</v>
      </c>
      <c r="D67" s="5" t="s">
        <v>323</v>
      </c>
      <c r="E67" s="4" t="s">
        <v>324</v>
      </c>
      <c r="F67" s="4" t="s">
        <v>325</v>
      </c>
      <c r="G67" s="6" t="s">
        <v>327</v>
      </c>
      <c r="H67" s="8">
        <v>23</v>
      </c>
      <c r="I67" s="5" t="s">
        <v>174</v>
      </c>
      <c r="J67" s="5" t="s">
        <v>175</v>
      </c>
      <c r="K67" s="5" t="s">
        <v>176</v>
      </c>
      <c r="L67" s="5" t="s">
        <v>184</v>
      </c>
      <c r="M67" s="8">
        <v>19961</v>
      </c>
      <c r="N67" s="5" t="s">
        <v>185</v>
      </c>
    </row>
    <row r="68" spans="1:14" x14ac:dyDescent="0.25">
      <c r="A68" s="1"/>
      <c r="B68" s="5" t="s">
        <v>321</v>
      </c>
      <c r="C68" s="5" t="s">
        <v>328</v>
      </c>
      <c r="D68" s="5" t="s">
        <v>329</v>
      </c>
      <c r="E68" s="4" t="s">
        <v>171</v>
      </c>
      <c r="F68" s="4" t="s">
        <v>172</v>
      </c>
      <c r="G68" s="6" t="s">
        <v>330</v>
      </c>
      <c r="H68" s="8">
        <v>0</v>
      </c>
      <c r="I68" s="5" t="s">
        <v>174</v>
      </c>
      <c r="J68" s="5" t="s">
        <v>175</v>
      </c>
      <c r="K68" s="5" t="s">
        <v>176</v>
      </c>
      <c r="L68" s="5" t="s">
        <v>331</v>
      </c>
      <c r="M68" s="8">
        <v>12592</v>
      </c>
      <c r="N68" s="5" t="s">
        <v>185</v>
      </c>
    </row>
    <row r="69" spans="1:14" ht="25.5" x14ac:dyDescent="0.25">
      <c r="A69" s="1"/>
      <c r="B69" s="5" t="s">
        <v>321</v>
      </c>
      <c r="C69" s="5" t="s">
        <v>328</v>
      </c>
      <c r="D69" s="5" t="s">
        <v>332</v>
      </c>
      <c r="E69" s="4" t="s">
        <v>333</v>
      </c>
      <c r="F69" s="4" t="s">
        <v>334</v>
      </c>
      <c r="G69" s="6" t="s">
        <v>335</v>
      </c>
      <c r="H69" s="8">
        <v>23</v>
      </c>
      <c r="I69" s="5" t="s">
        <v>174</v>
      </c>
      <c r="J69" s="5" t="s">
        <v>175</v>
      </c>
      <c r="K69" s="5" t="s">
        <v>176</v>
      </c>
      <c r="L69" s="5" t="s">
        <v>177</v>
      </c>
      <c r="M69" s="8">
        <v>12781</v>
      </c>
      <c r="N69" s="5" t="s">
        <v>178</v>
      </c>
    </row>
    <row r="70" spans="1:14" ht="25.5" x14ac:dyDescent="0.25">
      <c r="A70" s="1"/>
      <c r="B70" s="5" t="s">
        <v>321</v>
      </c>
      <c r="C70" s="5" t="s">
        <v>328</v>
      </c>
      <c r="D70" s="5" t="s">
        <v>336</v>
      </c>
      <c r="E70" s="4" t="s">
        <v>333</v>
      </c>
      <c r="F70" s="4" t="s">
        <v>334</v>
      </c>
      <c r="G70" s="6" t="s">
        <v>337</v>
      </c>
      <c r="H70" s="8">
        <v>5.7320000000000002</v>
      </c>
      <c r="I70" s="5" t="s">
        <v>174</v>
      </c>
      <c r="J70" s="5" t="s">
        <v>175</v>
      </c>
      <c r="K70" s="5" t="s">
        <v>176</v>
      </c>
      <c r="L70" s="5" t="s">
        <v>177</v>
      </c>
      <c r="M70" s="8">
        <v>12777</v>
      </c>
      <c r="N70" s="5" t="s">
        <v>178</v>
      </c>
    </row>
    <row r="71" spans="1:14" ht="25.5" x14ac:dyDescent="0.25">
      <c r="A71" s="1"/>
      <c r="B71" s="5" t="s">
        <v>321</v>
      </c>
      <c r="C71" s="5" t="s">
        <v>328</v>
      </c>
      <c r="D71" s="5" t="s">
        <v>338</v>
      </c>
      <c r="E71" s="4" t="s">
        <v>333</v>
      </c>
      <c r="F71" s="4" t="s">
        <v>334</v>
      </c>
      <c r="G71" s="6" t="s">
        <v>337</v>
      </c>
      <c r="H71" s="8">
        <v>5.7320000000000002</v>
      </c>
      <c r="I71" s="5" t="s">
        <v>174</v>
      </c>
      <c r="J71" s="5" t="s">
        <v>175</v>
      </c>
      <c r="K71" s="5" t="s">
        <v>176</v>
      </c>
      <c r="L71" s="5" t="s">
        <v>177</v>
      </c>
      <c r="M71" s="8">
        <v>12778</v>
      </c>
      <c r="N71" s="5" t="s">
        <v>178</v>
      </c>
    </row>
    <row r="72" spans="1:14" ht="25.5" x14ac:dyDescent="0.25">
      <c r="A72" s="1"/>
      <c r="B72" s="5" t="s">
        <v>321</v>
      </c>
      <c r="C72" s="5" t="s">
        <v>328</v>
      </c>
      <c r="D72" s="5" t="s">
        <v>339</v>
      </c>
      <c r="E72" s="4" t="s">
        <v>333</v>
      </c>
      <c r="F72" s="4" t="s">
        <v>334</v>
      </c>
      <c r="G72" s="6" t="s">
        <v>337</v>
      </c>
      <c r="H72" s="8">
        <v>5.7320000000000002</v>
      </c>
      <c r="I72" s="5" t="s">
        <v>174</v>
      </c>
      <c r="J72" s="5" t="s">
        <v>175</v>
      </c>
      <c r="K72" s="5" t="s">
        <v>176</v>
      </c>
      <c r="L72" s="5" t="s">
        <v>177</v>
      </c>
      <c r="M72" s="8">
        <v>12779</v>
      </c>
      <c r="N72" s="5" t="s">
        <v>178</v>
      </c>
    </row>
    <row r="73" spans="1:14" ht="25.5" x14ac:dyDescent="0.25">
      <c r="A73" s="1"/>
      <c r="B73" s="5" t="s">
        <v>321</v>
      </c>
      <c r="C73" s="5" t="s">
        <v>328</v>
      </c>
      <c r="D73" s="5" t="s">
        <v>340</v>
      </c>
      <c r="E73" s="4" t="s">
        <v>333</v>
      </c>
      <c r="F73" s="4" t="s">
        <v>334</v>
      </c>
      <c r="G73" s="6" t="s">
        <v>337</v>
      </c>
      <c r="H73" s="8">
        <v>5.7320000000000002</v>
      </c>
      <c r="I73" s="5" t="s">
        <v>174</v>
      </c>
      <c r="J73" s="5" t="s">
        <v>175</v>
      </c>
      <c r="K73" s="5" t="s">
        <v>176</v>
      </c>
      <c r="L73" s="5" t="s">
        <v>177</v>
      </c>
      <c r="M73" s="8">
        <v>12780</v>
      </c>
      <c r="N73" s="5" t="s">
        <v>178</v>
      </c>
    </row>
    <row r="74" spans="1:14" ht="25.5" x14ac:dyDescent="0.25">
      <c r="A74" s="1"/>
      <c r="B74" s="5" t="s">
        <v>321</v>
      </c>
      <c r="C74" s="5" t="s">
        <v>328</v>
      </c>
      <c r="D74" s="5" t="s">
        <v>332</v>
      </c>
      <c r="E74" s="4" t="s">
        <v>324</v>
      </c>
      <c r="F74" s="4" t="s">
        <v>325</v>
      </c>
      <c r="G74" s="6" t="s">
        <v>341</v>
      </c>
      <c r="H74" s="8">
        <v>23</v>
      </c>
      <c r="I74" s="5" t="s">
        <v>174</v>
      </c>
      <c r="J74" s="5" t="s">
        <v>175</v>
      </c>
      <c r="K74" s="5" t="s">
        <v>176</v>
      </c>
      <c r="L74" s="5" t="s">
        <v>177</v>
      </c>
      <c r="M74" s="8">
        <v>12781</v>
      </c>
      <c r="N74" s="5" t="s">
        <v>178</v>
      </c>
    </row>
    <row r="75" spans="1:14" x14ac:dyDescent="0.25">
      <c r="A75" s="1"/>
      <c r="B75" s="5" t="s">
        <v>321</v>
      </c>
      <c r="C75" s="5" t="s">
        <v>328</v>
      </c>
      <c r="D75" s="5" t="s">
        <v>342</v>
      </c>
      <c r="E75" s="4" t="s">
        <v>324</v>
      </c>
      <c r="F75" s="4" t="s">
        <v>325</v>
      </c>
      <c r="G75" s="6" t="s">
        <v>343</v>
      </c>
      <c r="H75" s="8">
        <v>23</v>
      </c>
      <c r="I75" s="5" t="s">
        <v>174</v>
      </c>
      <c r="J75" s="5" t="s">
        <v>175</v>
      </c>
      <c r="K75" s="5" t="s">
        <v>176</v>
      </c>
      <c r="L75" s="5" t="s">
        <v>184</v>
      </c>
      <c r="M75" s="8">
        <v>14064</v>
      </c>
      <c r="N75" s="5" t="s">
        <v>178</v>
      </c>
    </row>
    <row r="76" spans="1:14" x14ac:dyDescent="0.25">
      <c r="A76" s="1"/>
      <c r="B76" s="5" t="s">
        <v>321</v>
      </c>
      <c r="C76" s="5" t="s">
        <v>344</v>
      </c>
      <c r="D76" s="5" t="s">
        <v>345</v>
      </c>
      <c r="E76" s="4" t="s">
        <v>324</v>
      </c>
      <c r="F76" s="4" t="s">
        <v>325</v>
      </c>
      <c r="G76" s="6" t="s">
        <v>346</v>
      </c>
      <c r="H76" s="8">
        <v>23</v>
      </c>
      <c r="I76" s="5" t="s">
        <v>174</v>
      </c>
      <c r="J76" s="5" t="s">
        <v>175</v>
      </c>
      <c r="K76" s="5" t="s">
        <v>176</v>
      </c>
      <c r="L76" s="5" t="s">
        <v>184</v>
      </c>
      <c r="M76" s="8">
        <v>13187</v>
      </c>
      <c r="N76" s="5" t="s">
        <v>185</v>
      </c>
    </row>
    <row r="77" spans="1:14" ht="25.5" x14ac:dyDescent="0.25">
      <c r="A77" s="1"/>
      <c r="B77" s="5" t="s">
        <v>30</v>
      </c>
      <c r="C77" s="5" t="s">
        <v>347</v>
      </c>
      <c r="D77" s="5" t="s">
        <v>26</v>
      </c>
      <c r="E77" s="4" t="s">
        <v>333</v>
      </c>
      <c r="F77" s="4" t="s">
        <v>230</v>
      </c>
      <c r="G77" s="6" t="s">
        <v>348</v>
      </c>
      <c r="H77" s="8">
        <v>5</v>
      </c>
      <c r="I77" s="5" t="s">
        <v>174</v>
      </c>
      <c r="J77" s="5" t="s">
        <v>175</v>
      </c>
      <c r="K77" s="5" t="s">
        <v>349</v>
      </c>
      <c r="L77" s="5" t="s">
        <v>350</v>
      </c>
      <c r="M77" s="8">
        <v>11889</v>
      </c>
      <c r="N77" s="5" t="s">
        <v>185</v>
      </c>
    </row>
    <row r="78" spans="1:14" ht="38.25" x14ac:dyDescent="0.25">
      <c r="A78" s="1"/>
      <c r="B78" s="5" t="s">
        <v>30</v>
      </c>
      <c r="C78" s="5" t="s">
        <v>351</v>
      </c>
      <c r="D78" s="5" t="s">
        <v>352</v>
      </c>
      <c r="E78" s="4" t="s">
        <v>333</v>
      </c>
      <c r="F78" s="4" t="s">
        <v>230</v>
      </c>
      <c r="G78" s="6" t="s">
        <v>353</v>
      </c>
      <c r="H78" s="8">
        <v>0</v>
      </c>
      <c r="I78" s="5" t="s">
        <v>174</v>
      </c>
      <c r="J78" s="5" t="s">
        <v>175</v>
      </c>
      <c r="K78" s="5" t="s">
        <v>176</v>
      </c>
      <c r="L78" s="5" t="s">
        <v>354</v>
      </c>
      <c r="M78" s="8">
        <v>11888</v>
      </c>
      <c r="N78" s="5" t="s">
        <v>185</v>
      </c>
    </row>
    <row r="79" spans="1:14" ht="25.5" x14ac:dyDescent="0.25">
      <c r="A79" s="1"/>
      <c r="B79" s="5" t="s">
        <v>30</v>
      </c>
      <c r="C79" s="5" t="s">
        <v>31</v>
      </c>
      <c r="D79" s="5" t="s">
        <v>26</v>
      </c>
      <c r="E79" s="4" t="s">
        <v>333</v>
      </c>
      <c r="F79" s="4" t="s">
        <v>230</v>
      </c>
      <c r="G79" s="6" t="s">
        <v>355</v>
      </c>
      <c r="H79" s="8">
        <v>4</v>
      </c>
      <c r="I79" s="5" t="s">
        <v>174</v>
      </c>
      <c r="J79" s="5" t="s">
        <v>193</v>
      </c>
      <c r="K79" s="5" t="s">
        <v>349</v>
      </c>
      <c r="L79" s="5" t="s">
        <v>354</v>
      </c>
      <c r="M79" s="8">
        <v>11890</v>
      </c>
      <c r="N79" s="5" t="s">
        <v>185</v>
      </c>
    </row>
    <row r="80" spans="1:14" ht="25.5" x14ac:dyDescent="0.25">
      <c r="A80" s="1"/>
      <c r="B80" s="5" t="s">
        <v>30</v>
      </c>
      <c r="C80" s="5" t="s">
        <v>356</v>
      </c>
      <c r="D80" s="5" t="s">
        <v>357</v>
      </c>
      <c r="E80" s="4" t="s">
        <v>333</v>
      </c>
      <c r="F80" s="4" t="s">
        <v>230</v>
      </c>
      <c r="G80" s="6" t="s">
        <v>348</v>
      </c>
      <c r="H80" s="8">
        <v>5</v>
      </c>
      <c r="I80" s="5" t="s">
        <v>174</v>
      </c>
      <c r="J80" s="5" t="s">
        <v>175</v>
      </c>
      <c r="K80" s="5" t="s">
        <v>349</v>
      </c>
      <c r="L80" s="5" t="s">
        <v>354</v>
      </c>
      <c r="M80" s="8">
        <v>11887</v>
      </c>
      <c r="N80" s="5" t="s">
        <v>185</v>
      </c>
    </row>
    <row r="81" spans="1:14" x14ac:dyDescent="0.25">
      <c r="A81" s="1"/>
      <c r="B81" s="5" t="s">
        <v>358</v>
      </c>
      <c r="C81" s="5" t="s">
        <v>359</v>
      </c>
      <c r="D81" s="5" t="s">
        <v>81</v>
      </c>
      <c r="E81" s="4" t="s">
        <v>360</v>
      </c>
      <c r="F81" s="4" t="s">
        <v>361</v>
      </c>
      <c r="G81" s="6" t="s">
        <v>362</v>
      </c>
      <c r="H81" s="8">
        <v>101</v>
      </c>
      <c r="I81" s="5" t="s">
        <v>174</v>
      </c>
      <c r="J81" s="5" t="s">
        <v>175</v>
      </c>
      <c r="K81" s="5" t="s">
        <v>176</v>
      </c>
      <c r="L81" s="5" t="s">
        <v>184</v>
      </c>
      <c r="M81" s="8">
        <v>2</v>
      </c>
      <c r="N81" s="5" t="s">
        <v>178</v>
      </c>
    </row>
    <row r="82" spans="1:14" x14ac:dyDescent="0.25">
      <c r="A82" s="1"/>
      <c r="B82" s="5" t="s">
        <v>358</v>
      </c>
      <c r="C82" s="5" t="s">
        <v>363</v>
      </c>
      <c r="D82" s="5" t="s">
        <v>81</v>
      </c>
      <c r="E82" s="4" t="s">
        <v>171</v>
      </c>
      <c r="F82" s="4" t="s">
        <v>172</v>
      </c>
      <c r="G82" s="6" t="s">
        <v>364</v>
      </c>
      <c r="H82" s="8">
        <v>70</v>
      </c>
      <c r="I82" s="5" t="s">
        <v>297</v>
      </c>
      <c r="J82" s="5" t="s">
        <v>175</v>
      </c>
      <c r="K82" s="5" t="s">
        <v>176</v>
      </c>
      <c r="L82" s="5" t="s">
        <v>331</v>
      </c>
      <c r="M82" s="8">
        <v>9</v>
      </c>
      <c r="N82" s="5" t="s">
        <v>178</v>
      </c>
    </row>
    <row r="83" spans="1:14" x14ac:dyDescent="0.25">
      <c r="A83" s="1"/>
      <c r="B83" s="5" t="s">
        <v>365</v>
      </c>
      <c r="C83" s="5" t="s">
        <v>366</v>
      </c>
      <c r="D83" s="5" t="s">
        <v>367</v>
      </c>
      <c r="E83" s="4" t="s">
        <v>368</v>
      </c>
      <c r="F83" s="4" t="s">
        <v>369</v>
      </c>
      <c r="G83" s="6" t="s">
        <v>370</v>
      </c>
      <c r="H83" s="8">
        <v>6.4</v>
      </c>
      <c r="I83" s="5" t="s">
        <v>174</v>
      </c>
      <c r="J83" s="5" t="s">
        <v>175</v>
      </c>
      <c r="K83" s="5" t="s">
        <v>176</v>
      </c>
      <c r="L83" s="5" t="s">
        <v>177</v>
      </c>
      <c r="M83" s="8">
        <v>15564</v>
      </c>
      <c r="N83" s="5" t="s">
        <v>178</v>
      </c>
    </row>
    <row r="84" spans="1:14" ht="25.5" x14ac:dyDescent="0.25">
      <c r="A84" s="1"/>
      <c r="B84" s="5" t="s">
        <v>365</v>
      </c>
      <c r="C84" s="5" t="s">
        <v>366</v>
      </c>
      <c r="D84" s="5" t="s">
        <v>367</v>
      </c>
      <c r="E84" s="4" t="s">
        <v>371</v>
      </c>
      <c r="F84" s="4" t="s">
        <v>172</v>
      </c>
      <c r="G84" s="6" t="s">
        <v>372</v>
      </c>
      <c r="H84" s="8">
        <v>6.4</v>
      </c>
      <c r="I84" s="5" t="s">
        <v>297</v>
      </c>
      <c r="J84" s="5" t="s">
        <v>175</v>
      </c>
      <c r="K84" s="5" t="s">
        <v>176</v>
      </c>
      <c r="L84" s="5" t="s">
        <v>331</v>
      </c>
      <c r="M84" s="8">
        <v>15564</v>
      </c>
      <c r="N84" s="5" t="s">
        <v>178</v>
      </c>
    </row>
    <row r="85" spans="1:14" x14ac:dyDescent="0.25">
      <c r="A85" s="1"/>
      <c r="B85" s="5" t="s">
        <v>365</v>
      </c>
      <c r="C85" s="5" t="s">
        <v>373</v>
      </c>
      <c r="D85" s="5" t="s">
        <v>374</v>
      </c>
      <c r="E85" s="4" t="s">
        <v>375</v>
      </c>
      <c r="F85" s="4" t="s">
        <v>369</v>
      </c>
      <c r="G85" s="6" t="s">
        <v>370</v>
      </c>
      <c r="H85" s="8">
        <v>0</v>
      </c>
      <c r="I85" s="5" t="s">
        <v>174</v>
      </c>
      <c r="J85" s="5" t="s">
        <v>175</v>
      </c>
      <c r="K85" s="5" t="s">
        <v>176</v>
      </c>
      <c r="L85" s="5" t="s">
        <v>177</v>
      </c>
      <c r="M85" s="8">
        <v>17248</v>
      </c>
      <c r="N85" s="5" t="s">
        <v>185</v>
      </c>
    </row>
    <row r="86" spans="1:14" x14ac:dyDescent="0.25">
      <c r="A86" s="1"/>
      <c r="B86" s="5" t="s">
        <v>365</v>
      </c>
      <c r="C86" s="5" t="s">
        <v>376</v>
      </c>
      <c r="D86" s="5" t="s">
        <v>377</v>
      </c>
      <c r="E86" s="4" t="s">
        <v>378</v>
      </c>
      <c r="F86" s="4" t="s">
        <v>369</v>
      </c>
      <c r="G86" s="6" t="s">
        <v>379</v>
      </c>
      <c r="H86" s="8">
        <v>0</v>
      </c>
      <c r="I86" s="5" t="s">
        <v>174</v>
      </c>
      <c r="J86" s="5" t="s">
        <v>175</v>
      </c>
      <c r="K86" s="5" t="s">
        <v>176</v>
      </c>
      <c r="L86" s="5" t="s">
        <v>184</v>
      </c>
      <c r="M86" s="8">
        <v>14321</v>
      </c>
      <c r="N86" s="5" t="s">
        <v>185</v>
      </c>
    </row>
    <row r="87" spans="1:14" x14ac:dyDescent="0.25">
      <c r="A87" s="1"/>
      <c r="B87" s="5" t="s">
        <v>365</v>
      </c>
      <c r="C87" s="5" t="s">
        <v>376</v>
      </c>
      <c r="D87" s="5" t="s">
        <v>85</v>
      </c>
      <c r="E87" s="4" t="s">
        <v>380</v>
      </c>
      <c r="F87" s="4" t="s">
        <v>369</v>
      </c>
      <c r="G87" s="6" t="s">
        <v>381</v>
      </c>
      <c r="H87" s="8">
        <v>0</v>
      </c>
      <c r="I87" s="5" t="s">
        <v>174</v>
      </c>
      <c r="J87" s="5" t="s">
        <v>175</v>
      </c>
      <c r="K87" s="5" t="s">
        <v>176</v>
      </c>
      <c r="L87" s="5" t="s">
        <v>331</v>
      </c>
      <c r="M87" s="8">
        <v>3638</v>
      </c>
      <c r="N87" s="5" t="s">
        <v>185</v>
      </c>
    </row>
    <row r="88" spans="1:14" x14ac:dyDescent="0.25">
      <c r="A88" s="1"/>
      <c r="B88" s="5" t="s">
        <v>365</v>
      </c>
      <c r="C88" s="5" t="s">
        <v>376</v>
      </c>
      <c r="D88" s="5" t="s">
        <v>382</v>
      </c>
      <c r="E88" s="4" t="s">
        <v>380</v>
      </c>
      <c r="F88" s="4" t="s">
        <v>369</v>
      </c>
      <c r="G88" s="6" t="s">
        <v>370</v>
      </c>
      <c r="H88" s="8">
        <v>0</v>
      </c>
      <c r="I88" s="5" t="s">
        <v>174</v>
      </c>
      <c r="J88" s="5" t="s">
        <v>175</v>
      </c>
      <c r="K88" s="5" t="s">
        <v>176</v>
      </c>
      <c r="L88" s="5" t="s">
        <v>177</v>
      </c>
      <c r="M88" s="8">
        <v>13598</v>
      </c>
      <c r="N88" s="5" t="s">
        <v>185</v>
      </c>
    </row>
    <row r="89" spans="1:14" x14ac:dyDescent="0.25">
      <c r="A89" s="1"/>
      <c r="B89" s="5" t="s">
        <v>365</v>
      </c>
      <c r="C89" s="5" t="s">
        <v>376</v>
      </c>
      <c r="D89" s="5" t="s">
        <v>377</v>
      </c>
      <c r="E89" s="4" t="s">
        <v>383</v>
      </c>
      <c r="F89" s="4" t="s">
        <v>369</v>
      </c>
      <c r="G89" s="6" t="s">
        <v>384</v>
      </c>
      <c r="H89" s="8">
        <v>0</v>
      </c>
      <c r="I89" s="5" t="s">
        <v>174</v>
      </c>
      <c r="J89" s="5" t="s">
        <v>175</v>
      </c>
      <c r="K89" s="5" t="s">
        <v>176</v>
      </c>
      <c r="L89" s="5" t="s">
        <v>184</v>
      </c>
      <c r="M89" s="8">
        <v>14321</v>
      </c>
      <c r="N89" s="5" t="s">
        <v>185</v>
      </c>
    </row>
    <row r="90" spans="1:14" x14ac:dyDescent="0.25">
      <c r="A90" s="1"/>
      <c r="B90" s="5" t="s">
        <v>385</v>
      </c>
      <c r="C90" s="5" t="s">
        <v>386</v>
      </c>
      <c r="D90" s="5" t="s">
        <v>387</v>
      </c>
      <c r="E90" s="4" t="s">
        <v>171</v>
      </c>
      <c r="F90" s="4" t="s">
        <v>172</v>
      </c>
      <c r="G90" s="6" t="s">
        <v>388</v>
      </c>
      <c r="H90" s="8">
        <v>47</v>
      </c>
      <c r="I90" s="5" t="s">
        <v>174</v>
      </c>
      <c r="J90" s="5" t="s">
        <v>175</v>
      </c>
      <c r="K90" s="5" t="s">
        <v>176</v>
      </c>
      <c r="L90" s="5" t="s">
        <v>184</v>
      </c>
      <c r="M90" s="8">
        <v>14006</v>
      </c>
      <c r="N90" s="5" t="s">
        <v>178</v>
      </c>
    </row>
    <row r="91" spans="1:14" ht="25.5" x14ac:dyDescent="0.25">
      <c r="A91" s="1"/>
      <c r="B91" s="5" t="s">
        <v>95</v>
      </c>
      <c r="C91" s="5" t="s">
        <v>389</v>
      </c>
      <c r="D91" s="5" t="s">
        <v>390</v>
      </c>
      <c r="E91" s="4" t="s">
        <v>229</v>
      </c>
      <c r="F91" s="4" t="s">
        <v>305</v>
      </c>
      <c r="G91" s="6" t="s">
        <v>391</v>
      </c>
      <c r="H91" s="8">
        <v>0</v>
      </c>
      <c r="I91" s="5" t="s">
        <v>174</v>
      </c>
      <c r="J91" s="5" t="s">
        <v>193</v>
      </c>
      <c r="K91" s="5" t="s">
        <v>176</v>
      </c>
      <c r="L91" s="5" t="s">
        <v>184</v>
      </c>
      <c r="M91" s="8">
        <v>22293</v>
      </c>
      <c r="N91" s="5" t="s">
        <v>185</v>
      </c>
    </row>
    <row r="92" spans="1:14" ht="25.5" x14ac:dyDescent="0.25">
      <c r="A92" s="1"/>
      <c r="B92" s="5" t="s">
        <v>95</v>
      </c>
      <c r="C92" s="5" t="s">
        <v>389</v>
      </c>
      <c r="D92" s="5" t="s">
        <v>392</v>
      </c>
      <c r="E92" s="4" t="s">
        <v>229</v>
      </c>
      <c r="F92" s="4" t="s">
        <v>305</v>
      </c>
      <c r="G92" s="6" t="s">
        <v>393</v>
      </c>
      <c r="H92" s="8">
        <v>0</v>
      </c>
      <c r="I92" s="5" t="s">
        <v>174</v>
      </c>
      <c r="J92" s="5" t="s">
        <v>193</v>
      </c>
      <c r="K92" s="5" t="s">
        <v>176</v>
      </c>
      <c r="L92" s="5" t="s">
        <v>184</v>
      </c>
      <c r="M92" s="8">
        <v>22294</v>
      </c>
      <c r="N92" s="5" t="s">
        <v>185</v>
      </c>
    </row>
    <row r="93" spans="1:14" x14ac:dyDescent="0.25">
      <c r="A93" s="1"/>
      <c r="B93" s="5" t="s">
        <v>95</v>
      </c>
      <c r="C93" s="5" t="s">
        <v>394</v>
      </c>
      <c r="D93" s="5" t="s">
        <v>395</v>
      </c>
      <c r="E93" s="4" t="s">
        <v>171</v>
      </c>
      <c r="F93" s="4" t="s">
        <v>172</v>
      </c>
      <c r="G93" s="6" t="s">
        <v>396</v>
      </c>
      <c r="H93" s="8">
        <v>0</v>
      </c>
      <c r="I93" s="5" t="s">
        <v>297</v>
      </c>
      <c r="J93" s="5" t="s">
        <v>175</v>
      </c>
      <c r="K93" s="5" t="s">
        <v>176</v>
      </c>
      <c r="L93" s="5" t="s">
        <v>331</v>
      </c>
      <c r="M93" s="8">
        <v>17794</v>
      </c>
      <c r="N93" s="5" t="s">
        <v>185</v>
      </c>
    </row>
    <row r="94" spans="1:14" ht="25.5" x14ac:dyDescent="0.25">
      <c r="A94" s="1"/>
      <c r="B94" s="5" t="s">
        <v>95</v>
      </c>
      <c r="C94" s="5" t="s">
        <v>397</v>
      </c>
      <c r="D94" s="5" t="s">
        <v>90</v>
      </c>
      <c r="E94" s="4" t="s">
        <v>171</v>
      </c>
      <c r="F94" s="4" t="s">
        <v>172</v>
      </c>
      <c r="G94" s="6" t="s">
        <v>398</v>
      </c>
      <c r="H94" s="8">
        <v>31.4</v>
      </c>
      <c r="I94" s="5" t="s">
        <v>174</v>
      </c>
      <c r="J94" s="5" t="s">
        <v>193</v>
      </c>
      <c r="K94" s="5" t="s">
        <v>176</v>
      </c>
      <c r="L94" s="5" t="s">
        <v>331</v>
      </c>
      <c r="M94" s="8">
        <v>22190</v>
      </c>
      <c r="N94" s="5" t="s">
        <v>178</v>
      </c>
    </row>
    <row r="95" spans="1:14" ht="25.5" x14ac:dyDescent="0.25">
      <c r="A95" s="1"/>
      <c r="B95" s="5" t="s">
        <v>95</v>
      </c>
      <c r="C95" s="5" t="s">
        <v>399</v>
      </c>
      <c r="D95" s="5" t="s">
        <v>90</v>
      </c>
      <c r="E95" s="4" t="s">
        <v>171</v>
      </c>
      <c r="F95" s="4" t="s">
        <v>172</v>
      </c>
      <c r="G95" s="6" t="s">
        <v>400</v>
      </c>
      <c r="H95" s="8">
        <v>5.2</v>
      </c>
      <c r="I95" s="5" t="s">
        <v>174</v>
      </c>
      <c r="J95" s="5" t="s">
        <v>193</v>
      </c>
      <c r="K95" s="5" t="s">
        <v>176</v>
      </c>
      <c r="L95" s="5" t="s">
        <v>331</v>
      </c>
      <c r="M95" s="8">
        <v>22659</v>
      </c>
      <c r="N95" s="5" t="s">
        <v>178</v>
      </c>
    </row>
    <row r="96" spans="1:14" x14ac:dyDescent="0.25">
      <c r="A96" s="1"/>
      <c r="B96" s="5" t="s">
        <v>95</v>
      </c>
      <c r="C96" s="5" t="s">
        <v>401</v>
      </c>
      <c r="D96" s="5" t="s">
        <v>81</v>
      </c>
      <c r="E96" s="4" t="s">
        <v>171</v>
      </c>
      <c r="F96" s="4" t="s">
        <v>172</v>
      </c>
      <c r="G96" s="6" t="s">
        <v>402</v>
      </c>
      <c r="H96" s="8">
        <v>45.5</v>
      </c>
      <c r="I96" s="5" t="s">
        <v>174</v>
      </c>
      <c r="J96" s="5" t="s">
        <v>175</v>
      </c>
      <c r="K96" s="5" t="s">
        <v>176</v>
      </c>
      <c r="L96" s="5" t="s">
        <v>331</v>
      </c>
      <c r="M96" s="8">
        <v>200</v>
      </c>
      <c r="N96" s="5" t="s">
        <v>178</v>
      </c>
    </row>
    <row r="97" spans="1:14" ht="38.25" x14ac:dyDescent="0.25">
      <c r="A97" s="1"/>
      <c r="B97" s="5" t="s">
        <v>403</v>
      </c>
      <c r="C97" s="5" t="s">
        <v>404</v>
      </c>
      <c r="D97" s="5" t="s">
        <v>405</v>
      </c>
      <c r="E97" s="4" t="s">
        <v>171</v>
      </c>
      <c r="F97" s="4" t="s">
        <v>172</v>
      </c>
      <c r="G97" s="6" t="s">
        <v>406</v>
      </c>
      <c r="H97" s="8">
        <v>0</v>
      </c>
      <c r="I97" s="5" t="s">
        <v>174</v>
      </c>
      <c r="J97" s="5" t="s">
        <v>193</v>
      </c>
      <c r="K97" s="5" t="s">
        <v>176</v>
      </c>
      <c r="L97" s="5" t="s">
        <v>177</v>
      </c>
      <c r="M97" s="8">
        <v>14464</v>
      </c>
      <c r="N97" s="5" t="s">
        <v>185</v>
      </c>
    </row>
    <row r="98" spans="1:14" x14ac:dyDescent="0.25">
      <c r="A98" s="1"/>
      <c r="B98" s="5" t="s">
        <v>403</v>
      </c>
      <c r="C98" s="5" t="s">
        <v>407</v>
      </c>
      <c r="D98" s="5" t="s">
        <v>408</v>
      </c>
      <c r="E98" s="4" t="s">
        <v>333</v>
      </c>
      <c r="F98" s="4" t="s">
        <v>409</v>
      </c>
      <c r="G98" s="6" t="s">
        <v>410</v>
      </c>
      <c r="H98" s="8">
        <v>0</v>
      </c>
      <c r="I98" s="5" t="s">
        <v>174</v>
      </c>
      <c r="J98" s="5" t="s">
        <v>193</v>
      </c>
      <c r="K98" s="5" t="s">
        <v>176</v>
      </c>
      <c r="L98" s="5" t="s">
        <v>331</v>
      </c>
      <c r="M98" s="8">
        <v>8214</v>
      </c>
      <c r="N98" s="5" t="s">
        <v>185</v>
      </c>
    </row>
    <row r="99" spans="1:14" ht="25.5" x14ac:dyDescent="0.25">
      <c r="A99" s="1"/>
      <c r="B99" s="5" t="s">
        <v>411</v>
      </c>
      <c r="C99" s="5" t="s">
        <v>412</v>
      </c>
      <c r="D99" s="5" t="s">
        <v>413</v>
      </c>
      <c r="E99" s="4" t="s">
        <v>414</v>
      </c>
      <c r="F99" s="4" t="s">
        <v>305</v>
      </c>
      <c r="G99" s="6" t="s">
        <v>415</v>
      </c>
      <c r="H99" s="8">
        <v>0</v>
      </c>
      <c r="I99" s="5" t="s">
        <v>174</v>
      </c>
      <c r="J99" s="5" t="s">
        <v>175</v>
      </c>
      <c r="K99" s="5" t="s">
        <v>176</v>
      </c>
      <c r="L99" s="5" t="s">
        <v>331</v>
      </c>
      <c r="M99" s="8">
        <v>10744</v>
      </c>
      <c r="N99" s="5" t="s">
        <v>185</v>
      </c>
    </row>
    <row r="100" spans="1:14" x14ac:dyDescent="0.25">
      <c r="A100" s="1"/>
      <c r="B100" s="5" t="s">
        <v>411</v>
      </c>
      <c r="C100" s="5" t="s">
        <v>412</v>
      </c>
      <c r="D100" s="5" t="s">
        <v>413</v>
      </c>
      <c r="E100" s="4" t="s">
        <v>229</v>
      </c>
      <c r="F100" s="4" t="s">
        <v>230</v>
      </c>
      <c r="G100" s="6" t="s">
        <v>416</v>
      </c>
      <c r="H100" s="8">
        <v>0</v>
      </c>
      <c r="I100" s="5" t="s">
        <v>174</v>
      </c>
      <c r="J100" s="5" t="s">
        <v>175</v>
      </c>
      <c r="K100" s="5" t="s">
        <v>176</v>
      </c>
      <c r="L100" s="5" t="s">
        <v>331</v>
      </c>
      <c r="M100" s="8">
        <v>10744</v>
      </c>
      <c r="N100" s="5" t="s">
        <v>185</v>
      </c>
    </row>
    <row r="101" spans="1:14" ht="25.5" x14ac:dyDescent="0.25">
      <c r="A101" s="1"/>
      <c r="B101" s="5" t="s">
        <v>411</v>
      </c>
      <c r="C101" s="5" t="s">
        <v>417</v>
      </c>
      <c r="D101" s="5" t="s">
        <v>413</v>
      </c>
      <c r="E101" s="4" t="s">
        <v>414</v>
      </c>
      <c r="F101" s="4" t="s">
        <v>305</v>
      </c>
      <c r="G101" s="6" t="s">
        <v>418</v>
      </c>
      <c r="H101" s="8">
        <v>0</v>
      </c>
      <c r="I101" s="5" t="s">
        <v>174</v>
      </c>
      <c r="J101" s="5" t="s">
        <v>175</v>
      </c>
      <c r="K101" s="5" t="s">
        <v>176</v>
      </c>
      <c r="L101" s="5" t="s">
        <v>331</v>
      </c>
      <c r="M101" s="8">
        <v>10743</v>
      </c>
      <c r="N101" s="5" t="s">
        <v>185</v>
      </c>
    </row>
    <row r="102" spans="1:14" x14ac:dyDescent="0.25">
      <c r="A102" s="1"/>
      <c r="B102" s="5" t="s">
        <v>411</v>
      </c>
      <c r="C102" s="5" t="s">
        <v>417</v>
      </c>
      <c r="D102" s="5" t="s">
        <v>413</v>
      </c>
      <c r="E102" s="4" t="s">
        <v>229</v>
      </c>
      <c r="F102" s="4" t="s">
        <v>230</v>
      </c>
      <c r="G102" s="6" t="s">
        <v>419</v>
      </c>
      <c r="H102" s="8">
        <v>0</v>
      </c>
      <c r="I102" s="5" t="s">
        <v>174</v>
      </c>
      <c r="J102" s="5" t="s">
        <v>175</v>
      </c>
      <c r="K102" s="5" t="s">
        <v>176</v>
      </c>
      <c r="L102" s="5" t="s">
        <v>331</v>
      </c>
      <c r="M102" s="8">
        <v>10743</v>
      </c>
      <c r="N102" s="5" t="s">
        <v>185</v>
      </c>
    </row>
    <row r="103" spans="1:14" ht="51" x14ac:dyDescent="0.25">
      <c r="A103" s="1"/>
      <c r="B103" s="5" t="s">
        <v>411</v>
      </c>
      <c r="C103" s="5" t="s">
        <v>420</v>
      </c>
      <c r="D103" s="5" t="s">
        <v>26</v>
      </c>
      <c r="E103" s="4" t="s">
        <v>171</v>
      </c>
      <c r="F103" s="4" t="s">
        <v>172</v>
      </c>
      <c r="G103" s="6" t="s">
        <v>421</v>
      </c>
      <c r="H103" s="8">
        <v>0</v>
      </c>
      <c r="I103" s="5" t="s">
        <v>174</v>
      </c>
      <c r="J103" s="5" t="s">
        <v>193</v>
      </c>
      <c r="K103" s="5" t="s">
        <v>176</v>
      </c>
      <c r="L103" s="5" t="s">
        <v>184</v>
      </c>
      <c r="M103" s="8">
        <v>1029</v>
      </c>
      <c r="N103" s="5" t="s">
        <v>185</v>
      </c>
    </row>
    <row r="104" spans="1:14" ht="51" x14ac:dyDescent="0.25">
      <c r="A104" s="1"/>
      <c r="B104" s="5" t="s">
        <v>411</v>
      </c>
      <c r="C104" s="5" t="s">
        <v>420</v>
      </c>
      <c r="D104" s="5" t="s">
        <v>26</v>
      </c>
      <c r="E104" s="4" t="s">
        <v>171</v>
      </c>
      <c r="F104" s="4" t="s">
        <v>172</v>
      </c>
      <c r="G104" s="6" t="s">
        <v>422</v>
      </c>
      <c r="H104" s="8">
        <v>0</v>
      </c>
      <c r="I104" s="5" t="s">
        <v>174</v>
      </c>
      <c r="J104" s="5" t="s">
        <v>193</v>
      </c>
      <c r="K104" s="5" t="s">
        <v>176</v>
      </c>
      <c r="L104" s="5" t="s">
        <v>184</v>
      </c>
      <c r="M104" s="8">
        <v>1029</v>
      </c>
      <c r="N104" s="5" t="s">
        <v>185</v>
      </c>
    </row>
    <row r="105" spans="1:14" ht="51" x14ac:dyDescent="0.25">
      <c r="A105" s="1"/>
      <c r="B105" s="5" t="s">
        <v>411</v>
      </c>
      <c r="C105" s="5" t="s">
        <v>420</v>
      </c>
      <c r="D105" s="5" t="s">
        <v>26</v>
      </c>
      <c r="E105" s="4" t="s">
        <v>414</v>
      </c>
      <c r="F105" s="4" t="s">
        <v>305</v>
      </c>
      <c r="G105" s="6" t="s">
        <v>423</v>
      </c>
      <c r="H105" s="8">
        <v>0</v>
      </c>
      <c r="I105" s="5" t="s">
        <v>174</v>
      </c>
      <c r="J105" s="5" t="s">
        <v>193</v>
      </c>
      <c r="K105" s="5" t="s">
        <v>176</v>
      </c>
      <c r="L105" s="5" t="s">
        <v>184</v>
      </c>
      <c r="M105" s="8">
        <v>1029</v>
      </c>
      <c r="N105" s="5" t="s">
        <v>185</v>
      </c>
    </row>
    <row r="106" spans="1:14" ht="38.25" x14ac:dyDescent="0.25">
      <c r="A106" s="1"/>
      <c r="B106" s="5" t="s">
        <v>411</v>
      </c>
      <c r="C106" s="5" t="s">
        <v>424</v>
      </c>
      <c r="D106" s="5" t="s">
        <v>425</v>
      </c>
      <c r="E106" s="4" t="s">
        <v>414</v>
      </c>
      <c r="F106" s="4" t="s">
        <v>426</v>
      </c>
      <c r="G106" s="6" t="s">
        <v>427</v>
      </c>
      <c r="H106" s="8">
        <v>0</v>
      </c>
      <c r="I106" s="5" t="s">
        <v>174</v>
      </c>
      <c r="J106" s="5" t="s">
        <v>175</v>
      </c>
      <c r="K106" s="5" t="s">
        <v>176</v>
      </c>
      <c r="L106" s="5" t="s">
        <v>331</v>
      </c>
      <c r="M106" s="8">
        <v>1162</v>
      </c>
      <c r="N106" s="5" t="s">
        <v>185</v>
      </c>
    </row>
    <row r="107" spans="1:14" x14ac:dyDescent="0.25">
      <c r="A107" s="1"/>
      <c r="B107" s="5" t="s">
        <v>411</v>
      </c>
      <c r="C107" s="5" t="s">
        <v>424</v>
      </c>
      <c r="D107" s="5" t="s">
        <v>428</v>
      </c>
      <c r="E107" s="4" t="s">
        <v>414</v>
      </c>
      <c r="F107" s="4" t="s">
        <v>426</v>
      </c>
      <c r="G107" s="6" t="s">
        <v>429</v>
      </c>
      <c r="H107" s="8">
        <v>0</v>
      </c>
      <c r="I107" s="5" t="s">
        <v>174</v>
      </c>
      <c r="J107" s="5" t="s">
        <v>175</v>
      </c>
      <c r="K107" s="5" t="s">
        <v>176</v>
      </c>
      <c r="L107" s="5" t="s">
        <v>331</v>
      </c>
      <c r="M107" s="8">
        <v>1433</v>
      </c>
      <c r="N107" s="5" t="s">
        <v>185</v>
      </c>
    </row>
    <row r="108" spans="1:14" x14ac:dyDescent="0.25">
      <c r="A108" s="1"/>
      <c r="B108" s="5" t="s">
        <v>111</v>
      </c>
      <c r="C108" s="5" t="s">
        <v>430</v>
      </c>
      <c r="D108" s="5" t="s">
        <v>431</v>
      </c>
      <c r="E108" s="4" t="s">
        <v>171</v>
      </c>
      <c r="F108" s="4" t="s">
        <v>432</v>
      </c>
      <c r="G108" s="6" t="s">
        <v>433</v>
      </c>
      <c r="H108" s="8">
        <v>0</v>
      </c>
      <c r="I108" s="5" t="s">
        <v>174</v>
      </c>
      <c r="J108" s="5" t="s">
        <v>175</v>
      </c>
      <c r="K108" s="5" t="s">
        <v>176</v>
      </c>
      <c r="L108" s="5" t="s">
        <v>331</v>
      </c>
      <c r="M108" s="8">
        <v>12726</v>
      </c>
      <c r="N108" s="5" t="s">
        <v>178</v>
      </c>
    </row>
    <row r="109" spans="1:14" x14ac:dyDescent="0.25">
      <c r="A109" s="1"/>
      <c r="B109" s="5" t="s">
        <v>111</v>
      </c>
      <c r="C109" s="5" t="s">
        <v>430</v>
      </c>
      <c r="D109" s="5" t="s">
        <v>431</v>
      </c>
      <c r="E109" s="4" t="s">
        <v>434</v>
      </c>
      <c r="F109" s="4" t="s">
        <v>172</v>
      </c>
      <c r="G109" s="6" t="s">
        <v>435</v>
      </c>
      <c r="H109" s="8">
        <v>0</v>
      </c>
      <c r="I109" s="5" t="s">
        <v>174</v>
      </c>
      <c r="J109" s="5" t="s">
        <v>193</v>
      </c>
      <c r="K109" s="5" t="s">
        <v>176</v>
      </c>
      <c r="L109" s="5" t="s">
        <v>350</v>
      </c>
      <c r="M109" s="8">
        <v>12726</v>
      </c>
      <c r="N109" s="5" t="s">
        <v>178</v>
      </c>
    </row>
    <row r="110" spans="1:14" x14ac:dyDescent="0.25">
      <c r="A110" s="1"/>
      <c r="B110" s="5" t="s">
        <v>436</v>
      </c>
      <c r="C110" s="5" t="s">
        <v>437</v>
      </c>
      <c r="D110" s="5" t="s">
        <v>438</v>
      </c>
      <c r="E110" s="4" t="s">
        <v>439</v>
      </c>
      <c r="F110" s="4" t="s">
        <v>440</v>
      </c>
      <c r="G110" s="6" t="s">
        <v>441</v>
      </c>
      <c r="H110" s="8">
        <v>0</v>
      </c>
      <c r="I110" s="5" t="s">
        <v>297</v>
      </c>
      <c r="J110" s="5" t="s">
        <v>175</v>
      </c>
      <c r="K110" s="5" t="s">
        <v>176</v>
      </c>
      <c r="L110" s="5" t="s">
        <v>331</v>
      </c>
      <c r="M110" s="8">
        <v>300</v>
      </c>
      <c r="N110" s="5" t="s">
        <v>185</v>
      </c>
    </row>
    <row r="111" spans="1:14" x14ac:dyDescent="0.25">
      <c r="A111" s="1"/>
      <c r="B111" s="5" t="s">
        <v>436</v>
      </c>
      <c r="C111" s="5" t="s">
        <v>437</v>
      </c>
      <c r="D111" s="5" t="s">
        <v>191</v>
      </c>
      <c r="E111" s="4" t="s">
        <v>442</v>
      </c>
      <c r="F111" s="4" t="s">
        <v>443</v>
      </c>
      <c r="G111" s="6" t="s">
        <v>441</v>
      </c>
      <c r="H111" s="8">
        <v>0</v>
      </c>
      <c r="I111" s="5" t="s">
        <v>297</v>
      </c>
      <c r="J111" s="5" t="s">
        <v>175</v>
      </c>
      <c r="K111" s="5" t="s">
        <v>176</v>
      </c>
      <c r="L111" s="5" t="s">
        <v>331</v>
      </c>
      <c r="M111" s="8">
        <v>295</v>
      </c>
      <c r="N111" s="5" t="s">
        <v>185</v>
      </c>
    </row>
    <row r="112" spans="1:14" x14ac:dyDescent="0.25">
      <c r="A112" s="1"/>
      <c r="B112" s="5" t="s">
        <v>436</v>
      </c>
      <c r="C112" s="5" t="s">
        <v>437</v>
      </c>
      <c r="D112" s="5" t="s">
        <v>444</v>
      </c>
      <c r="E112" s="4" t="s">
        <v>442</v>
      </c>
      <c r="F112" s="4" t="s">
        <v>443</v>
      </c>
      <c r="G112" s="6" t="s">
        <v>445</v>
      </c>
      <c r="H112" s="8">
        <v>0</v>
      </c>
      <c r="I112" s="5" t="s">
        <v>297</v>
      </c>
      <c r="J112" s="5" t="s">
        <v>175</v>
      </c>
      <c r="K112" s="5" t="s">
        <v>176</v>
      </c>
      <c r="L112" s="5" t="s">
        <v>331</v>
      </c>
      <c r="M112" s="8">
        <v>999</v>
      </c>
      <c r="N112" s="5" t="s">
        <v>185</v>
      </c>
    </row>
    <row r="113" spans="1:14" x14ac:dyDescent="0.25">
      <c r="A113" s="1"/>
      <c r="B113" s="5" t="s">
        <v>436</v>
      </c>
      <c r="C113" s="5" t="s">
        <v>446</v>
      </c>
      <c r="D113" s="5" t="s">
        <v>447</v>
      </c>
      <c r="E113" s="4" t="s">
        <v>448</v>
      </c>
      <c r="F113" s="4" t="s">
        <v>172</v>
      </c>
      <c r="G113" s="6" t="s">
        <v>449</v>
      </c>
      <c r="H113" s="8">
        <v>0</v>
      </c>
      <c r="I113" s="5" t="s">
        <v>174</v>
      </c>
      <c r="J113" s="5" t="s">
        <v>175</v>
      </c>
      <c r="K113" s="5" t="s">
        <v>176</v>
      </c>
      <c r="L113" s="5" t="s">
        <v>177</v>
      </c>
      <c r="M113" s="8">
        <v>21316</v>
      </c>
      <c r="N113" s="5" t="s">
        <v>185</v>
      </c>
    </row>
    <row r="114" spans="1:14" x14ac:dyDescent="0.25">
      <c r="A114" s="1"/>
      <c r="B114" s="5" t="s">
        <v>436</v>
      </c>
      <c r="C114" s="5" t="s">
        <v>450</v>
      </c>
      <c r="D114" s="5" t="s">
        <v>451</v>
      </c>
      <c r="E114" s="4" t="s">
        <v>452</v>
      </c>
      <c r="F114" s="4" t="s">
        <v>172</v>
      </c>
      <c r="G114" s="6" t="s">
        <v>453</v>
      </c>
      <c r="H114" s="8">
        <v>0</v>
      </c>
      <c r="I114" s="5" t="s">
        <v>174</v>
      </c>
      <c r="J114" s="5" t="s">
        <v>175</v>
      </c>
      <c r="K114" s="5" t="s">
        <v>176</v>
      </c>
      <c r="L114" s="5" t="s">
        <v>177</v>
      </c>
      <c r="M114" s="8">
        <v>21347</v>
      </c>
      <c r="N114" s="5" t="s">
        <v>185</v>
      </c>
    </row>
    <row r="115" spans="1:14" x14ac:dyDescent="0.25">
      <c r="A115" s="1"/>
      <c r="B115" s="5" t="s">
        <v>436</v>
      </c>
      <c r="C115" s="5" t="s">
        <v>454</v>
      </c>
      <c r="D115" s="5" t="s">
        <v>191</v>
      </c>
      <c r="E115" s="4" t="s">
        <v>455</v>
      </c>
      <c r="F115" s="4" t="s">
        <v>172</v>
      </c>
      <c r="G115" s="6" t="s">
        <v>441</v>
      </c>
      <c r="H115" s="8">
        <v>0</v>
      </c>
      <c r="I115" s="5" t="s">
        <v>297</v>
      </c>
      <c r="J115" s="5" t="s">
        <v>175</v>
      </c>
      <c r="K115" s="5" t="s">
        <v>176</v>
      </c>
      <c r="L115" s="5" t="s">
        <v>331</v>
      </c>
      <c r="M115" s="8">
        <v>19844</v>
      </c>
      <c r="N115" s="5" t="s">
        <v>185</v>
      </c>
    </row>
    <row r="116" spans="1:14" x14ac:dyDescent="0.25">
      <c r="A116" s="1"/>
      <c r="B116" s="5" t="s">
        <v>436</v>
      </c>
      <c r="C116" s="5" t="s">
        <v>454</v>
      </c>
      <c r="D116" s="5" t="s">
        <v>456</v>
      </c>
      <c r="E116" s="4" t="s">
        <v>455</v>
      </c>
      <c r="F116" s="4" t="s">
        <v>172</v>
      </c>
      <c r="G116" s="6" t="s">
        <v>441</v>
      </c>
      <c r="H116" s="8">
        <v>0</v>
      </c>
      <c r="I116" s="5" t="s">
        <v>297</v>
      </c>
      <c r="J116" s="5" t="s">
        <v>175</v>
      </c>
      <c r="K116" s="5" t="s">
        <v>176</v>
      </c>
      <c r="L116" s="5" t="s">
        <v>331</v>
      </c>
      <c r="M116" s="8">
        <v>17750</v>
      </c>
      <c r="N116" s="5" t="s">
        <v>185</v>
      </c>
    </row>
    <row r="117" spans="1:14" ht="25.5" x14ac:dyDescent="0.25">
      <c r="A117" s="1"/>
      <c r="B117" s="5" t="s">
        <v>457</v>
      </c>
      <c r="C117" s="5" t="s">
        <v>458</v>
      </c>
      <c r="D117" s="5" t="s">
        <v>459</v>
      </c>
      <c r="E117" s="4" t="s">
        <v>171</v>
      </c>
      <c r="F117" s="4" t="s">
        <v>172</v>
      </c>
      <c r="G117" s="6" t="s">
        <v>460</v>
      </c>
      <c r="H117" s="8">
        <v>0</v>
      </c>
      <c r="I117" s="5" t="s">
        <v>174</v>
      </c>
      <c r="J117" s="5" t="s">
        <v>175</v>
      </c>
      <c r="K117" s="5" t="s">
        <v>176</v>
      </c>
      <c r="L117" s="5" t="s">
        <v>354</v>
      </c>
      <c r="M117" s="8">
        <v>8834</v>
      </c>
      <c r="N117" s="5" t="s">
        <v>185</v>
      </c>
    </row>
    <row r="118" spans="1:14" ht="38.25" x14ac:dyDescent="0.25">
      <c r="A118" s="1"/>
      <c r="B118" s="5" t="s">
        <v>461</v>
      </c>
      <c r="C118" s="5" t="s">
        <v>462</v>
      </c>
      <c r="D118" s="5" t="s">
        <v>463</v>
      </c>
      <c r="E118" s="4" t="s">
        <v>171</v>
      </c>
      <c r="F118" s="4" t="s">
        <v>172</v>
      </c>
      <c r="G118" s="6" t="s">
        <v>464</v>
      </c>
      <c r="H118" s="8">
        <v>0</v>
      </c>
      <c r="I118" s="5" t="s">
        <v>174</v>
      </c>
      <c r="J118" s="5" t="s">
        <v>175</v>
      </c>
      <c r="K118" s="5" t="s">
        <v>176</v>
      </c>
      <c r="L118" s="5" t="s">
        <v>177</v>
      </c>
      <c r="M118" s="8">
        <v>22979</v>
      </c>
      <c r="N118" s="5" t="s">
        <v>185</v>
      </c>
    </row>
    <row r="119" spans="1:14" x14ac:dyDescent="0.25">
      <c r="A119" s="1"/>
      <c r="B119" s="5" t="s">
        <v>35</v>
      </c>
      <c r="C119" s="5" t="s">
        <v>465</v>
      </c>
      <c r="D119" s="5" t="s">
        <v>90</v>
      </c>
      <c r="E119" s="4" t="s">
        <v>466</v>
      </c>
      <c r="F119" s="4" t="s">
        <v>172</v>
      </c>
      <c r="G119" s="6" t="s">
        <v>467</v>
      </c>
      <c r="H119" s="8">
        <v>179.37</v>
      </c>
      <c r="I119" s="5" t="s">
        <v>174</v>
      </c>
      <c r="J119" s="5" t="s">
        <v>193</v>
      </c>
      <c r="K119" s="5" t="s">
        <v>176</v>
      </c>
      <c r="L119" s="5" t="s">
        <v>184</v>
      </c>
      <c r="M119" s="8">
        <v>15107</v>
      </c>
      <c r="N119" s="5" t="s">
        <v>178</v>
      </c>
    </row>
    <row r="120" spans="1:14" ht="25.5" x14ac:dyDescent="0.25">
      <c r="A120" s="1"/>
      <c r="B120" s="5" t="s">
        <v>35</v>
      </c>
      <c r="C120" s="5" t="s">
        <v>36</v>
      </c>
      <c r="D120" s="5" t="s">
        <v>26</v>
      </c>
      <c r="E120" s="4" t="s">
        <v>171</v>
      </c>
      <c r="F120" s="4" t="s">
        <v>172</v>
      </c>
      <c r="G120" s="6" t="s">
        <v>468</v>
      </c>
      <c r="H120" s="8">
        <v>0</v>
      </c>
      <c r="I120" s="5" t="s">
        <v>174</v>
      </c>
      <c r="J120" s="5" t="s">
        <v>193</v>
      </c>
      <c r="K120" s="5" t="s">
        <v>176</v>
      </c>
      <c r="L120" s="5" t="s">
        <v>177</v>
      </c>
      <c r="M120" s="8">
        <v>14953</v>
      </c>
      <c r="N120" s="5" t="s">
        <v>185</v>
      </c>
    </row>
    <row r="121" spans="1:14" ht="25.5" x14ac:dyDescent="0.25">
      <c r="A121" s="1"/>
      <c r="B121" s="5" t="s">
        <v>35</v>
      </c>
      <c r="C121" s="5" t="s">
        <v>469</v>
      </c>
      <c r="D121" s="5" t="s">
        <v>470</v>
      </c>
      <c r="E121" s="4" t="s">
        <v>171</v>
      </c>
      <c r="F121" s="4" t="s">
        <v>471</v>
      </c>
      <c r="G121" s="6" t="s">
        <v>472</v>
      </c>
      <c r="H121" s="8">
        <v>0</v>
      </c>
      <c r="I121" s="5" t="s">
        <v>174</v>
      </c>
      <c r="J121" s="5" t="s">
        <v>193</v>
      </c>
      <c r="K121" s="5" t="s">
        <v>176</v>
      </c>
      <c r="L121" s="5" t="s">
        <v>177</v>
      </c>
      <c r="M121" s="8">
        <v>14956</v>
      </c>
      <c r="N121" s="5" t="s">
        <v>185</v>
      </c>
    </row>
    <row r="122" spans="1:14" x14ac:dyDescent="0.25">
      <c r="A122" s="1"/>
      <c r="B122" s="5" t="s">
        <v>35</v>
      </c>
      <c r="C122" s="5" t="s">
        <v>469</v>
      </c>
      <c r="D122" s="5" t="s">
        <v>470</v>
      </c>
      <c r="E122" s="4" t="s">
        <v>471</v>
      </c>
      <c r="F122" s="4" t="s">
        <v>172</v>
      </c>
      <c r="G122" s="6" t="s">
        <v>473</v>
      </c>
      <c r="H122" s="8">
        <v>0</v>
      </c>
      <c r="I122" s="5" t="s">
        <v>297</v>
      </c>
      <c r="J122" s="5" t="s">
        <v>175</v>
      </c>
      <c r="K122" s="5" t="s">
        <v>176</v>
      </c>
      <c r="L122" s="5" t="s">
        <v>177</v>
      </c>
      <c r="M122" s="8">
        <v>14956</v>
      </c>
      <c r="N122" s="5" t="s">
        <v>185</v>
      </c>
    </row>
    <row r="123" spans="1:14" x14ac:dyDescent="0.25">
      <c r="A123" s="1"/>
      <c r="B123" s="5" t="s">
        <v>35</v>
      </c>
      <c r="C123" s="5" t="s">
        <v>474</v>
      </c>
      <c r="D123" s="5" t="s">
        <v>475</v>
      </c>
      <c r="E123" s="4" t="s">
        <v>171</v>
      </c>
      <c r="F123" s="4" t="s">
        <v>172</v>
      </c>
      <c r="G123" s="6" t="s">
        <v>476</v>
      </c>
      <c r="H123" s="8">
        <v>0</v>
      </c>
      <c r="I123" s="5" t="s">
        <v>174</v>
      </c>
      <c r="J123" s="5" t="s">
        <v>175</v>
      </c>
      <c r="K123" s="5" t="s">
        <v>176</v>
      </c>
      <c r="L123" s="5" t="s">
        <v>177</v>
      </c>
      <c r="M123" s="8">
        <v>11495</v>
      </c>
      <c r="N123" s="5" t="s">
        <v>185</v>
      </c>
    </row>
    <row r="124" spans="1:14" ht="51" x14ac:dyDescent="0.25">
      <c r="A124" s="1"/>
      <c r="B124" s="5" t="s">
        <v>477</v>
      </c>
      <c r="C124" s="5" t="s">
        <v>478</v>
      </c>
      <c r="D124" s="5" t="s">
        <v>191</v>
      </c>
      <c r="E124" s="4" t="s">
        <v>171</v>
      </c>
      <c r="F124" s="4" t="s">
        <v>172</v>
      </c>
      <c r="G124" s="6" t="s">
        <v>479</v>
      </c>
      <c r="H124" s="8">
        <v>0</v>
      </c>
      <c r="I124" s="5" t="s">
        <v>174</v>
      </c>
      <c r="J124" s="5" t="s">
        <v>175</v>
      </c>
      <c r="K124" s="5" t="s">
        <v>176</v>
      </c>
      <c r="L124" s="5" t="s">
        <v>177</v>
      </c>
      <c r="M124" s="8">
        <v>11810</v>
      </c>
      <c r="N124" s="5" t="s">
        <v>185</v>
      </c>
    </row>
    <row r="125" spans="1:14" ht="25.5" x14ac:dyDescent="0.25">
      <c r="A125" s="1"/>
      <c r="B125" s="5" t="s">
        <v>477</v>
      </c>
      <c r="C125" s="5" t="s">
        <v>478</v>
      </c>
      <c r="D125" s="5" t="s">
        <v>191</v>
      </c>
      <c r="E125" s="4" t="s">
        <v>229</v>
      </c>
      <c r="F125" s="4" t="s">
        <v>305</v>
      </c>
      <c r="G125" s="6" t="s">
        <v>480</v>
      </c>
      <c r="H125" s="8">
        <v>0</v>
      </c>
      <c r="I125" s="5" t="s">
        <v>174</v>
      </c>
      <c r="J125" s="5" t="s">
        <v>175</v>
      </c>
      <c r="K125" s="5" t="s">
        <v>176</v>
      </c>
      <c r="L125" s="5" t="s">
        <v>331</v>
      </c>
      <c r="M125" s="8">
        <v>11810</v>
      </c>
      <c r="N125" s="5" t="s">
        <v>185</v>
      </c>
    </row>
    <row r="126" spans="1:14" x14ac:dyDescent="0.25">
      <c r="A126" s="1"/>
      <c r="B126" s="5" t="s">
        <v>129</v>
      </c>
      <c r="C126" s="5" t="s">
        <v>481</v>
      </c>
      <c r="D126" s="5" t="s">
        <v>100</v>
      </c>
      <c r="E126" s="4" t="s">
        <v>171</v>
      </c>
      <c r="F126" s="4" t="s">
        <v>172</v>
      </c>
      <c r="G126" s="6" t="s">
        <v>482</v>
      </c>
      <c r="H126" s="8">
        <v>68</v>
      </c>
      <c r="I126" s="5" t="s">
        <v>174</v>
      </c>
      <c r="J126" s="5" t="s">
        <v>175</v>
      </c>
      <c r="K126" s="5" t="s">
        <v>176</v>
      </c>
      <c r="L126" s="5" t="s">
        <v>184</v>
      </c>
      <c r="M126" s="8">
        <v>24</v>
      </c>
      <c r="N126" s="5" t="s">
        <v>178</v>
      </c>
    </row>
    <row r="127" spans="1:14" x14ac:dyDescent="0.25">
      <c r="A127" s="1"/>
      <c r="B127" s="5" t="s">
        <v>129</v>
      </c>
      <c r="C127" s="5" t="s">
        <v>483</v>
      </c>
      <c r="D127" s="5" t="s">
        <v>484</v>
      </c>
      <c r="E127" s="4" t="s">
        <v>360</v>
      </c>
      <c r="F127" s="4" t="s">
        <v>485</v>
      </c>
      <c r="G127" s="6" t="s">
        <v>486</v>
      </c>
      <c r="H127" s="8">
        <v>0</v>
      </c>
      <c r="I127" s="5" t="s">
        <v>174</v>
      </c>
      <c r="J127" s="5" t="s">
        <v>193</v>
      </c>
      <c r="K127" s="5" t="s">
        <v>176</v>
      </c>
      <c r="L127" s="5" t="s">
        <v>184</v>
      </c>
      <c r="M127" s="8">
        <v>13</v>
      </c>
      <c r="N127" s="5" t="s">
        <v>178</v>
      </c>
    </row>
    <row r="128" spans="1:14" x14ac:dyDescent="0.25">
      <c r="A128" s="1"/>
      <c r="B128" s="5" t="s">
        <v>129</v>
      </c>
      <c r="C128" s="5" t="s">
        <v>483</v>
      </c>
      <c r="D128" s="5" t="s">
        <v>93</v>
      </c>
      <c r="E128" s="4" t="s">
        <v>360</v>
      </c>
      <c r="F128" s="4" t="s">
        <v>485</v>
      </c>
      <c r="G128" s="6" t="s">
        <v>486</v>
      </c>
      <c r="H128" s="8">
        <v>0</v>
      </c>
      <c r="I128" s="5" t="s">
        <v>174</v>
      </c>
      <c r="J128" s="5" t="s">
        <v>193</v>
      </c>
      <c r="K128" s="5" t="s">
        <v>176</v>
      </c>
      <c r="L128" s="5" t="s">
        <v>184</v>
      </c>
      <c r="M128" s="8">
        <v>14</v>
      </c>
      <c r="N128" s="5" t="s">
        <v>178</v>
      </c>
    </row>
    <row r="129" spans="1:14" ht="25.5" x14ac:dyDescent="0.25">
      <c r="A129" s="1"/>
      <c r="B129" s="5" t="s">
        <v>487</v>
      </c>
      <c r="C129" s="5" t="s">
        <v>488</v>
      </c>
      <c r="D129" s="5" t="s">
        <v>81</v>
      </c>
      <c r="E129" s="4" t="s">
        <v>171</v>
      </c>
      <c r="F129" s="4" t="s">
        <v>172</v>
      </c>
      <c r="G129" s="6" t="s">
        <v>489</v>
      </c>
      <c r="H129" s="8">
        <v>1.2</v>
      </c>
      <c r="I129" s="5" t="s">
        <v>174</v>
      </c>
      <c r="J129" s="5" t="s">
        <v>175</v>
      </c>
      <c r="K129" s="5" t="s">
        <v>176</v>
      </c>
      <c r="L129" s="5" t="s">
        <v>184</v>
      </c>
      <c r="M129" s="8">
        <v>18814</v>
      </c>
      <c r="N129" s="5" t="s">
        <v>178</v>
      </c>
    </row>
    <row r="130" spans="1:14" x14ac:dyDescent="0.25">
      <c r="A130" s="1"/>
      <c r="B130" s="5" t="s">
        <v>490</v>
      </c>
      <c r="C130" s="5" t="s">
        <v>491</v>
      </c>
      <c r="D130" s="5" t="s">
        <v>492</v>
      </c>
      <c r="E130" s="4" t="s">
        <v>493</v>
      </c>
      <c r="F130" s="4" t="s">
        <v>305</v>
      </c>
      <c r="G130" s="6" t="s">
        <v>494</v>
      </c>
      <c r="H130" s="8">
        <v>0</v>
      </c>
      <c r="I130" s="5" t="s">
        <v>174</v>
      </c>
      <c r="J130" s="5" t="s">
        <v>175</v>
      </c>
      <c r="K130" s="5" t="s">
        <v>176</v>
      </c>
      <c r="L130" s="5" t="s">
        <v>184</v>
      </c>
      <c r="M130" s="8">
        <v>8742</v>
      </c>
      <c r="N130" s="5" t="s">
        <v>185</v>
      </c>
    </row>
    <row r="131" spans="1:14" ht="51" x14ac:dyDescent="0.25">
      <c r="A131" s="1"/>
      <c r="B131" s="5" t="s">
        <v>42</v>
      </c>
      <c r="C131" s="5" t="s">
        <v>495</v>
      </c>
      <c r="D131" s="5" t="s">
        <v>496</v>
      </c>
      <c r="E131" s="4" t="s">
        <v>171</v>
      </c>
      <c r="F131" s="4" t="s">
        <v>172</v>
      </c>
      <c r="G131" s="6" t="s">
        <v>497</v>
      </c>
      <c r="H131" s="8">
        <v>0</v>
      </c>
      <c r="I131" s="5" t="s">
        <v>174</v>
      </c>
      <c r="J131" s="5" t="s">
        <v>175</v>
      </c>
      <c r="K131" s="5" t="s">
        <v>176</v>
      </c>
      <c r="L131" s="5" t="s">
        <v>177</v>
      </c>
      <c r="M131" s="8">
        <v>24124</v>
      </c>
      <c r="N131" s="5" t="s">
        <v>185</v>
      </c>
    </row>
    <row r="132" spans="1:14" ht="25.5" x14ac:dyDescent="0.25">
      <c r="A132" s="1"/>
      <c r="B132" s="5" t="s">
        <v>42</v>
      </c>
      <c r="C132" s="5" t="s">
        <v>495</v>
      </c>
      <c r="D132" s="5" t="s">
        <v>496</v>
      </c>
      <c r="E132" s="4" t="s">
        <v>171</v>
      </c>
      <c r="F132" s="4" t="s">
        <v>172</v>
      </c>
      <c r="G132" s="6" t="s">
        <v>498</v>
      </c>
      <c r="H132" s="8">
        <v>0</v>
      </c>
      <c r="I132" s="5" t="s">
        <v>174</v>
      </c>
      <c r="J132" s="5" t="s">
        <v>175</v>
      </c>
      <c r="K132" s="5" t="s">
        <v>176</v>
      </c>
      <c r="L132" s="5" t="s">
        <v>177</v>
      </c>
      <c r="M132" s="8">
        <v>24124</v>
      </c>
      <c r="N132" s="5" t="s">
        <v>185</v>
      </c>
    </row>
    <row r="133" spans="1:14" ht="25.5" x14ac:dyDescent="0.25">
      <c r="A133" s="1"/>
      <c r="B133" s="5" t="s">
        <v>42</v>
      </c>
      <c r="C133" s="5" t="s">
        <v>499</v>
      </c>
      <c r="D133" s="5" t="s">
        <v>500</v>
      </c>
      <c r="E133" s="4" t="s">
        <v>229</v>
      </c>
      <c r="F133" s="4" t="s">
        <v>305</v>
      </c>
      <c r="G133" s="6" t="s">
        <v>501</v>
      </c>
      <c r="H133" s="8">
        <v>0</v>
      </c>
      <c r="I133" s="5" t="s">
        <v>174</v>
      </c>
      <c r="J133" s="5" t="s">
        <v>175</v>
      </c>
      <c r="K133" s="5" t="s">
        <v>176</v>
      </c>
      <c r="L133" s="5" t="s">
        <v>177</v>
      </c>
      <c r="M133" s="8">
        <v>15243</v>
      </c>
      <c r="N133" s="5" t="s">
        <v>185</v>
      </c>
    </row>
    <row r="134" spans="1:14" x14ac:dyDescent="0.25">
      <c r="A134" s="1"/>
      <c r="B134" s="5" t="s">
        <v>42</v>
      </c>
      <c r="C134" s="5" t="s">
        <v>502</v>
      </c>
      <c r="D134" s="5" t="s">
        <v>503</v>
      </c>
      <c r="E134" s="4" t="s">
        <v>171</v>
      </c>
      <c r="F134" s="4" t="s">
        <v>172</v>
      </c>
      <c r="G134" s="6" t="s">
        <v>504</v>
      </c>
      <c r="H134" s="8">
        <v>0</v>
      </c>
      <c r="I134" s="5" t="s">
        <v>174</v>
      </c>
      <c r="J134" s="5" t="s">
        <v>175</v>
      </c>
      <c r="K134" s="5" t="s">
        <v>176</v>
      </c>
      <c r="L134" s="5" t="s">
        <v>177</v>
      </c>
      <c r="M134" s="8">
        <v>352</v>
      </c>
      <c r="N134" s="5" t="s">
        <v>185</v>
      </c>
    </row>
    <row r="135" spans="1:14" ht="63.75" x14ac:dyDescent="0.25">
      <c r="A135" s="1"/>
      <c r="B135" s="5" t="s">
        <v>42</v>
      </c>
      <c r="C135" s="5" t="s">
        <v>502</v>
      </c>
      <c r="D135" s="5" t="s">
        <v>505</v>
      </c>
      <c r="E135" s="4" t="s">
        <v>171</v>
      </c>
      <c r="F135" s="4" t="s">
        <v>172</v>
      </c>
      <c r="G135" s="6" t="s">
        <v>506</v>
      </c>
      <c r="H135" s="8">
        <v>0</v>
      </c>
      <c r="I135" s="5" t="s">
        <v>174</v>
      </c>
      <c r="J135" s="5" t="s">
        <v>175</v>
      </c>
      <c r="K135" s="5" t="s">
        <v>176</v>
      </c>
      <c r="L135" s="5" t="s">
        <v>177</v>
      </c>
      <c r="M135" s="8">
        <v>8939</v>
      </c>
      <c r="N135" s="5" t="s">
        <v>185</v>
      </c>
    </row>
    <row r="136" spans="1:14" ht="25.5" x14ac:dyDescent="0.25">
      <c r="A136" s="1"/>
      <c r="B136" s="5" t="s">
        <v>42</v>
      </c>
      <c r="C136" s="5" t="s">
        <v>502</v>
      </c>
      <c r="D136" s="5" t="s">
        <v>507</v>
      </c>
      <c r="E136" s="4" t="s">
        <v>493</v>
      </c>
      <c r="F136" s="4" t="s">
        <v>229</v>
      </c>
      <c r="G136" s="6" t="s">
        <v>508</v>
      </c>
      <c r="H136" s="8">
        <v>0</v>
      </c>
      <c r="I136" s="5" t="s">
        <v>174</v>
      </c>
      <c r="J136" s="5" t="s">
        <v>175</v>
      </c>
      <c r="K136" s="5" t="s">
        <v>176</v>
      </c>
      <c r="L136" s="5" t="s">
        <v>177</v>
      </c>
      <c r="M136" s="8">
        <v>341</v>
      </c>
      <c r="N136" s="5" t="s">
        <v>185</v>
      </c>
    </row>
    <row r="137" spans="1:14" ht="25.5" x14ac:dyDescent="0.25">
      <c r="A137" s="1"/>
      <c r="B137" s="5" t="s">
        <v>42</v>
      </c>
      <c r="C137" s="5" t="s">
        <v>502</v>
      </c>
      <c r="D137" s="5" t="s">
        <v>509</v>
      </c>
      <c r="E137" s="4" t="s">
        <v>229</v>
      </c>
      <c r="F137" s="4" t="s">
        <v>510</v>
      </c>
      <c r="G137" s="6" t="s">
        <v>508</v>
      </c>
      <c r="H137" s="8">
        <v>0</v>
      </c>
      <c r="I137" s="5" t="s">
        <v>174</v>
      </c>
      <c r="J137" s="5" t="s">
        <v>175</v>
      </c>
      <c r="K137" s="5" t="s">
        <v>176</v>
      </c>
      <c r="L137" s="5" t="s">
        <v>177</v>
      </c>
      <c r="M137" s="8">
        <v>891</v>
      </c>
      <c r="N137" s="5" t="s">
        <v>185</v>
      </c>
    </row>
    <row r="138" spans="1:14" ht="25.5" x14ac:dyDescent="0.25">
      <c r="A138" s="1"/>
      <c r="B138" s="5" t="s">
        <v>42</v>
      </c>
      <c r="C138" s="5" t="s">
        <v>511</v>
      </c>
      <c r="D138" s="5" t="s">
        <v>512</v>
      </c>
      <c r="E138" s="4" t="s">
        <v>229</v>
      </c>
      <c r="F138" s="4" t="s">
        <v>305</v>
      </c>
      <c r="G138" s="6" t="s">
        <v>513</v>
      </c>
      <c r="H138" s="8">
        <v>0</v>
      </c>
      <c r="I138" s="5" t="s">
        <v>174</v>
      </c>
      <c r="J138" s="5" t="s">
        <v>175</v>
      </c>
      <c r="K138" s="5" t="s">
        <v>176</v>
      </c>
      <c r="L138" s="5" t="s">
        <v>184</v>
      </c>
      <c r="M138" s="8">
        <v>13382</v>
      </c>
      <c r="N138" s="5" t="s">
        <v>185</v>
      </c>
    </row>
    <row r="139" spans="1:14" x14ac:dyDescent="0.25">
      <c r="A139" s="1"/>
      <c r="B139" s="5" t="s">
        <v>42</v>
      </c>
      <c r="C139" s="5" t="s">
        <v>511</v>
      </c>
      <c r="D139" s="5" t="s">
        <v>514</v>
      </c>
      <c r="E139" s="4" t="s">
        <v>515</v>
      </c>
      <c r="F139" s="4" t="s">
        <v>516</v>
      </c>
      <c r="G139" s="6" t="s">
        <v>517</v>
      </c>
      <c r="H139" s="8">
        <v>0</v>
      </c>
      <c r="I139" s="5" t="s">
        <v>174</v>
      </c>
      <c r="J139" s="5" t="s">
        <v>175</v>
      </c>
      <c r="K139" s="5" t="s">
        <v>176</v>
      </c>
      <c r="L139" s="5" t="s">
        <v>177</v>
      </c>
      <c r="M139" s="8">
        <v>892</v>
      </c>
      <c r="N139" s="5" t="s">
        <v>185</v>
      </c>
    </row>
    <row r="140" spans="1:14" x14ac:dyDescent="0.25">
      <c r="A140" s="1"/>
      <c r="B140" s="5" t="s">
        <v>42</v>
      </c>
      <c r="C140" s="5" t="s">
        <v>511</v>
      </c>
      <c r="D140" s="5" t="s">
        <v>518</v>
      </c>
      <c r="E140" s="4" t="s">
        <v>519</v>
      </c>
      <c r="F140" s="4" t="s">
        <v>520</v>
      </c>
      <c r="G140" s="6" t="s">
        <v>517</v>
      </c>
      <c r="H140" s="8">
        <v>0</v>
      </c>
      <c r="I140" s="5" t="s">
        <v>174</v>
      </c>
      <c r="J140" s="5" t="s">
        <v>175</v>
      </c>
      <c r="K140" s="5" t="s">
        <v>176</v>
      </c>
      <c r="L140" s="5" t="s">
        <v>177</v>
      </c>
      <c r="M140" s="8">
        <v>893</v>
      </c>
      <c r="N140" s="5" t="s">
        <v>185</v>
      </c>
    </row>
    <row r="141" spans="1:14" ht="38.25" x14ac:dyDescent="0.25">
      <c r="A141" s="1"/>
      <c r="B141" s="5" t="s">
        <v>42</v>
      </c>
      <c r="C141" s="5" t="s">
        <v>521</v>
      </c>
      <c r="D141" s="5" t="s">
        <v>522</v>
      </c>
      <c r="E141" s="4" t="s">
        <v>171</v>
      </c>
      <c r="F141" s="4" t="s">
        <v>172</v>
      </c>
      <c r="G141" s="6" t="s">
        <v>523</v>
      </c>
      <c r="H141" s="8">
        <v>0</v>
      </c>
      <c r="I141" s="5" t="s">
        <v>174</v>
      </c>
      <c r="J141" s="5" t="s">
        <v>193</v>
      </c>
      <c r="K141" s="5" t="s">
        <v>176</v>
      </c>
      <c r="L141" s="5" t="s">
        <v>177</v>
      </c>
      <c r="M141" s="8">
        <v>23258</v>
      </c>
      <c r="N141" s="5" t="s">
        <v>185</v>
      </c>
    </row>
    <row r="142" spans="1:14" x14ac:dyDescent="0.25">
      <c r="A142" s="1"/>
      <c r="B142" s="5" t="s">
        <v>42</v>
      </c>
      <c r="C142" s="5" t="s">
        <v>328</v>
      </c>
      <c r="D142" s="5" t="s">
        <v>524</v>
      </c>
      <c r="E142" s="4" t="s">
        <v>525</v>
      </c>
      <c r="F142" s="4" t="s">
        <v>526</v>
      </c>
      <c r="G142" s="6" t="s">
        <v>527</v>
      </c>
      <c r="H142" s="8">
        <v>0</v>
      </c>
      <c r="I142" s="5" t="s">
        <v>174</v>
      </c>
      <c r="J142" s="5" t="s">
        <v>175</v>
      </c>
      <c r="K142" s="5" t="s">
        <v>176</v>
      </c>
      <c r="L142" s="5" t="s">
        <v>177</v>
      </c>
      <c r="M142" s="8">
        <v>12744</v>
      </c>
      <c r="N142" s="5" t="s">
        <v>185</v>
      </c>
    </row>
    <row r="143" spans="1:14" x14ac:dyDescent="0.25">
      <c r="A143" s="1"/>
      <c r="B143" s="5" t="s">
        <v>42</v>
      </c>
      <c r="C143" s="5" t="s">
        <v>328</v>
      </c>
      <c r="D143" s="5" t="s">
        <v>528</v>
      </c>
      <c r="E143" s="4" t="s">
        <v>526</v>
      </c>
      <c r="F143" s="4" t="s">
        <v>529</v>
      </c>
      <c r="G143" s="6" t="s">
        <v>527</v>
      </c>
      <c r="H143" s="8">
        <v>0</v>
      </c>
      <c r="I143" s="5" t="s">
        <v>174</v>
      </c>
      <c r="J143" s="5" t="s">
        <v>175</v>
      </c>
      <c r="K143" s="5" t="s">
        <v>176</v>
      </c>
      <c r="L143" s="5" t="s">
        <v>177</v>
      </c>
      <c r="M143" s="8">
        <v>435</v>
      </c>
      <c r="N143" s="5" t="s">
        <v>185</v>
      </c>
    </row>
    <row r="144" spans="1:14" ht="25.5" x14ac:dyDescent="0.25">
      <c r="A144" s="1"/>
      <c r="B144" s="5" t="s">
        <v>42</v>
      </c>
      <c r="C144" s="5" t="s">
        <v>530</v>
      </c>
      <c r="D144" s="5" t="s">
        <v>531</v>
      </c>
      <c r="E144" s="4" t="s">
        <v>532</v>
      </c>
      <c r="F144" s="4" t="s">
        <v>533</v>
      </c>
      <c r="G144" s="6" t="s">
        <v>534</v>
      </c>
      <c r="H144" s="8">
        <v>0</v>
      </c>
      <c r="I144" s="5" t="s">
        <v>174</v>
      </c>
      <c r="J144" s="5" t="s">
        <v>175</v>
      </c>
      <c r="K144" s="5" t="s">
        <v>176</v>
      </c>
      <c r="L144" s="5" t="s">
        <v>331</v>
      </c>
      <c r="M144" s="8">
        <v>19899</v>
      </c>
      <c r="N144" s="5" t="s">
        <v>185</v>
      </c>
    </row>
    <row r="145" spans="1:14" ht="38.25" x14ac:dyDescent="0.25">
      <c r="A145" s="1"/>
      <c r="B145" s="5" t="s">
        <v>42</v>
      </c>
      <c r="C145" s="5" t="s">
        <v>284</v>
      </c>
      <c r="D145" s="5" t="s">
        <v>535</v>
      </c>
      <c r="E145" s="4" t="s">
        <v>171</v>
      </c>
      <c r="F145" s="4" t="s">
        <v>172</v>
      </c>
      <c r="G145" s="6" t="s">
        <v>536</v>
      </c>
      <c r="H145" s="8">
        <v>0</v>
      </c>
      <c r="I145" s="5" t="s">
        <v>174</v>
      </c>
      <c r="J145" s="5" t="s">
        <v>175</v>
      </c>
      <c r="K145" s="5" t="s">
        <v>176</v>
      </c>
      <c r="L145" s="5" t="s">
        <v>177</v>
      </c>
      <c r="M145" s="8">
        <v>24076</v>
      </c>
      <c r="N145" s="5" t="s">
        <v>185</v>
      </c>
    </row>
    <row r="146" spans="1:14" ht="51" x14ac:dyDescent="0.25">
      <c r="A146" s="1"/>
      <c r="B146" s="5" t="s">
        <v>42</v>
      </c>
      <c r="C146" s="5" t="s">
        <v>537</v>
      </c>
      <c r="D146" s="5" t="s">
        <v>538</v>
      </c>
      <c r="E146" s="4" t="s">
        <v>171</v>
      </c>
      <c r="F146" s="4" t="s">
        <v>172</v>
      </c>
      <c r="G146" s="6" t="s">
        <v>539</v>
      </c>
      <c r="H146" s="8">
        <v>0</v>
      </c>
      <c r="I146" s="5" t="s">
        <v>174</v>
      </c>
      <c r="J146" s="5" t="s">
        <v>175</v>
      </c>
      <c r="K146" s="5" t="s">
        <v>176</v>
      </c>
      <c r="L146" s="5" t="s">
        <v>177</v>
      </c>
      <c r="M146" s="8">
        <v>834</v>
      </c>
      <c r="N146" s="5" t="s">
        <v>185</v>
      </c>
    </row>
    <row r="147" spans="1:14" ht="51" x14ac:dyDescent="0.25">
      <c r="A147" s="1"/>
      <c r="B147" s="5" t="s">
        <v>42</v>
      </c>
      <c r="C147" s="5" t="s">
        <v>537</v>
      </c>
      <c r="D147" s="5" t="s">
        <v>540</v>
      </c>
      <c r="E147" s="4" t="s">
        <v>171</v>
      </c>
      <c r="F147" s="4" t="s">
        <v>172</v>
      </c>
      <c r="G147" s="6" t="s">
        <v>541</v>
      </c>
      <c r="H147" s="8">
        <v>0</v>
      </c>
      <c r="I147" s="5" t="s">
        <v>174</v>
      </c>
      <c r="J147" s="5" t="s">
        <v>175</v>
      </c>
      <c r="K147" s="5" t="s">
        <v>176</v>
      </c>
      <c r="L147" s="5" t="s">
        <v>177</v>
      </c>
      <c r="M147" s="8">
        <v>9267</v>
      </c>
      <c r="N147" s="5" t="s">
        <v>185</v>
      </c>
    </row>
    <row r="148" spans="1:14" ht="38.25" x14ac:dyDescent="0.25">
      <c r="A148" s="1"/>
      <c r="B148" s="5" t="s">
        <v>42</v>
      </c>
      <c r="C148" s="5" t="s">
        <v>542</v>
      </c>
      <c r="D148" s="5" t="s">
        <v>543</v>
      </c>
      <c r="E148" s="4" t="s">
        <v>171</v>
      </c>
      <c r="F148" s="4" t="s">
        <v>172</v>
      </c>
      <c r="G148" s="6" t="s">
        <v>544</v>
      </c>
      <c r="H148" s="8">
        <v>0</v>
      </c>
      <c r="I148" s="5" t="s">
        <v>174</v>
      </c>
      <c r="J148" s="5" t="s">
        <v>193</v>
      </c>
      <c r="K148" s="5" t="s">
        <v>176</v>
      </c>
      <c r="L148" s="5" t="s">
        <v>177</v>
      </c>
      <c r="M148" s="8">
        <v>1987</v>
      </c>
      <c r="N148" s="5" t="s">
        <v>185</v>
      </c>
    </row>
    <row r="149" spans="1:14" x14ac:dyDescent="0.25">
      <c r="A149" s="1"/>
      <c r="B149" s="5" t="s">
        <v>42</v>
      </c>
      <c r="C149" s="5" t="s">
        <v>545</v>
      </c>
      <c r="D149" s="5" t="s">
        <v>546</v>
      </c>
      <c r="E149" s="4" t="s">
        <v>229</v>
      </c>
      <c r="F149" s="4" t="s">
        <v>230</v>
      </c>
      <c r="G149" s="6" t="s">
        <v>547</v>
      </c>
      <c r="H149" s="8">
        <v>0</v>
      </c>
      <c r="I149" s="5" t="s">
        <v>174</v>
      </c>
      <c r="J149" s="5" t="s">
        <v>175</v>
      </c>
      <c r="K149" s="5" t="s">
        <v>176</v>
      </c>
      <c r="L149" s="5" t="s">
        <v>184</v>
      </c>
      <c r="M149" s="8">
        <v>477</v>
      </c>
      <c r="N149" s="5" t="s">
        <v>185</v>
      </c>
    </row>
    <row r="150" spans="1:14" ht="51" x14ac:dyDescent="0.25">
      <c r="A150" s="1"/>
      <c r="B150" s="5" t="s">
        <v>42</v>
      </c>
      <c r="C150" s="5" t="s">
        <v>548</v>
      </c>
      <c r="D150" s="5" t="s">
        <v>549</v>
      </c>
      <c r="E150" s="4" t="s">
        <v>229</v>
      </c>
      <c r="F150" s="4" t="s">
        <v>305</v>
      </c>
      <c r="G150" s="6" t="s">
        <v>550</v>
      </c>
      <c r="H150" s="8">
        <v>0</v>
      </c>
      <c r="I150" s="5" t="s">
        <v>174</v>
      </c>
      <c r="J150" s="5" t="s">
        <v>175</v>
      </c>
      <c r="K150" s="5" t="s">
        <v>176</v>
      </c>
      <c r="L150" s="5" t="s">
        <v>177</v>
      </c>
      <c r="M150" s="8">
        <v>13596</v>
      </c>
      <c r="N150" s="5" t="s">
        <v>185</v>
      </c>
    </row>
    <row r="151" spans="1:14" ht="25.5" x14ac:dyDescent="0.25">
      <c r="A151" s="1"/>
      <c r="B151" s="5" t="s">
        <v>42</v>
      </c>
      <c r="C151" s="5" t="s">
        <v>551</v>
      </c>
      <c r="D151" s="5" t="s">
        <v>552</v>
      </c>
      <c r="E151" s="4" t="s">
        <v>171</v>
      </c>
      <c r="F151" s="4" t="s">
        <v>172</v>
      </c>
      <c r="G151" s="6" t="s">
        <v>553</v>
      </c>
      <c r="H151" s="8">
        <v>0</v>
      </c>
      <c r="I151" s="5" t="s">
        <v>174</v>
      </c>
      <c r="J151" s="5" t="s">
        <v>175</v>
      </c>
      <c r="K151" s="5" t="s">
        <v>176</v>
      </c>
      <c r="L151" s="5" t="s">
        <v>177</v>
      </c>
      <c r="M151" s="8">
        <v>24082</v>
      </c>
      <c r="N151" s="5" t="s">
        <v>185</v>
      </c>
    </row>
    <row r="152" spans="1:14" ht="51" x14ac:dyDescent="0.25">
      <c r="A152" s="1"/>
      <c r="B152" s="5" t="s">
        <v>42</v>
      </c>
      <c r="C152" s="5" t="s">
        <v>551</v>
      </c>
      <c r="D152" s="5" t="s">
        <v>554</v>
      </c>
      <c r="E152" s="4" t="s">
        <v>171</v>
      </c>
      <c r="F152" s="4" t="s">
        <v>172</v>
      </c>
      <c r="G152" s="6" t="s">
        <v>555</v>
      </c>
      <c r="H152" s="8">
        <v>0</v>
      </c>
      <c r="I152" s="5" t="s">
        <v>174</v>
      </c>
      <c r="J152" s="5" t="s">
        <v>175</v>
      </c>
      <c r="K152" s="5" t="s">
        <v>176</v>
      </c>
      <c r="L152" s="5" t="s">
        <v>177</v>
      </c>
      <c r="M152" s="8">
        <v>8680</v>
      </c>
      <c r="N152" s="5" t="s">
        <v>185</v>
      </c>
    </row>
    <row r="153" spans="1:14" ht="25.5" x14ac:dyDescent="0.25">
      <c r="A153" s="1"/>
      <c r="B153" s="5" t="s">
        <v>42</v>
      </c>
      <c r="C153" s="5" t="s">
        <v>551</v>
      </c>
      <c r="D153" s="5" t="s">
        <v>552</v>
      </c>
      <c r="E153" s="4" t="s">
        <v>229</v>
      </c>
      <c r="F153" s="4" t="s">
        <v>305</v>
      </c>
      <c r="G153" s="6" t="s">
        <v>556</v>
      </c>
      <c r="H153" s="8">
        <v>0</v>
      </c>
      <c r="I153" s="5" t="s">
        <v>174</v>
      </c>
      <c r="J153" s="5" t="s">
        <v>175</v>
      </c>
      <c r="K153" s="5" t="s">
        <v>176</v>
      </c>
      <c r="L153" s="5" t="s">
        <v>65</v>
      </c>
      <c r="M153" s="8">
        <v>24082</v>
      </c>
      <c r="N153" s="5" t="s">
        <v>185</v>
      </c>
    </row>
    <row r="154" spans="1:14" ht="25.5" x14ac:dyDescent="0.25">
      <c r="A154" s="1"/>
      <c r="B154" s="5" t="s">
        <v>42</v>
      </c>
      <c r="C154" s="5" t="s">
        <v>551</v>
      </c>
      <c r="D154" s="5" t="s">
        <v>557</v>
      </c>
      <c r="E154" s="4" t="s">
        <v>229</v>
      </c>
      <c r="F154" s="4" t="s">
        <v>230</v>
      </c>
      <c r="G154" s="6" t="s">
        <v>558</v>
      </c>
      <c r="H154" s="8">
        <v>0</v>
      </c>
      <c r="I154" s="5" t="s">
        <v>174</v>
      </c>
      <c r="J154" s="5" t="s">
        <v>175</v>
      </c>
      <c r="K154" s="5" t="s">
        <v>176</v>
      </c>
      <c r="L154" s="5" t="s">
        <v>184</v>
      </c>
      <c r="M154" s="8">
        <v>12776</v>
      </c>
      <c r="N154" s="5" t="s">
        <v>185</v>
      </c>
    </row>
    <row r="155" spans="1:14" ht="25.5" x14ac:dyDescent="0.25">
      <c r="A155" s="1"/>
      <c r="B155" s="5" t="s">
        <v>42</v>
      </c>
      <c r="C155" s="5" t="s">
        <v>551</v>
      </c>
      <c r="D155" s="5" t="s">
        <v>557</v>
      </c>
      <c r="E155" s="4" t="s">
        <v>559</v>
      </c>
      <c r="F155" s="4" t="s">
        <v>292</v>
      </c>
      <c r="G155" s="6" t="s">
        <v>560</v>
      </c>
      <c r="H155" s="8">
        <v>0</v>
      </c>
      <c r="I155" s="5" t="s">
        <v>174</v>
      </c>
      <c r="J155" s="5" t="s">
        <v>175</v>
      </c>
      <c r="K155" s="5" t="s">
        <v>176</v>
      </c>
      <c r="L155" s="5" t="s">
        <v>331</v>
      </c>
      <c r="M155" s="8">
        <v>12776</v>
      </c>
      <c r="N155" s="5" t="s">
        <v>185</v>
      </c>
    </row>
    <row r="156" spans="1:14" ht="38.25" x14ac:dyDescent="0.25">
      <c r="A156" s="1"/>
      <c r="B156" s="5" t="s">
        <v>42</v>
      </c>
      <c r="C156" s="5" t="s">
        <v>561</v>
      </c>
      <c r="D156" s="5" t="s">
        <v>562</v>
      </c>
      <c r="E156" s="4" t="s">
        <v>171</v>
      </c>
      <c r="F156" s="4" t="s">
        <v>172</v>
      </c>
      <c r="G156" s="6" t="s">
        <v>563</v>
      </c>
      <c r="H156" s="8">
        <v>0</v>
      </c>
      <c r="I156" s="5" t="s">
        <v>174</v>
      </c>
      <c r="J156" s="5" t="s">
        <v>175</v>
      </c>
      <c r="K156" s="5" t="s">
        <v>176</v>
      </c>
      <c r="L156" s="5" t="s">
        <v>184</v>
      </c>
      <c r="M156" s="8">
        <v>836</v>
      </c>
      <c r="N156" s="5" t="s">
        <v>185</v>
      </c>
    </row>
    <row r="157" spans="1:14" ht="51" x14ac:dyDescent="0.25">
      <c r="A157" s="1"/>
      <c r="B157" s="5" t="s">
        <v>42</v>
      </c>
      <c r="C157" s="5" t="s">
        <v>561</v>
      </c>
      <c r="D157" s="5" t="s">
        <v>564</v>
      </c>
      <c r="E157" s="4" t="s">
        <v>229</v>
      </c>
      <c r="F157" s="4" t="s">
        <v>305</v>
      </c>
      <c r="G157" s="6" t="s">
        <v>565</v>
      </c>
      <c r="H157" s="8">
        <v>0</v>
      </c>
      <c r="I157" s="5" t="s">
        <v>174</v>
      </c>
      <c r="J157" s="5" t="s">
        <v>193</v>
      </c>
      <c r="K157" s="5" t="s">
        <v>176</v>
      </c>
      <c r="L157" s="5" t="s">
        <v>184</v>
      </c>
      <c r="M157" s="8">
        <v>1802</v>
      </c>
      <c r="N157" s="5" t="s">
        <v>185</v>
      </c>
    </row>
    <row r="158" spans="1:14" ht="38.25" x14ac:dyDescent="0.25">
      <c r="A158" s="1"/>
      <c r="B158" s="5" t="s">
        <v>42</v>
      </c>
      <c r="C158" s="5" t="s">
        <v>561</v>
      </c>
      <c r="D158" s="5" t="s">
        <v>564</v>
      </c>
      <c r="E158" s="4" t="s">
        <v>229</v>
      </c>
      <c r="F158" s="4" t="s">
        <v>305</v>
      </c>
      <c r="G158" s="6" t="s">
        <v>566</v>
      </c>
      <c r="H158" s="8">
        <v>0</v>
      </c>
      <c r="I158" s="5" t="s">
        <v>174</v>
      </c>
      <c r="J158" s="5" t="s">
        <v>193</v>
      </c>
      <c r="K158" s="5" t="s">
        <v>176</v>
      </c>
      <c r="L158" s="5" t="s">
        <v>184</v>
      </c>
      <c r="M158" s="8">
        <v>1802</v>
      </c>
      <c r="N158" s="5" t="s">
        <v>185</v>
      </c>
    </row>
    <row r="159" spans="1:14" ht="89.25" x14ac:dyDescent="0.25">
      <c r="A159" s="1"/>
      <c r="B159" s="5" t="s">
        <v>42</v>
      </c>
      <c r="C159" s="5" t="s">
        <v>420</v>
      </c>
      <c r="D159" s="5" t="s">
        <v>567</v>
      </c>
      <c r="E159" s="4" t="s">
        <v>171</v>
      </c>
      <c r="F159" s="4" t="s">
        <v>172</v>
      </c>
      <c r="G159" s="6" t="s">
        <v>568</v>
      </c>
      <c r="H159" s="8">
        <v>0</v>
      </c>
      <c r="I159" s="5" t="s">
        <v>174</v>
      </c>
      <c r="J159" s="5" t="s">
        <v>175</v>
      </c>
      <c r="K159" s="5" t="s">
        <v>176</v>
      </c>
      <c r="L159" s="5" t="s">
        <v>184</v>
      </c>
      <c r="M159" s="8">
        <v>12879</v>
      </c>
      <c r="N159" s="5" t="s">
        <v>185</v>
      </c>
    </row>
    <row r="160" spans="1:14" ht="25.5" x14ac:dyDescent="0.25">
      <c r="A160" s="1"/>
      <c r="B160" s="5" t="s">
        <v>42</v>
      </c>
      <c r="C160" s="5" t="s">
        <v>569</v>
      </c>
      <c r="D160" s="5" t="s">
        <v>570</v>
      </c>
      <c r="E160" s="4" t="s">
        <v>571</v>
      </c>
      <c r="F160" s="4" t="s">
        <v>572</v>
      </c>
      <c r="G160" s="6" t="s">
        <v>573</v>
      </c>
      <c r="H160" s="8">
        <v>0</v>
      </c>
      <c r="I160" s="5" t="s">
        <v>174</v>
      </c>
      <c r="J160" s="5" t="s">
        <v>175</v>
      </c>
      <c r="K160" s="5" t="s">
        <v>176</v>
      </c>
      <c r="L160" s="5" t="s">
        <v>184</v>
      </c>
      <c r="M160" s="8">
        <v>10969</v>
      </c>
      <c r="N160" s="5" t="s">
        <v>185</v>
      </c>
    </row>
    <row r="161" spans="1:14" ht="25.5" x14ac:dyDescent="0.25">
      <c r="A161" s="1"/>
      <c r="B161" s="5" t="s">
        <v>42</v>
      </c>
      <c r="C161" s="5" t="s">
        <v>569</v>
      </c>
      <c r="D161" s="5" t="s">
        <v>570</v>
      </c>
      <c r="E161" s="4" t="s">
        <v>571</v>
      </c>
      <c r="F161" s="4" t="s">
        <v>572</v>
      </c>
      <c r="G161" s="6" t="s">
        <v>574</v>
      </c>
      <c r="H161" s="8">
        <v>0</v>
      </c>
      <c r="I161" s="5" t="s">
        <v>174</v>
      </c>
      <c r="J161" s="5" t="s">
        <v>175</v>
      </c>
      <c r="K161" s="5" t="s">
        <v>176</v>
      </c>
      <c r="L161" s="5" t="s">
        <v>184</v>
      </c>
      <c r="M161" s="8">
        <v>10969</v>
      </c>
      <c r="N161" s="5" t="s">
        <v>185</v>
      </c>
    </row>
    <row r="162" spans="1:14" x14ac:dyDescent="0.25">
      <c r="A162" s="1"/>
      <c r="B162" s="5" t="s">
        <v>42</v>
      </c>
      <c r="C162" s="5" t="s">
        <v>575</v>
      </c>
      <c r="D162" s="5" t="s">
        <v>576</v>
      </c>
      <c r="E162" s="4" t="s">
        <v>577</v>
      </c>
      <c r="F162" s="4" t="s">
        <v>230</v>
      </c>
      <c r="G162" s="6" t="s">
        <v>578</v>
      </c>
      <c r="H162" s="8">
        <v>0</v>
      </c>
      <c r="I162" s="5" t="s">
        <v>174</v>
      </c>
      <c r="J162" s="5" t="s">
        <v>175</v>
      </c>
      <c r="K162" s="5" t="s">
        <v>176</v>
      </c>
      <c r="L162" s="5" t="s">
        <v>331</v>
      </c>
      <c r="M162" s="8">
        <v>1064</v>
      </c>
      <c r="N162" s="5" t="s">
        <v>185</v>
      </c>
    </row>
    <row r="163" spans="1:14" ht="25.5" x14ac:dyDescent="0.25">
      <c r="A163" s="1"/>
      <c r="B163" s="5" t="s">
        <v>579</v>
      </c>
      <c r="C163" s="5" t="s">
        <v>580</v>
      </c>
      <c r="D163" s="5" t="s">
        <v>581</v>
      </c>
      <c r="E163" s="4" t="s">
        <v>582</v>
      </c>
      <c r="F163" s="4" t="s">
        <v>583</v>
      </c>
      <c r="G163" s="6" t="s">
        <v>584</v>
      </c>
      <c r="H163" s="8">
        <v>0</v>
      </c>
      <c r="I163" s="5" t="s">
        <v>174</v>
      </c>
      <c r="J163" s="5" t="s">
        <v>175</v>
      </c>
      <c r="K163" s="5" t="s">
        <v>176</v>
      </c>
      <c r="L163" s="5" t="s">
        <v>177</v>
      </c>
      <c r="M163" s="8">
        <v>18961</v>
      </c>
      <c r="N163" s="5" t="s">
        <v>185</v>
      </c>
    </row>
    <row r="164" spans="1:14" ht="25.5" x14ac:dyDescent="0.25">
      <c r="A164" s="1"/>
      <c r="B164" s="5" t="s">
        <v>579</v>
      </c>
      <c r="C164" s="5" t="s">
        <v>585</v>
      </c>
      <c r="D164" s="5" t="s">
        <v>586</v>
      </c>
      <c r="E164" s="4" t="s">
        <v>587</v>
      </c>
      <c r="F164" s="4" t="s">
        <v>230</v>
      </c>
      <c r="G164" s="6" t="s">
        <v>584</v>
      </c>
      <c r="H164" s="8">
        <v>0</v>
      </c>
      <c r="I164" s="5" t="s">
        <v>174</v>
      </c>
      <c r="J164" s="5" t="s">
        <v>175</v>
      </c>
      <c r="K164" s="5" t="s">
        <v>176</v>
      </c>
      <c r="L164" s="5" t="s">
        <v>177</v>
      </c>
      <c r="M164" s="8">
        <v>1243</v>
      </c>
      <c r="N164" s="5" t="s">
        <v>185</v>
      </c>
    </row>
    <row r="165" spans="1:14" ht="25.5" x14ac:dyDescent="0.25">
      <c r="A165" s="1"/>
      <c r="B165" s="5" t="s">
        <v>579</v>
      </c>
      <c r="C165" s="5" t="s">
        <v>588</v>
      </c>
      <c r="D165" s="5" t="s">
        <v>90</v>
      </c>
      <c r="E165" s="4" t="s">
        <v>589</v>
      </c>
      <c r="F165" s="4" t="s">
        <v>590</v>
      </c>
      <c r="G165" s="6" t="s">
        <v>591</v>
      </c>
      <c r="H165" s="8">
        <v>0.6</v>
      </c>
      <c r="I165" s="5" t="s">
        <v>174</v>
      </c>
      <c r="J165" s="5" t="s">
        <v>175</v>
      </c>
      <c r="K165" s="5" t="s">
        <v>176</v>
      </c>
      <c r="L165" s="5" t="s">
        <v>177</v>
      </c>
      <c r="M165" s="8">
        <v>21890</v>
      </c>
      <c r="N165" s="5" t="s">
        <v>178</v>
      </c>
    </row>
    <row r="166" spans="1:14" ht="25.5" x14ac:dyDescent="0.25">
      <c r="A166" s="1"/>
      <c r="B166" s="5" t="s">
        <v>579</v>
      </c>
      <c r="C166" s="5" t="s">
        <v>592</v>
      </c>
      <c r="D166" s="5" t="s">
        <v>90</v>
      </c>
      <c r="E166" s="4" t="s">
        <v>593</v>
      </c>
      <c r="F166" s="4" t="s">
        <v>594</v>
      </c>
      <c r="G166" s="6" t="s">
        <v>584</v>
      </c>
      <c r="H166" s="8">
        <v>0</v>
      </c>
      <c r="I166" s="5" t="s">
        <v>174</v>
      </c>
      <c r="J166" s="5" t="s">
        <v>175</v>
      </c>
      <c r="K166" s="5" t="s">
        <v>176</v>
      </c>
      <c r="L166" s="5" t="s">
        <v>177</v>
      </c>
      <c r="M166" s="8">
        <v>1206</v>
      </c>
      <c r="N166" s="5" t="s">
        <v>178</v>
      </c>
    </row>
    <row r="167" spans="1:14" ht="25.5" x14ac:dyDescent="0.25">
      <c r="A167" s="1"/>
      <c r="B167" s="5" t="s">
        <v>579</v>
      </c>
      <c r="C167" s="5" t="s">
        <v>592</v>
      </c>
      <c r="D167" s="5" t="s">
        <v>595</v>
      </c>
      <c r="E167" s="4" t="s">
        <v>582</v>
      </c>
      <c r="F167" s="4" t="s">
        <v>583</v>
      </c>
      <c r="G167" s="6" t="s">
        <v>596</v>
      </c>
      <c r="H167" s="8">
        <v>0.8</v>
      </c>
      <c r="I167" s="5" t="s">
        <v>174</v>
      </c>
      <c r="J167" s="5" t="s">
        <v>175</v>
      </c>
      <c r="K167" s="5" t="s">
        <v>349</v>
      </c>
      <c r="L167" s="5" t="s">
        <v>65</v>
      </c>
      <c r="M167" s="8">
        <v>13184</v>
      </c>
      <c r="N167" s="5" t="s">
        <v>185</v>
      </c>
    </row>
    <row r="168" spans="1:14" ht="25.5" x14ac:dyDescent="0.25">
      <c r="A168" s="1"/>
      <c r="B168" s="5" t="s">
        <v>143</v>
      </c>
      <c r="C168" s="5" t="s">
        <v>597</v>
      </c>
      <c r="D168" s="5" t="s">
        <v>146</v>
      </c>
      <c r="E168" s="4" t="s">
        <v>171</v>
      </c>
      <c r="F168" s="4" t="s">
        <v>172</v>
      </c>
      <c r="G168" s="6" t="s">
        <v>598</v>
      </c>
      <c r="H168" s="8">
        <v>0</v>
      </c>
      <c r="I168" s="5" t="s">
        <v>174</v>
      </c>
      <c r="J168" s="5" t="s">
        <v>193</v>
      </c>
      <c r="K168" s="5" t="s">
        <v>176</v>
      </c>
      <c r="L168" s="5" t="s">
        <v>177</v>
      </c>
      <c r="M168" s="8">
        <v>14965</v>
      </c>
      <c r="N168" s="5" t="s">
        <v>178</v>
      </c>
    </row>
    <row r="169" spans="1:14" x14ac:dyDescent="0.25">
      <c r="A169" s="1"/>
      <c r="B169" s="5" t="s">
        <v>143</v>
      </c>
      <c r="C169" s="5" t="s">
        <v>597</v>
      </c>
      <c r="D169" s="5" t="s">
        <v>81</v>
      </c>
      <c r="E169" s="4" t="s">
        <v>229</v>
      </c>
      <c r="F169" s="4" t="s">
        <v>182</v>
      </c>
      <c r="G169" s="6" t="s">
        <v>599</v>
      </c>
      <c r="H169" s="8">
        <v>0</v>
      </c>
      <c r="I169" s="5" t="s">
        <v>174</v>
      </c>
      <c r="J169" s="5" t="s">
        <v>193</v>
      </c>
      <c r="K169" s="5" t="s">
        <v>176</v>
      </c>
      <c r="L169" s="5" t="s">
        <v>184</v>
      </c>
      <c r="M169" s="8">
        <v>14966</v>
      </c>
      <c r="N169" s="5" t="s">
        <v>178</v>
      </c>
    </row>
    <row r="170" spans="1:14" ht="25.5" x14ac:dyDescent="0.25">
      <c r="A170" s="1"/>
      <c r="B170" s="5" t="s">
        <v>143</v>
      </c>
      <c r="C170" s="5" t="s">
        <v>600</v>
      </c>
      <c r="D170" s="5" t="s">
        <v>81</v>
      </c>
      <c r="E170" s="4" t="s">
        <v>171</v>
      </c>
      <c r="F170" s="4" t="s">
        <v>172</v>
      </c>
      <c r="G170" s="6" t="s">
        <v>601</v>
      </c>
      <c r="H170" s="8">
        <v>12.92</v>
      </c>
      <c r="I170" s="5" t="s">
        <v>174</v>
      </c>
      <c r="J170" s="5" t="s">
        <v>175</v>
      </c>
      <c r="K170" s="5" t="s">
        <v>176</v>
      </c>
      <c r="L170" s="5" t="s">
        <v>184</v>
      </c>
      <c r="M170" s="8">
        <v>40</v>
      </c>
      <c r="N170" s="5" t="s">
        <v>178</v>
      </c>
    </row>
    <row r="171" spans="1:14" x14ac:dyDescent="0.25">
      <c r="A171" s="1"/>
      <c r="B171" s="5" t="s">
        <v>143</v>
      </c>
      <c r="C171" s="5" t="s">
        <v>602</v>
      </c>
      <c r="D171" s="5" t="s">
        <v>603</v>
      </c>
      <c r="E171" s="4" t="s">
        <v>171</v>
      </c>
      <c r="F171" s="4" t="s">
        <v>172</v>
      </c>
      <c r="G171" s="6" t="s">
        <v>604</v>
      </c>
      <c r="H171" s="8">
        <v>0</v>
      </c>
      <c r="I171" s="5" t="s">
        <v>174</v>
      </c>
      <c r="J171" s="5" t="s">
        <v>175</v>
      </c>
      <c r="K171" s="5" t="s">
        <v>176</v>
      </c>
      <c r="L171" s="5" t="s">
        <v>331</v>
      </c>
      <c r="M171" s="8">
        <v>681</v>
      </c>
      <c r="N171" s="5" t="s">
        <v>185</v>
      </c>
    </row>
    <row r="172" spans="1:14" ht="25.5" x14ac:dyDescent="0.25">
      <c r="A172" s="1"/>
      <c r="B172" s="5" t="s">
        <v>143</v>
      </c>
      <c r="C172" s="5" t="s">
        <v>605</v>
      </c>
      <c r="D172" s="5" t="s">
        <v>606</v>
      </c>
      <c r="E172" s="4" t="s">
        <v>171</v>
      </c>
      <c r="F172" s="4" t="s">
        <v>172</v>
      </c>
      <c r="G172" s="6" t="s">
        <v>607</v>
      </c>
      <c r="H172" s="8">
        <v>0</v>
      </c>
      <c r="I172" s="5" t="s">
        <v>174</v>
      </c>
      <c r="J172" s="5" t="s">
        <v>193</v>
      </c>
      <c r="K172" s="5" t="s">
        <v>176</v>
      </c>
      <c r="L172" s="5" t="s">
        <v>177</v>
      </c>
      <c r="M172" s="8">
        <v>679</v>
      </c>
      <c r="N172" s="5" t="s">
        <v>185</v>
      </c>
    </row>
    <row r="173" spans="1:14" x14ac:dyDescent="0.25">
      <c r="A173" s="1"/>
      <c r="B173" s="5" t="s">
        <v>143</v>
      </c>
      <c r="C173" s="5" t="s">
        <v>608</v>
      </c>
      <c r="D173" s="5" t="s">
        <v>146</v>
      </c>
      <c r="E173" s="4" t="s">
        <v>171</v>
      </c>
      <c r="F173" s="4" t="s">
        <v>172</v>
      </c>
      <c r="G173" s="6" t="s">
        <v>609</v>
      </c>
      <c r="H173" s="8">
        <v>22.07</v>
      </c>
      <c r="I173" s="5" t="s">
        <v>174</v>
      </c>
      <c r="J173" s="5" t="s">
        <v>175</v>
      </c>
      <c r="K173" s="5" t="s">
        <v>176</v>
      </c>
      <c r="L173" s="5" t="s">
        <v>184</v>
      </c>
      <c r="M173" s="8">
        <v>50</v>
      </c>
      <c r="N173" s="5" t="s">
        <v>178</v>
      </c>
    </row>
    <row r="174" spans="1:14" x14ac:dyDescent="0.25">
      <c r="A174" s="1"/>
      <c r="B174" s="5" t="s">
        <v>143</v>
      </c>
      <c r="C174" s="5" t="s">
        <v>608</v>
      </c>
      <c r="D174" s="5" t="s">
        <v>146</v>
      </c>
      <c r="E174" s="4" t="s">
        <v>171</v>
      </c>
      <c r="F174" s="4" t="s">
        <v>172</v>
      </c>
      <c r="G174" s="6" t="s">
        <v>610</v>
      </c>
      <c r="H174" s="8">
        <v>22.07</v>
      </c>
      <c r="I174" s="5" t="s">
        <v>174</v>
      </c>
      <c r="J174" s="5" t="s">
        <v>175</v>
      </c>
      <c r="K174" s="5" t="s">
        <v>176</v>
      </c>
      <c r="L174" s="5" t="s">
        <v>184</v>
      </c>
      <c r="M174" s="8">
        <v>50</v>
      </c>
      <c r="N174" s="5" t="s">
        <v>178</v>
      </c>
    </row>
    <row r="175" spans="1:14" x14ac:dyDescent="0.25">
      <c r="A175" s="1"/>
      <c r="B175" s="5" t="s">
        <v>148</v>
      </c>
      <c r="C175" s="5" t="s">
        <v>611</v>
      </c>
      <c r="D175" s="5" t="s">
        <v>431</v>
      </c>
      <c r="E175" s="4" t="s">
        <v>612</v>
      </c>
      <c r="F175" s="4" t="s">
        <v>613</v>
      </c>
      <c r="G175" s="6" t="s">
        <v>614</v>
      </c>
      <c r="H175" s="8">
        <v>197</v>
      </c>
      <c r="I175" s="5" t="s">
        <v>174</v>
      </c>
      <c r="J175" s="5" t="s">
        <v>175</v>
      </c>
      <c r="K175" s="5" t="s">
        <v>176</v>
      </c>
      <c r="L175" s="5" t="s">
        <v>331</v>
      </c>
      <c r="M175" s="8">
        <v>13657</v>
      </c>
      <c r="N175" s="5" t="s">
        <v>178</v>
      </c>
    </row>
    <row r="176" spans="1:14" x14ac:dyDescent="0.25">
      <c r="A176" s="1"/>
      <c r="B176" s="5" t="s">
        <v>152</v>
      </c>
      <c r="C176" s="5" t="s">
        <v>615</v>
      </c>
      <c r="D176" s="5" t="s">
        <v>90</v>
      </c>
      <c r="E176" s="4" t="s">
        <v>171</v>
      </c>
      <c r="F176" s="4" t="s">
        <v>172</v>
      </c>
      <c r="G176" s="6" t="s">
        <v>616</v>
      </c>
      <c r="H176" s="8">
        <v>0</v>
      </c>
      <c r="I176" s="5" t="s">
        <v>174</v>
      </c>
      <c r="J176" s="5" t="s">
        <v>193</v>
      </c>
      <c r="K176" s="5" t="s">
        <v>176</v>
      </c>
      <c r="L176" s="5" t="s">
        <v>177</v>
      </c>
      <c r="M176" s="8">
        <v>258</v>
      </c>
      <c r="N176" s="5" t="s">
        <v>178</v>
      </c>
    </row>
    <row r="177" spans="1:14" ht="25.5" x14ac:dyDescent="0.25">
      <c r="A177" s="1"/>
      <c r="B177" s="5" t="s">
        <v>58</v>
      </c>
      <c r="C177" s="5" t="s">
        <v>617</v>
      </c>
      <c r="D177" s="5" t="s">
        <v>618</v>
      </c>
      <c r="E177" s="4" t="s">
        <v>171</v>
      </c>
      <c r="F177" s="4" t="s">
        <v>172</v>
      </c>
      <c r="G177" s="6" t="s">
        <v>619</v>
      </c>
      <c r="H177" s="8">
        <v>0</v>
      </c>
      <c r="I177" s="5" t="s">
        <v>174</v>
      </c>
      <c r="J177" s="5" t="s">
        <v>175</v>
      </c>
      <c r="K177" s="5" t="s">
        <v>176</v>
      </c>
      <c r="L177" s="5" t="s">
        <v>177</v>
      </c>
      <c r="M177" s="8">
        <v>22636</v>
      </c>
      <c r="N177" s="5" t="s">
        <v>185</v>
      </c>
    </row>
    <row r="178" spans="1:14" ht="38.25" x14ac:dyDescent="0.25">
      <c r="A178" s="1"/>
      <c r="B178" s="5" t="s">
        <v>58</v>
      </c>
      <c r="C178" s="5" t="s">
        <v>186</v>
      </c>
      <c r="D178" s="5" t="s">
        <v>620</v>
      </c>
      <c r="E178" s="4" t="s">
        <v>171</v>
      </c>
      <c r="F178" s="4" t="s">
        <v>172</v>
      </c>
      <c r="G178" s="6" t="s">
        <v>621</v>
      </c>
      <c r="H178" s="8">
        <v>0</v>
      </c>
      <c r="I178" s="5" t="s">
        <v>174</v>
      </c>
      <c r="J178" s="5" t="s">
        <v>193</v>
      </c>
      <c r="K178" s="5" t="s">
        <v>176</v>
      </c>
      <c r="L178" s="5" t="s">
        <v>177</v>
      </c>
      <c r="M178" s="8">
        <v>13658</v>
      </c>
      <c r="N178" s="5" t="s">
        <v>185</v>
      </c>
    </row>
    <row r="179" spans="1:14" ht="38.25" x14ac:dyDescent="0.25">
      <c r="A179" s="1"/>
      <c r="B179" s="5" t="s">
        <v>58</v>
      </c>
      <c r="C179" s="5" t="s">
        <v>622</v>
      </c>
      <c r="D179" s="5" t="s">
        <v>623</v>
      </c>
      <c r="E179" s="4" t="s">
        <v>171</v>
      </c>
      <c r="F179" s="4" t="s">
        <v>172</v>
      </c>
      <c r="G179" s="6" t="s">
        <v>624</v>
      </c>
      <c r="H179" s="8">
        <v>0</v>
      </c>
      <c r="I179" s="5" t="s">
        <v>174</v>
      </c>
      <c r="J179" s="5" t="s">
        <v>193</v>
      </c>
      <c r="K179" s="5" t="s">
        <v>176</v>
      </c>
      <c r="L179" s="5" t="s">
        <v>177</v>
      </c>
      <c r="M179" s="8">
        <v>17377</v>
      </c>
      <c r="N179" s="5" t="s">
        <v>185</v>
      </c>
    </row>
    <row r="180" spans="1:14" ht="51" x14ac:dyDescent="0.25">
      <c r="A180" s="1"/>
      <c r="B180" s="5" t="s">
        <v>58</v>
      </c>
      <c r="C180" s="5" t="s">
        <v>625</v>
      </c>
      <c r="D180" s="5" t="s">
        <v>626</v>
      </c>
      <c r="E180" s="4" t="s">
        <v>171</v>
      </c>
      <c r="F180" s="4" t="s">
        <v>172</v>
      </c>
      <c r="G180" s="6" t="s">
        <v>627</v>
      </c>
      <c r="H180" s="8">
        <v>0</v>
      </c>
      <c r="I180" s="5" t="s">
        <v>174</v>
      </c>
      <c r="J180" s="5" t="s">
        <v>175</v>
      </c>
      <c r="K180" s="5" t="s">
        <v>176</v>
      </c>
      <c r="L180" s="5" t="s">
        <v>331</v>
      </c>
      <c r="M180" s="8">
        <v>22609</v>
      </c>
      <c r="N180" s="5" t="s">
        <v>185</v>
      </c>
    </row>
    <row r="181" spans="1:14" ht="25.5" x14ac:dyDescent="0.25">
      <c r="A181" s="1"/>
      <c r="B181" s="5" t="s">
        <v>58</v>
      </c>
      <c r="C181" s="5" t="s">
        <v>625</v>
      </c>
      <c r="D181" s="5" t="s">
        <v>626</v>
      </c>
      <c r="E181" s="4" t="s">
        <v>171</v>
      </c>
      <c r="F181" s="4" t="s">
        <v>172</v>
      </c>
      <c r="G181" s="6" t="s">
        <v>628</v>
      </c>
      <c r="H181" s="8">
        <v>0</v>
      </c>
      <c r="I181" s="5" t="s">
        <v>174</v>
      </c>
      <c r="J181" s="5" t="s">
        <v>175</v>
      </c>
      <c r="K181" s="5" t="s">
        <v>176</v>
      </c>
      <c r="L181" s="5" t="s">
        <v>331</v>
      </c>
      <c r="M181" s="8">
        <v>22609</v>
      </c>
      <c r="N181" s="5" t="s">
        <v>185</v>
      </c>
    </row>
    <row r="182" spans="1:14" ht="38.25" x14ac:dyDescent="0.25">
      <c r="A182" s="1"/>
      <c r="B182" s="5" t="s">
        <v>58</v>
      </c>
      <c r="C182" s="5" t="s">
        <v>625</v>
      </c>
      <c r="D182" s="5" t="s">
        <v>626</v>
      </c>
      <c r="E182" s="4" t="s">
        <v>171</v>
      </c>
      <c r="F182" s="4" t="s">
        <v>172</v>
      </c>
      <c r="G182" s="6" t="s">
        <v>629</v>
      </c>
      <c r="H182" s="8">
        <v>0</v>
      </c>
      <c r="I182" s="5" t="s">
        <v>174</v>
      </c>
      <c r="J182" s="5" t="s">
        <v>175</v>
      </c>
      <c r="K182" s="5" t="s">
        <v>176</v>
      </c>
      <c r="L182" s="5" t="s">
        <v>177</v>
      </c>
      <c r="M182" s="8">
        <v>22609</v>
      </c>
      <c r="N182" s="5" t="s">
        <v>185</v>
      </c>
    </row>
    <row r="183" spans="1:14" ht="25.5" x14ac:dyDescent="0.25">
      <c r="A183" s="1"/>
      <c r="B183" s="5" t="s">
        <v>58</v>
      </c>
      <c r="C183" s="5" t="s">
        <v>281</v>
      </c>
      <c r="D183" s="5" t="s">
        <v>630</v>
      </c>
      <c r="E183" s="4" t="s">
        <v>229</v>
      </c>
      <c r="F183" s="4" t="s">
        <v>631</v>
      </c>
      <c r="G183" s="6" t="s">
        <v>632</v>
      </c>
      <c r="H183" s="8">
        <v>0</v>
      </c>
      <c r="I183" s="5" t="s">
        <v>174</v>
      </c>
      <c r="J183" s="5" t="s">
        <v>175</v>
      </c>
      <c r="K183" s="5" t="s">
        <v>176</v>
      </c>
      <c r="L183" s="5" t="s">
        <v>65</v>
      </c>
      <c r="M183" s="8">
        <v>13430</v>
      </c>
      <c r="N183" s="5" t="s">
        <v>185</v>
      </c>
    </row>
    <row r="184" spans="1:14" ht="51" x14ac:dyDescent="0.25">
      <c r="A184" s="1"/>
      <c r="B184" s="5" t="s">
        <v>58</v>
      </c>
      <c r="C184" s="5" t="s">
        <v>59</v>
      </c>
      <c r="D184" s="5" t="s">
        <v>633</v>
      </c>
      <c r="E184" s="4" t="s">
        <v>333</v>
      </c>
      <c r="F184" s="4" t="s">
        <v>510</v>
      </c>
      <c r="G184" s="6" t="s">
        <v>634</v>
      </c>
      <c r="H184" s="8">
        <v>0</v>
      </c>
      <c r="I184" s="5" t="s">
        <v>174</v>
      </c>
      <c r="J184" s="5" t="s">
        <v>175</v>
      </c>
      <c r="K184" s="5" t="s">
        <v>176</v>
      </c>
      <c r="L184" s="5" t="s">
        <v>177</v>
      </c>
      <c r="M184" s="8">
        <v>17674</v>
      </c>
      <c r="N184" s="5" t="s">
        <v>185</v>
      </c>
    </row>
    <row r="185" spans="1:14" x14ac:dyDescent="0.25">
      <c r="A185" s="1"/>
      <c r="B185" s="5" t="s">
        <v>58</v>
      </c>
      <c r="C185" s="5" t="s">
        <v>59</v>
      </c>
      <c r="D185" s="5" t="s">
        <v>633</v>
      </c>
      <c r="E185" s="4" t="s">
        <v>333</v>
      </c>
      <c r="F185" s="4" t="s">
        <v>510</v>
      </c>
      <c r="G185" s="6" t="s">
        <v>635</v>
      </c>
      <c r="H185" s="8">
        <v>0</v>
      </c>
      <c r="I185" s="5" t="s">
        <v>174</v>
      </c>
      <c r="J185" s="5" t="s">
        <v>175</v>
      </c>
      <c r="K185" s="5" t="s">
        <v>176</v>
      </c>
      <c r="L185" s="5" t="s">
        <v>177</v>
      </c>
      <c r="M185" s="8">
        <v>17674</v>
      </c>
      <c r="N185" s="5" t="s">
        <v>185</v>
      </c>
    </row>
    <row r="186" spans="1:14" ht="51" x14ac:dyDescent="0.25">
      <c r="A186" s="1"/>
      <c r="B186" s="5" t="s">
        <v>58</v>
      </c>
      <c r="C186" s="5" t="s">
        <v>59</v>
      </c>
      <c r="D186" s="5" t="s">
        <v>67</v>
      </c>
      <c r="E186" s="4" t="s">
        <v>333</v>
      </c>
      <c r="F186" s="4" t="s">
        <v>510</v>
      </c>
      <c r="G186" s="6" t="s">
        <v>636</v>
      </c>
      <c r="H186" s="8">
        <v>0</v>
      </c>
      <c r="I186" s="5" t="s">
        <v>174</v>
      </c>
      <c r="J186" s="5" t="s">
        <v>175</v>
      </c>
      <c r="K186" s="5" t="s">
        <v>176</v>
      </c>
      <c r="L186" s="5" t="s">
        <v>177</v>
      </c>
      <c r="M186" s="8">
        <v>17673</v>
      </c>
      <c r="N186" s="5" t="s">
        <v>185</v>
      </c>
    </row>
    <row r="187" spans="1:14" x14ac:dyDescent="0.25">
      <c r="A187" s="1"/>
      <c r="B187" s="5" t="s">
        <v>58</v>
      </c>
      <c r="C187" s="5" t="s">
        <v>59</v>
      </c>
      <c r="D187" s="5" t="s">
        <v>67</v>
      </c>
      <c r="E187" s="4" t="s">
        <v>333</v>
      </c>
      <c r="F187" s="4" t="s">
        <v>510</v>
      </c>
      <c r="G187" s="6" t="s">
        <v>635</v>
      </c>
      <c r="H187" s="8">
        <v>0</v>
      </c>
      <c r="I187" s="5" t="s">
        <v>174</v>
      </c>
      <c r="J187" s="5" t="s">
        <v>175</v>
      </c>
      <c r="K187" s="5" t="s">
        <v>176</v>
      </c>
      <c r="L187" s="5" t="s">
        <v>177</v>
      </c>
      <c r="M187" s="8">
        <v>17673</v>
      </c>
      <c r="N187" s="5" t="s">
        <v>185</v>
      </c>
    </row>
    <row r="188" spans="1:14" ht="76.5" x14ac:dyDescent="0.25">
      <c r="A188" s="1"/>
      <c r="B188" s="5" t="s">
        <v>58</v>
      </c>
      <c r="C188" s="5" t="s">
        <v>59</v>
      </c>
      <c r="D188" s="5" t="s">
        <v>234</v>
      </c>
      <c r="E188" s="4" t="s">
        <v>637</v>
      </c>
      <c r="F188" s="4" t="s">
        <v>305</v>
      </c>
      <c r="G188" s="6" t="s">
        <v>638</v>
      </c>
      <c r="H188" s="8">
        <v>0</v>
      </c>
      <c r="I188" s="5" t="s">
        <v>174</v>
      </c>
      <c r="J188" s="5" t="s">
        <v>193</v>
      </c>
      <c r="K188" s="5" t="s">
        <v>176</v>
      </c>
      <c r="L188" s="5" t="s">
        <v>177</v>
      </c>
      <c r="M188" s="8">
        <v>17659</v>
      </c>
      <c r="N188" s="5" t="s">
        <v>185</v>
      </c>
    </row>
    <row r="189" spans="1:14" ht="76.5" x14ac:dyDescent="0.25">
      <c r="A189" s="1"/>
      <c r="B189" s="5" t="s">
        <v>58</v>
      </c>
      <c r="C189" s="5" t="s">
        <v>59</v>
      </c>
      <c r="D189" s="5" t="s">
        <v>639</v>
      </c>
      <c r="E189" s="4" t="s">
        <v>637</v>
      </c>
      <c r="F189" s="4" t="s">
        <v>230</v>
      </c>
      <c r="G189" s="6" t="s">
        <v>640</v>
      </c>
      <c r="H189" s="8">
        <v>0</v>
      </c>
      <c r="I189" s="5" t="s">
        <v>174</v>
      </c>
      <c r="J189" s="5" t="s">
        <v>193</v>
      </c>
      <c r="K189" s="5" t="s">
        <v>176</v>
      </c>
      <c r="L189" s="5" t="s">
        <v>177</v>
      </c>
      <c r="M189" s="8">
        <v>17662</v>
      </c>
      <c r="N189" s="5" t="s">
        <v>185</v>
      </c>
    </row>
    <row r="190" spans="1:14" ht="25.5" x14ac:dyDescent="0.25">
      <c r="A190" s="1"/>
      <c r="B190" s="5" t="s">
        <v>58</v>
      </c>
      <c r="C190" s="5" t="s">
        <v>59</v>
      </c>
      <c r="D190" s="5" t="s">
        <v>26</v>
      </c>
      <c r="E190" s="4" t="s">
        <v>641</v>
      </c>
      <c r="F190" s="4" t="s">
        <v>642</v>
      </c>
      <c r="G190" s="6" t="s">
        <v>643</v>
      </c>
      <c r="H190" s="8">
        <v>0</v>
      </c>
      <c r="I190" s="5" t="s">
        <v>174</v>
      </c>
      <c r="J190" s="5" t="s">
        <v>193</v>
      </c>
      <c r="K190" s="5" t="s">
        <v>176</v>
      </c>
      <c r="L190" s="5" t="s">
        <v>65</v>
      </c>
      <c r="M190" s="8">
        <v>17650</v>
      </c>
      <c r="N190" s="5" t="s">
        <v>185</v>
      </c>
    </row>
    <row r="191" spans="1:14" x14ac:dyDescent="0.25">
      <c r="A191" s="1"/>
      <c r="B191" s="5" t="s">
        <v>58</v>
      </c>
      <c r="C191" s="5" t="s">
        <v>59</v>
      </c>
      <c r="D191" s="5" t="s">
        <v>633</v>
      </c>
      <c r="E191" s="4" t="s">
        <v>510</v>
      </c>
      <c r="F191" s="4" t="s">
        <v>172</v>
      </c>
      <c r="G191" s="6" t="s">
        <v>644</v>
      </c>
      <c r="H191" s="8">
        <v>0</v>
      </c>
      <c r="I191" s="5" t="s">
        <v>174</v>
      </c>
      <c r="J191" s="5" t="s">
        <v>193</v>
      </c>
      <c r="K191" s="5" t="s">
        <v>176</v>
      </c>
      <c r="L191" s="5" t="s">
        <v>177</v>
      </c>
      <c r="M191" s="8">
        <v>17674</v>
      </c>
      <c r="N191" s="5" t="s">
        <v>185</v>
      </c>
    </row>
    <row r="192" spans="1:14" x14ac:dyDescent="0.25">
      <c r="A192" s="1"/>
      <c r="B192" s="5" t="s">
        <v>58</v>
      </c>
      <c r="C192" s="5" t="s">
        <v>59</v>
      </c>
      <c r="D192" s="5" t="s">
        <v>67</v>
      </c>
      <c r="E192" s="4" t="s">
        <v>510</v>
      </c>
      <c r="F192" s="4" t="s">
        <v>172</v>
      </c>
      <c r="G192" s="6" t="s">
        <v>645</v>
      </c>
      <c r="H192" s="8">
        <v>0</v>
      </c>
      <c r="I192" s="5" t="s">
        <v>174</v>
      </c>
      <c r="J192" s="5" t="s">
        <v>193</v>
      </c>
      <c r="K192" s="5" t="s">
        <v>176</v>
      </c>
      <c r="L192" s="5" t="s">
        <v>177</v>
      </c>
      <c r="M192" s="8">
        <v>17673</v>
      </c>
      <c r="N192" s="5" t="s">
        <v>185</v>
      </c>
    </row>
    <row r="193" spans="1:14" ht="25.5" x14ac:dyDescent="0.25">
      <c r="A193" s="1"/>
      <c r="B193" s="5" t="s">
        <v>58</v>
      </c>
      <c r="C193" s="5" t="s">
        <v>59</v>
      </c>
      <c r="D193" s="5" t="s">
        <v>633</v>
      </c>
      <c r="E193" s="4" t="s">
        <v>646</v>
      </c>
      <c r="F193" s="4" t="s">
        <v>647</v>
      </c>
      <c r="G193" s="6" t="s">
        <v>648</v>
      </c>
      <c r="H193" s="8">
        <v>0</v>
      </c>
      <c r="I193" s="5" t="s">
        <v>174</v>
      </c>
      <c r="J193" s="5" t="s">
        <v>193</v>
      </c>
      <c r="K193" s="5" t="s">
        <v>176</v>
      </c>
      <c r="L193" s="5" t="s">
        <v>65</v>
      </c>
      <c r="M193" s="8">
        <v>17674</v>
      </c>
      <c r="N193" s="5" t="s">
        <v>185</v>
      </c>
    </row>
    <row r="194" spans="1:14" ht="25.5" x14ac:dyDescent="0.25">
      <c r="A194" s="1"/>
      <c r="B194" s="5" t="s">
        <v>58</v>
      </c>
      <c r="C194" s="5" t="s">
        <v>59</v>
      </c>
      <c r="D194" s="5" t="s">
        <v>633</v>
      </c>
      <c r="E194" s="4" t="s">
        <v>646</v>
      </c>
      <c r="F194" s="4" t="s">
        <v>647</v>
      </c>
      <c r="G194" s="6" t="s">
        <v>649</v>
      </c>
      <c r="H194" s="8">
        <v>0</v>
      </c>
      <c r="I194" s="5" t="s">
        <v>174</v>
      </c>
      <c r="J194" s="5" t="s">
        <v>175</v>
      </c>
      <c r="K194" s="5" t="s">
        <v>176</v>
      </c>
      <c r="L194" s="5" t="s">
        <v>65</v>
      </c>
      <c r="M194" s="8">
        <v>17674</v>
      </c>
      <c r="N194" s="5" t="s">
        <v>185</v>
      </c>
    </row>
    <row r="195" spans="1:14" ht="25.5" x14ac:dyDescent="0.25">
      <c r="A195" s="1"/>
      <c r="B195" s="5" t="s">
        <v>58</v>
      </c>
      <c r="C195" s="5" t="s">
        <v>59</v>
      </c>
      <c r="D195" s="5" t="s">
        <v>67</v>
      </c>
      <c r="E195" s="4" t="s">
        <v>646</v>
      </c>
      <c r="F195" s="4" t="s">
        <v>647</v>
      </c>
      <c r="G195" s="6" t="s">
        <v>650</v>
      </c>
      <c r="H195" s="8">
        <v>0</v>
      </c>
      <c r="I195" s="5" t="s">
        <v>174</v>
      </c>
      <c r="J195" s="5" t="s">
        <v>193</v>
      </c>
      <c r="K195" s="5" t="s">
        <v>176</v>
      </c>
      <c r="L195" s="5" t="s">
        <v>65</v>
      </c>
      <c r="M195" s="8">
        <v>17673</v>
      </c>
      <c r="N195" s="5" t="s">
        <v>185</v>
      </c>
    </row>
    <row r="196" spans="1:14" ht="25.5" x14ac:dyDescent="0.25">
      <c r="A196" s="1"/>
      <c r="B196" s="5" t="s">
        <v>58</v>
      </c>
      <c r="C196" s="5" t="s">
        <v>59</v>
      </c>
      <c r="D196" s="5" t="s">
        <v>67</v>
      </c>
      <c r="E196" s="4" t="s">
        <v>646</v>
      </c>
      <c r="F196" s="4" t="s">
        <v>647</v>
      </c>
      <c r="G196" s="6" t="s">
        <v>651</v>
      </c>
      <c r="H196" s="8">
        <v>0</v>
      </c>
      <c r="I196" s="5" t="s">
        <v>174</v>
      </c>
      <c r="J196" s="5" t="s">
        <v>175</v>
      </c>
      <c r="K196" s="5" t="s">
        <v>176</v>
      </c>
      <c r="L196" s="5" t="s">
        <v>65</v>
      </c>
      <c r="M196" s="8">
        <v>17673</v>
      </c>
      <c r="N196" s="5" t="s">
        <v>185</v>
      </c>
    </row>
    <row r="197" spans="1:14" ht="38.25" x14ac:dyDescent="0.25">
      <c r="A197" s="1"/>
      <c r="B197" s="5" t="s">
        <v>58</v>
      </c>
      <c r="C197" s="5" t="s">
        <v>652</v>
      </c>
      <c r="D197" s="5" t="s">
        <v>653</v>
      </c>
      <c r="E197" s="4" t="s">
        <v>171</v>
      </c>
      <c r="F197" s="4" t="s">
        <v>172</v>
      </c>
      <c r="G197" s="6" t="s">
        <v>654</v>
      </c>
      <c r="H197" s="8">
        <v>0</v>
      </c>
      <c r="I197" s="5" t="s">
        <v>174</v>
      </c>
      <c r="J197" s="5" t="s">
        <v>193</v>
      </c>
      <c r="K197" s="5" t="s">
        <v>176</v>
      </c>
      <c r="L197" s="5" t="s">
        <v>177</v>
      </c>
      <c r="M197" s="8">
        <v>1497</v>
      </c>
      <c r="N197" s="5" t="s">
        <v>185</v>
      </c>
    </row>
    <row r="198" spans="1:14" ht="63.75" x14ac:dyDescent="0.25">
      <c r="A198" s="1"/>
      <c r="B198" s="5" t="s">
        <v>58</v>
      </c>
      <c r="C198" s="5" t="s">
        <v>652</v>
      </c>
      <c r="D198" s="5" t="s">
        <v>295</v>
      </c>
      <c r="E198" s="4" t="s">
        <v>171</v>
      </c>
      <c r="F198" s="4" t="s">
        <v>172</v>
      </c>
      <c r="G198" s="6" t="s">
        <v>655</v>
      </c>
      <c r="H198" s="8">
        <v>0</v>
      </c>
      <c r="I198" s="5" t="s">
        <v>174</v>
      </c>
      <c r="J198" s="5" t="s">
        <v>193</v>
      </c>
      <c r="K198" s="5" t="s">
        <v>176</v>
      </c>
      <c r="L198" s="5" t="s">
        <v>177</v>
      </c>
      <c r="M198" s="8">
        <v>10581</v>
      </c>
      <c r="N198" s="5" t="s">
        <v>185</v>
      </c>
    </row>
    <row r="199" spans="1:14" ht="38.25" x14ac:dyDescent="0.25">
      <c r="A199" s="1"/>
      <c r="B199" s="5" t="s">
        <v>58</v>
      </c>
      <c r="C199" s="5" t="s">
        <v>652</v>
      </c>
      <c r="D199" s="5" t="s">
        <v>656</v>
      </c>
      <c r="E199" s="4" t="s">
        <v>171</v>
      </c>
      <c r="F199" s="4" t="s">
        <v>172</v>
      </c>
      <c r="G199" s="6" t="s">
        <v>657</v>
      </c>
      <c r="H199" s="8">
        <v>0</v>
      </c>
      <c r="I199" s="5" t="s">
        <v>174</v>
      </c>
      <c r="J199" s="5" t="s">
        <v>193</v>
      </c>
      <c r="K199" s="5" t="s">
        <v>176</v>
      </c>
      <c r="L199" s="5" t="s">
        <v>177</v>
      </c>
      <c r="M199" s="8">
        <v>13179</v>
      </c>
      <c r="N199" s="5" t="s">
        <v>185</v>
      </c>
    </row>
    <row r="200" spans="1:14" ht="25.5" x14ac:dyDescent="0.25">
      <c r="A200" s="1"/>
      <c r="B200" s="5" t="s">
        <v>58</v>
      </c>
      <c r="C200" s="5" t="s">
        <v>658</v>
      </c>
      <c r="D200" s="5" t="s">
        <v>295</v>
      </c>
      <c r="E200" s="4" t="s">
        <v>171</v>
      </c>
      <c r="F200" s="4" t="s">
        <v>172</v>
      </c>
      <c r="G200" s="6" t="s">
        <v>659</v>
      </c>
      <c r="H200" s="8">
        <v>0</v>
      </c>
      <c r="I200" s="5" t="s">
        <v>174</v>
      </c>
      <c r="J200" s="5" t="s">
        <v>193</v>
      </c>
      <c r="K200" s="5" t="s">
        <v>176</v>
      </c>
      <c r="L200" s="5" t="s">
        <v>177</v>
      </c>
      <c r="M200" s="8">
        <v>15032</v>
      </c>
      <c r="N200" s="5" t="s">
        <v>185</v>
      </c>
    </row>
    <row r="201" spans="1:14" ht="51" x14ac:dyDescent="0.25">
      <c r="A201" s="1"/>
      <c r="B201" s="5" t="s">
        <v>58</v>
      </c>
      <c r="C201" s="5" t="s">
        <v>660</v>
      </c>
      <c r="D201" s="5" t="s">
        <v>661</v>
      </c>
      <c r="E201" s="4" t="s">
        <v>171</v>
      </c>
      <c r="F201" s="4" t="s">
        <v>172</v>
      </c>
      <c r="G201" s="6" t="s">
        <v>662</v>
      </c>
      <c r="H201" s="8">
        <v>0</v>
      </c>
      <c r="I201" s="5" t="s">
        <v>174</v>
      </c>
      <c r="J201" s="5" t="s">
        <v>193</v>
      </c>
      <c r="K201" s="5" t="s">
        <v>176</v>
      </c>
      <c r="L201" s="5" t="s">
        <v>177</v>
      </c>
      <c r="M201" s="8">
        <v>17433</v>
      </c>
      <c r="N201" s="5" t="s">
        <v>185</v>
      </c>
    </row>
    <row r="202" spans="1:14" ht="38.25" x14ac:dyDescent="0.25">
      <c r="A202" s="1"/>
      <c r="B202" s="5" t="s">
        <v>58</v>
      </c>
      <c r="C202" s="5" t="s">
        <v>660</v>
      </c>
      <c r="D202" s="5" t="s">
        <v>663</v>
      </c>
      <c r="E202" s="4" t="s">
        <v>171</v>
      </c>
      <c r="F202" s="4" t="s">
        <v>172</v>
      </c>
      <c r="G202" s="6" t="s">
        <v>664</v>
      </c>
      <c r="H202" s="8">
        <v>0</v>
      </c>
      <c r="I202" s="5" t="s">
        <v>174</v>
      </c>
      <c r="J202" s="5" t="s">
        <v>193</v>
      </c>
      <c r="K202" s="5" t="s">
        <v>176</v>
      </c>
      <c r="L202" s="5" t="s">
        <v>177</v>
      </c>
      <c r="M202" s="8">
        <v>17424</v>
      </c>
      <c r="N202" s="5" t="s">
        <v>185</v>
      </c>
    </row>
    <row r="203" spans="1:14" ht="25.5" x14ac:dyDescent="0.25">
      <c r="A203" s="1"/>
      <c r="B203" s="5" t="s">
        <v>58</v>
      </c>
      <c r="C203" s="5" t="s">
        <v>660</v>
      </c>
      <c r="D203" s="5" t="s">
        <v>665</v>
      </c>
      <c r="E203" s="4" t="s">
        <v>171</v>
      </c>
      <c r="F203" s="4" t="s">
        <v>172</v>
      </c>
      <c r="G203" s="6" t="s">
        <v>666</v>
      </c>
      <c r="H203" s="8">
        <v>0</v>
      </c>
      <c r="I203" s="5" t="s">
        <v>174</v>
      </c>
      <c r="J203" s="5" t="s">
        <v>175</v>
      </c>
      <c r="K203" s="5" t="s">
        <v>176</v>
      </c>
      <c r="L203" s="5" t="s">
        <v>177</v>
      </c>
      <c r="M203" s="8">
        <v>17437</v>
      </c>
      <c r="N203" s="5" t="s">
        <v>185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667</v>
      </c>
      <c r="B5" s="1"/>
      <c r="C5" s="1"/>
      <c r="D5" s="1"/>
      <c r="E5" s="1"/>
    </row>
    <row r="6" spans="1:6" ht="35.1" customHeight="1" x14ac:dyDescent="0.25">
      <c r="A6" s="3" t="s">
        <v>3</v>
      </c>
      <c r="B6" s="3" t="s">
        <v>5</v>
      </c>
      <c r="C6" s="3" t="s">
        <v>4</v>
      </c>
      <c r="D6" s="3" t="s">
        <v>6</v>
      </c>
      <c r="E6" s="3" t="s">
        <v>668</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D11" activePane="bottomRight" state="frozen"/>
      <selection pane="topRight" activeCell="C1" sqref="C1"/>
      <selection pane="bottomLeft" activeCell="A11" sqref="A11"/>
      <selection pane="bottomRight" activeCell="J11" sqref="J11"/>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669</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1"/>
      <c r="FJ5" s="203" t="s">
        <v>670</v>
      </c>
      <c r="FK5" s="202"/>
      <c r="FL5" s="202"/>
      <c r="FM5" s="202"/>
      <c r="FN5" s="202"/>
      <c r="FO5" s="202"/>
      <c r="FP5" s="202"/>
      <c r="FQ5" s="202"/>
      <c r="FR5" s="202"/>
    </row>
    <row r="6" spans="1:174" ht="21.95" hidden="1" customHeight="1" x14ac:dyDescent="0.25">
      <c r="A6" s="199" t="s">
        <v>71</v>
      </c>
      <c r="B6" s="199" t="s">
        <v>671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9" t="s">
        <v>672</v>
      </c>
      <c r="FI6" s="1"/>
      <c r="FJ6" s="10">
        <v>221</v>
      </c>
      <c r="FK6" s="10">
        <v>222</v>
      </c>
      <c r="FL6" s="10">
        <v>224</v>
      </c>
      <c r="FM6" s="10">
        <v>2187</v>
      </c>
      <c r="FN6" s="10">
        <v>227</v>
      </c>
      <c r="FO6" s="10">
        <v>49400</v>
      </c>
      <c r="FP6" s="10">
        <v>199</v>
      </c>
      <c r="FQ6" s="10">
        <v>200</v>
      </c>
      <c r="FR6" s="202" t="s">
        <v>673</v>
      </c>
    </row>
    <row r="7" spans="1:174" ht="15" hidden="1" customHeight="1" x14ac:dyDescent="0.25">
      <c r="A7" s="199"/>
      <c r="B7" s="199"/>
      <c r="C7" s="9" t="s">
        <v>674</v>
      </c>
      <c r="D7" s="9" t="s">
        <v>675</v>
      </c>
      <c r="E7" s="9" t="s">
        <v>675</v>
      </c>
      <c r="F7" s="9" t="s">
        <v>676</v>
      </c>
      <c r="G7" s="9" t="s">
        <v>676</v>
      </c>
      <c r="H7" s="9" t="s">
        <v>676</v>
      </c>
      <c r="I7" s="9" t="s">
        <v>676</v>
      </c>
      <c r="J7" s="9" t="s">
        <v>675</v>
      </c>
      <c r="K7" s="9" t="s">
        <v>675</v>
      </c>
      <c r="L7" s="9" t="s">
        <v>675</v>
      </c>
      <c r="M7" s="9" t="s">
        <v>675</v>
      </c>
      <c r="N7" s="9" t="s">
        <v>675</v>
      </c>
      <c r="O7" s="9" t="s">
        <v>675</v>
      </c>
      <c r="P7" s="9" t="s">
        <v>675</v>
      </c>
      <c r="Q7" s="9" t="s">
        <v>675</v>
      </c>
      <c r="R7" s="9" t="s">
        <v>675</v>
      </c>
      <c r="S7" s="9" t="s">
        <v>675</v>
      </c>
      <c r="T7" s="9" t="s">
        <v>675</v>
      </c>
      <c r="U7" s="9" t="s">
        <v>675</v>
      </c>
      <c r="V7" s="9" t="s">
        <v>675</v>
      </c>
      <c r="W7" s="9" t="s">
        <v>675</v>
      </c>
      <c r="X7" s="9" t="s">
        <v>674</v>
      </c>
      <c r="Y7" s="9" t="s">
        <v>674</v>
      </c>
      <c r="Z7" s="9" t="s">
        <v>674</v>
      </c>
      <c r="AA7" s="9" t="s">
        <v>675</v>
      </c>
      <c r="AB7" s="9" t="s">
        <v>674</v>
      </c>
      <c r="AC7" s="9" t="s">
        <v>674</v>
      </c>
      <c r="AD7" s="9" t="s">
        <v>674</v>
      </c>
      <c r="AE7" s="9" t="s">
        <v>674</v>
      </c>
      <c r="AF7" s="9" t="s">
        <v>674</v>
      </c>
      <c r="AG7" s="9" t="s">
        <v>674</v>
      </c>
      <c r="AH7" s="9" t="s">
        <v>674</v>
      </c>
      <c r="AI7" s="9" t="s">
        <v>674</v>
      </c>
      <c r="AJ7" s="9" t="s">
        <v>675</v>
      </c>
      <c r="AK7" s="9" t="s">
        <v>676</v>
      </c>
      <c r="AL7" s="9" t="s">
        <v>676</v>
      </c>
      <c r="AM7" s="9" t="s">
        <v>676</v>
      </c>
      <c r="AN7" s="9" t="s">
        <v>675</v>
      </c>
      <c r="AO7" s="9" t="s">
        <v>675</v>
      </c>
      <c r="AP7" s="9" t="s">
        <v>675</v>
      </c>
      <c r="AQ7" s="9" t="s">
        <v>675</v>
      </c>
      <c r="AR7" s="9" t="s">
        <v>675</v>
      </c>
      <c r="AS7" s="9" t="s">
        <v>675</v>
      </c>
      <c r="AT7" s="9" t="s">
        <v>675</v>
      </c>
      <c r="AU7" s="9" t="s">
        <v>674</v>
      </c>
      <c r="AV7" s="9" t="s">
        <v>675</v>
      </c>
      <c r="AW7" s="9" t="s">
        <v>675</v>
      </c>
      <c r="AX7" s="9" t="s">
        <v>675</v>
      </c>
      <c r="AY7" s="9" t="s">
        <v>675</v>
      </c>
      <c r="AZ7" s="9" t="s">
        <v>675</v>
      </c>
      <c r="BA7" s="9" t="s">
        <v>675</v>
      </c>
      <c r="BB7" s="9" t="s">
        <v>675</v>
      </c>
      <c r="BC7" s="9" t="s">
        <v>675</v>
      </c>
      <c r="BD7" s="9" t="s">
        <v>674</v>
      </c>
      <c r="BE7" s="9" t="s">
        <v>676</v>
      </c>
      <c r="BF7" s="9" t="s">
        <v>675</v>
      </c>
      <c r="BG7" s="9" t="s">
        <v>675</v>
      </c>
      <c r="BH7" s="9" t="s">
        <v>675</v>
      </c>
      <c r="BI7" s="9" t="s">
        <v>675</v>
      </c>
      <c r="BJ7" s="9" t="s">
        <v>676</v>
      </c>
      <c r="BK7" s="9" t="s">
        <v>676</v>
      </c>
      <c r="BL7" s="9" t="s">
        <v>676</v>
      </c>
      <c r="BM7" s="9" t="s">
        <v>674</v>
      </c>
      <c r="BN7" s="9" t="s">
        <v>674</v>
      </c>
      <c r="BO7" s="9" t="s">
        <v>674</v>
      </c>
      <c r="BP7" s="9" t="s">
        <v>675</v>
      </c>
      <c r="BQ7" s="9" t="s">
        <v>675</v>
      </c>
      <c r="BR7" s="9" t="s">
        <v>675</v>
      </c>
      <c r="BS7" s="9" t="s">
        <v>675</v>
      </c>
      <c r="BT7" s="9" t="s">
        <v>675</v>
      </c>
      <c r="BU7" s="9" t="s">
        <v>675</v>
      </c>
      <c r="BV7" s="9" t="s">
        <v>675</v>
      </c>
      <c r="BW7" s="9" t="s">
        <v>674</v>
      </c>
      <c r="BX7" s="9" t="s">
        <v>674</v>
      </c>
      <c r="BY7" s="9" t="s">
        <v>674</v>
      </c>
      <c r="BZ7" s="9" t="s">
        <v>676</v>
      </c>
      <c r="CA7" s="9" t="s">
        <v>674</v>
      </c>
      <c r="CB7" s="9" t="s">
        <v>675</v>
      </c>
      <c r="CC7" s="9" t="s">
        <v>676</v>
      </c>
      <c r="CD7" s="9" t="s">
        <v>675</v>
      </c>
      <c r="CE7" s="9" t="s">
        <v>675</v>
      </c>
      <c r="CF7" s="9" t="s">
        <v>675</v>
      </c>
      <c r="CG7" s="9" t="s">
        <v>675</v>
      </c>
      <c r="CH7" s="9" t="s">
        <v>675</v>
      </c>
      <c r="CI7" s="9" t="s">
        <v>675</v>
      </c>
      <c r="CJ7" s="9" t="s">
        <v>675</v>
      </c>
      <c r="CK7" s="9" t="s">
        <v>675</v>
      </c>
      <c r="CL7" s="9" t="s">
        <v>675</v>
      </c>
      <c r="CM7" s="9" t="s">
        <v>675</v>
      </c>
      <c r="CN7" s="9" t="s">
        <v>675</v>
      </c>
      <c r="CO7" s="9" t="s">
        <v>675</v>
      </c>
      <c r="CP7" s="9" t="s">
        <v>674</v>
      </c>
      <c r="CQ7" s="9" t="s">
        <v>674</v>
      </c>
      <c r="CR7" s="9" t="s">
        <v>674</v>
      </c>
      <c r="CS7" s="9" t="s">
        <v>674</v>
      </c>
      <c r="CT7" s="9" t="s">
        <v>675</v>
      </c>
      <c r="CU7" s="9" t="s">
        <v>675</v>
      </c>
      <c r="CV7" s="9" t="s">
        <v>675</v>
      </c>
      <c r="CW7" s="9" t="s">
        <v>675</v>
      </c>
      <c r="CX7" s="9" t="s">
        <v>674</v>
      </c>
      <c r="CY7" s="9" t="s">
        <v>676</v>
      </c>
      <c r="CZ7" s="9" t="s">
        <v>676</v>
      </c>
      <c r="DA7" s="9" t="s">
        <v>676</v>
      </c>
      <c r="DB7" s="9" t="s">
        <v>676</v>
      </c>
      <c r="DC7" s="9" t="s">
        <v>676</v>
      </c>
      <c r="DD7" s="9" t="s">
        <v>674</v>
      </c>
      <c r="DE7" s="9" t="s">
        <v>675</v>
      </c>
      <c r="DF7" s="9" t="s">
        <v>675</v>
      </c>
      <c r="DG7" s="9" t="s">
        <v>675</v>
      </c>
      <c r="DH7" s="9" t="s">
        <v>676</v>
      </c>
      <c r="DI7" s="9" t="s">
        <v>676</v>
      </c>
      <c r="DJ7" s="9" t="s">
        <v>675</v>
      </c>
      <c r="DK7" s="9" t="s">
        <v>675</v>
      </c>
      <c r="DL7" s="9" t="s">
        <v>674</v>
      </c>
      <c r="DM7" s="9" t="s">
        <v>674</v>
      </c>
      <c r="DN7" s="9" t="s">
        <v>675</v>
      </c>
      <c r="DO7" s="9" t="s">
        <v>675</v>
      </c>
      <c r="DP7" s="9" t="s">
        <v>675</v>
      </c>
      <c r="DQ7" s="9" t="s">
        <v>675</v>
      </c>
      <c r="DR7" s="9" t="s">
        <v>675</v>
      </c>
      <c r="DS7" s="9" t="s">
        <v>675</v>
      </c>
      <c r="DT7" s="9" t="s">
        <v>674</v>
      </c>
      <c r="DU7" s="9" t="s">
        <v>675</v>
      </c>
      <c r="DV7" s="9" t="s">
        <v>675</v>
      </c>
      <c r="DW7" s="9" t="s">
        <v>676</v>
      </c>
      <c r="DX7" s="9" t="s">
        <v>675</v>
      </c>
      <c r="DY7" s="9" t="s">
        <v>675</v>
      </c>
      <c r="DZ7" s="9" t="s">
        <v>676</v>
      </c>
      <c r="EA7" s="9" t="s">
        <v>675</v>
      </c>
      <c r="EB7" s="9" t="s">
        <v>675</v>
      </c>
      <c r="EC7" s="9" t="s">
        <v>675</v>
      </c>
      <c r="ED7" s="9" t="s">
        <v>676</v>
      </c>
      <c r="EE7" s="9" t="s">
        <v>676</v>
      </c>
      <c r="EF7" s="9" t="s">
        <v>674</v>
      </c>
      <c r="EG7" s="9" t="s">
        <v>675</v>
      </c>
      <c r="EH7" s="9" t="s">
        <v>675</v>
      </c>
      <c r="EI7" s="9" t="s">
        <v>675</v>
      </c>
      <c r="EJ7" s="9" t="s">
        <v>675</v>
      </c>
      <c r="EK7" s="9" t="s">
        <v>675</v>
      </c>
      <c r="EL7" s="9" t="s">
        <v>675</v>
      </c>
      <c r="EM7" s="9" t="s">
        <v>674</v>
      </c>
      <c r="EN7" s="9" t="s">
        <v>674</v>
      </c>
      <c r="EO7" s="9" t="s">
        <v>674</v>
      </c>
      <c r="EP7" s="9" t="s">
        <v>674</v>
      </c>
      <c r="EQ7" s="9" t="s">
        <v>676</v>
      </c>
      <c r="ER7" s="9" t="s">
        <v>674</v>
      </c>
      <c r="ES7" s="9" t="s">
        <v>674</v>
      </c>
      <c r="ET7" s="9" t="s">
        <v>674</v>
      </c>
      <c r="EU7" s="9" t="s">
        <v>675</v>
      </c>
      <c r="EV7" s="9" t="s">
        <v>675</v>
      </c>
      <c r="EW7" s="9" t="s">
        <v>675</v>
      </c>
      <c r="EX7" s="9" t="s">
        <v>674</v>
      </c>
      <c r="EY7" s="9" t="s">
        <v>674</v>
      </c>
      <c r="EZ7" s="9" t="s">
        <v>676</v>
      </c>
      <c r="FA7" s="9" t="s">
        <v>675</v>
      </c>
      <c r="FB7" s="9" t="s">
        <v>676</v>
      </c>
      <c r="FC7" s="9" t="s">
        <v>676</v>
      </c>
      <c r="FD7" s="9" t="s">
        <v>676</v>
      </c>
      <c r="FE7" s="9" t="s">
        <v>675</v>
      </c>
      <c r="FF7" s="9" t="s">
        <v>676</v>
      </c>
      <c r="FG7" s="9" t="s">
        <v>676</v>
      </c>
      <c r="FH7" s="199"/>
      <c r="FI7" s="1"/>
      <c r="FJ7" s="10" t="s">
        <v>676</v>
      </c>
      <c r="FK7" s="10" t="s">
        <v>675</v>
      </c>
      <c r="FL7" s="10" t="s">
        <v>676</v>
      </c>
      <c r="FM7" s="10" t="s">
        <v>676</v>
      </c>
      <c r="FN7" s="10" t="s">
        <v>676</v>
      </c>
      <c r="FO7" s="10" t="s">
        <v>676</v>
      </c>
      <c r="FP7" s="10" t="s">
        <v>676</v>
      </c>
      <c r="FQ7" s="10" t="s">
        <v>676</v>
      </c>
      <c r="FR7" s="202"/>
    </row>
    <row r="8" spans="1:174" ht="15" hidden="1" customHeight="1" x14ac:dyDescent="0.25">
      <c r="A8" s="199"/>
      <c r="B8" s="199"/>
      <c r="C8" s="9" t="s">
        <v>677</v>
      </c>
      <c r="D8" s="9" t="s">
        <v>677</v>
      </c>
      <c r="E8" s="9" t="s">
        <v>677</v>
      </c>
      <c r="F8" s="9" t="s">
        <v>678</v>
      </c>
      <c r="G8" s="9" t="s">
        <v>678</v>
      </c>
      <c r="H8" s="9" t="s">
        <v>677</v>
      </c>
      <c r="I8" s="9" t="s">
        <v>677</v>
      </c>
      <c r="J8" s="9" t="s">
        <v>678</v>
      </c>
      <c r="K8" s="9" t="s">
        <v>678</v>
      </c>
      <c r="L8" s="9" t="s">
        <v>678</v>
      </c>
      <c r="M8" s="9" t="s">
        <v>678</v>
      </c>
      <c r="N8" s="9" t="s">
        <v>678</v>
      </c>
      <c r="O8" s="9" t="s">
        <v>678</v>
      </c>
      <c r="P8" s="9" t="s">
        <v>678</v>
      </c>
      <c r="Q8" s="9" t="s">
        <v>678</v>
      </c>
      <c r="R8" s="9" t="s">
        <v>677</v>
      </c>
      <c r="S8" s="9" t="s">
        <v>677</v>
      </c>
      <c r="T8" s="9" t="s">
        <v>678</v>
      </c>
      <c r="U8" s="9" t="s">
        <v>678</v>
      </c>
      <c r="V8" s="9" t="s">
        <v>678</v>
      </c>
      <c r="W8" s="9" t="s">
        <v>678</v>
      </c>
      <c r="X8" s="9" t="s">
        <v>677</v>
      </c>
      <c r="Y8" s="9" t="s">
        <v>677</v>
      </c>
      <c r="Z8" s="9" t="s">
        <v>677</v>
      </c>
      <c r="AA8" s="9" t="s">
        <v>678</v>
      </c>
      <c r="AB8" s="9" t="s">
        <v>677</v>
      </c>
      <c r="AC8" s="9" t="s">
        <v>677</v>
      </c>
      <c r="AD8" s="9" t="s">
        <v>677</v>
      </c>
      <c r="AE8" s="9" t="s">
        <v>677</v>
      </c>
      <c r="AF8" s="9" t="s">
        <v>678</v>
      </c>
      <c r="AG8" s="9" t="s">
        <v>678</v>
      </c>
      <c r="AH8" s="9" t="s">
        <v>678</v>
      </c>
      <c r="AI8" s="9" t="s">
        <v>677</v>
      </c>
      <c r="AJ8" s="9" t="s">
        <v>677</v>
      </c>
      <c r="AK8" s="9" t="s">
        <v>678</v>
      </c>
      <c r="AL8" s="9" t="s">
        <v>678</v>
      </c>
      <c r="AM8" s="9" t="s">
        <v>678</v>
      </c>
      <c r="AN8" s="9" t="s">
        <v>677</v>
      </c>
      <c r="AO8" s="9" t="s">
        <v>677</v>
      </c>
      <c r="AP8" s="9" t="s">
        <v>677</v>
      </c>
      <c r="AQ8" s="9" t="s">
        <v>677</v>
      </c>
      <c r="AR8" s="9" t="s">
        <v>677</v>
      </c>
      <c r="AS8" s="9" t="s">
        <v>677</v>
      </c>
      <c r="AT8" s="9" t="s">
        <v>677</v>
      </c>
      <c r="AU8" s="9" t="s">
        <v>677</v>
      </c>
      <c r="AV8" s="9" t="s">
        <v>678</v>
      </c>
      <c r="AW8" s="9" t="s">
        <v>678</v>
      </c>
      <c r="AX8" s="9" t="s">
        <v>678</v>
      </c>
      <c r="AY8" s="9" t="s">
        <v>677</v>
      </c>
      <c r="AZ8" s="9" t="s">
        <v>677</v>
      </c>
      <c r="BA8" s="9" t="s">
        <v>677</v>
      </c>
      <c r="BB8" s="9" t="s">
        <v>677</v>
      </c>
      <c r="BC8" s="9" t="s">
        <v>677</v>
      </c>
      <c r="BD8" s="9" t="s">
        <v>677</v>
      </c>
      <c r="BE8" s="9" t="s">
        <v>677</v>
      </c>
      <c r="BF8" s="9" t="s">
        <v>677</v>
      </c>
      <c r="BG8" s="9" t="s">
        <v>677</v>
      </c>
      <c r="BH8" s="9" t="s">
        <v>677</v>
      </c>
      <c r="BI8" s="9" t="s">
        <v>677</v>
      </c>
      <c r="BJ8" s="9" t="s">
        <v>678</v>
      </c>
      <c r="BK8" s="9" t="s">
        <v>678</v>
      </c>
      <c r="BL8" s="9" t="s">
        <v>678</v>
      </c>
      <c r="BM8" s="9" t="s">
        <v>678</v>
      </c>
      <c r="BN8" s="9" t="s">
        <v>678</v>
      </c>
      <c r="BO8" s="9" t="s">
        <v>678</v>
      </c>
      <c r="BP8" s="9" t="s">
        <v>677</v>
      </c>
      <c r="BQ8" s="9" t="s">
        <v>678</v>
      </c>
      <c r="BR8" s="9" t="s">
        <v>678</v>
      </c>
      <c r="BS8" s="9" t="s">
        <v>678</v>
      </c>
      <c r="BT8" s="9" t="s">
        <v>678</v>
      </c>
      <c r="BU8" s="9" t="s">
        <v>678</v>
      </c>
      <c r="BV8" s="9" t="s">
        <v>678</v>
      </c>
      <c r="BW8" s="9" t="s">
        <v>678</v>
      </c>
      <c r="BX8" s="9" t="s">
        <v>678</v>
      </c>
      <c r="BY8" s="9" t="s">
        <v>678</v>
      </c>
      <c r="BZ8" s="9" t="s">
        <v>677</v>
      </c>
      <c r="CA8" s="9" t="s">
        <v>678</v>
      </c>
      <c r="CB8" s="9" t="s">
        <v>678</v>
      </c>
      <c r="CC8" s="9" t="s">
        <v>677</v>
      </c>
      <c r="CD8" s="9" t="s">
        <v>677</v>
      </c>
      <c r="CE8" s="9" t="s">
        <v>677</v>
      </c>
      <c r="CF8" s="9" t="s">
        <v>677</v>
      </c>
      <c r="CG8" s="9" t="s">
        <v>677</v>
      </c>
      <c r="CH8" s="9" t="s">
        <v>677</v>
      </c>
      <c r="CI8" s="9" t="s">
        <v>678</v>
      </c>
      <c r="CJ8" s="9" t="s">
        <v>678</v>
      </c>
      <c r="CK8" s="9" t="s">
        <v>678</v>
      </c>
      <c r="CL8" s="9" t="s">
        <v>678</v>
      </c>
      <c r="CM8" s="9" t="s">
        <v>678</v>
      </c>
      <c r="CN8" s="9" t="s">
        <v>678</v>
      </c>
      <c r="CO8" s="9" t="s">
        <v>678</v>
      </c>
      <c r="CP8" s="9" t="s">
        <v>678</v>
      </c>
      <c r="CQ8" s="9" t="s">
        <v>678</v>
      </c>
      <c r="CR8" s="9" t="s">
        <v>678</v>
      </c>
      <c r="CS8" s="9" t="s">
        <v>678</v>
      </c>
      <c r="CT8" s="9" t="s">
        <v>678</v>
      </c>
      <c r="CU8" s="9" t="s">
        <v>678</v>
      </c>
      <c r="CV8" s="9" t="s">
        <v>679</v>
      </c>
      <c r="CW8" s="9" t="s">
        <v>680</v>
      </c>
      <c r="CX8" s="9" t="s">
        <v>679</v>
      </c>
      <c r="CY8" s="9" t="s">
        <v>680</v>
      </c>
      <c r="CZ8" s="9" t="s">
        <v>679</v>
      </c>
      <c r="DA8" s="9" t="s">
        <v>677</v>
      </c>
      <c r="DB8" s="9" t="s">
        <v>677</v>
      </c>
      <c r="DC8" s="9" t="s">
        <v>677</v>
      </c>
      <c r="DD8" s="9" t="s">
        <v>677</v>
      </c>
      <c r="DE8" s="9" t="s">
        <v>677</v>
      </c>
      <c r="DF8" s="9" t="s">
        <v>677</v>
      </c>
      <c r="DG8" s="9" t="s">
        <v>677</v>
      </c>
      <c r="DH8" s="9" t="s">
        <v>677</v>
      </c>
      <c r="DI8" s="9" t="s">
        <v>677</v>
      </c>
      <c r="DJ8" s="9" t="s">
        <v>677</v>
      </c>
      <c r="DK8" s="9" t="s">
        <v>677</v>
      </c>
      <c r="DL8" s="9" t="s">
        <v>679</v>
      </c>
      <c r="DM8" s="9" t="s">
        <v>679</v>
      </c>
      <c r="DN8" s="9" t="s">
        <v>680</v>
      </c>
      <c r="DO8" s="9" t="s">
        <v>680</v>
      </c>
      <c r="DP8" s="9" t="s">
        <v>678</v>
      </c>
      <c r="DQ8" s="9" t="s">
        <v>678</v>
      </c>
      <c r="DR8" s="9" t="s">
        <v>678</v>
      </c>
      <c r="DS8" s="9" t="s">
        <v>678</v>
      </c>
      <c r="DT8" s="9" t="s">
        <v>679</v>
      </c>
      <c r="DU8" s="9" t="s">
        <v>677</v>
      </c>
      <c r="DV8" s="9" t="s">
        <v>677</v>
      </c>
      <c r="DW8" s="9" t="s">
        <v>677</v>
      </c>
      <c r="DX8" s="9" t="s">
        <v>677</v>
      </c>
      <c r="DY8" s="9" t="s">
        <v>677</v>
      </c>
      <c r="DZ8" s="9" t="s">
        <v>677</v>
      </c>
      <c r="EA8" s="9" t="s">
        <v>677</v>
      </c>
      <c r="EB8" s="9" t="s">
        <v>677</v>
      </c>
      <c r="EC8" s="9" t="s">
        <v>677</v>
      </c>
      <c r="ED8" s="9" t="s">
        <v>680</v>
      </c>
      <c r="EE8" s="9" t="s">
        <v>680</v>
      </c>
      <c r="EF8" s="9" t="s">
        <v>679</v>
      </c>
      <c r="EG8" s="9" t="s">
        <v>680</v>
      </c>
      <c r="EH8" s="9" t="s">
        <v>680</v>
      </c>
      <c r="EI8" s="9" t="s">
        <v>680</v>
      </c>
      <c r="EJ8" s="9" t="s">
        <v>680</v>
      </c>
      <c r="EK8" s="9" t="s">
        <v>677</v>
      </c>
      <c r="EL8" s="9" t="s">
        <v>677</v>
      </c>
      <c r="EM8" s="9" t="s">
        <v>677</v>
      </c>
      <c r="EN8" s="9" t="s">
        <v>677</v>
      </c>
      <c r="EO8" s="9" t="s">
        <v>677</v>
      </c>
      <c r="EP8" s="9" t="s">
        <v>677</v>
      </c>
      <c r="EQ8" s="9" t="s">
        <v>680</v>
      </c>
      <c r="ER8" s="9" t="s">
        <v>679</v>
      </c>
      <c r="ES8" s="9" t="s">
        <v>679</v>
      </c>
      <c r="ET8" s="9" t="s">
        <v>679</v>
      </c>
      <c r="EU8" s="9" t="s">
        <v>677</v>
      </c>
      <c r="EV8" s="9" t="s">
        <v>680</v>
      </c>
      <c r="EW8" s="9" t="s">
        <v>680</v>
      </c>
      <c r="EX8" s="9" t="s">
        <v>679</v>
      </c>
      <c r="EY8" s="9" t="s">
        <v>679</v>
      </c>
      <c r="EZ8" s="9" t="s">
        <v>677</v>
      </c>
      <c r="FA8" s="9" t="s">
        <v>677</v>
      </c>
      <c r="FB8" s="9" t="s">
        <v>678</v>
      </c>
      <c r="FC8" s="9" t="s">
        <v>678</v>
      </c>
      <c r="FD8" s="9" t="s">
        <v>678</v>
      </c>
      <c r="FE8" s="9" t="s">
        <v>678</v>
      </c>
      <c r="FF8" s="9" t="s">
        <v>678</v>
      </c>
      <c r="FG8" s="9" t="s">
        <v>678</v>
      </c>
      <c r="FH8" s="199"/>
      <c r="FI8" s="1"/>
      <c r="FJ8" s="10" t="s">
        <v>677</v>
      </c>
      <c r="FK8" s="10" t="s">
        <v>677</v>
      </c>
      <c r="FL8" s="10" t="s">
        <v>677</v>
      </c>
      <c r="FM8" s="10" t="s">
        <v>677</v>
      </c>
      <c r="FN8" s="10" t="s">
        <v>678</v>
      </c>
      <c r="FO8" s="10" t="s">
        <v>678</v>
      </c>
      <c r="FP8" s="10" t="s">
        <v>677</v>
      </c>
      <c r="FQ8" s="10" t="s">
        <v>677</v>
      </c>
      <c r="FR8" s="202"/>
    </row>
    <row r="9" spans="1:174" ht="39.950000000000003" customHeight="1" x14ac:dyDescent="0.25">
      <c r="A9" s="199"/>
      <c r="B9" s="199"/>
      <c r="C9" s="11" t="s">
        <v>681</v>
      </c>
      <c r="D9" s="11" t="s">
        <v>358</v>
      </c>
      <c r="E9" s="11" t="s">
        <v>358</v>
      </c>
      <c r="F9" s="11" t="s">
        <v>358</v>
      </c>
      <c r="G9" s="11" t="s">
        <v>358</v>
      </c>
      <c r="H9" s="11" t="s">
        <v>123</v>
      </c>
      <c r="I9" s="11" t="s">
        <v>123</v>
      </c>
      <c r="J9" s="11" t="s">
        <v>152</v>
      </c>
      <c r="K9" s="11" t="s">
        <v>152</v>
      </c>
      <c r="L9" s="11" t="s">
        <v>111</v>
      </c>
      <c r="M9" s="11" t="s">
        <v>111</v>
      </c>
      <c r="N9" s="11" t="s">
        <v>111</v>
      </c>
      <c r="O9" s="11" t="s">
        <v>111</v>
      </c>
      <c r="P9" s="11" t="s">
        <v>111</v>
      </c>
      <c r="Q9" s="11" t="s">
        <v>111</v>
      </c>
      <c r="R9" s="11" t="s">
        <v>111</v>
      </c>
      <c r="S9" s="11" t="s">
        <v>111</v>
      </c>
      <c r="T9" s="11" t="s">
        <v>682</v>
      </c>
      <c r="U9" s="11" t="s">
        <v>682</v>
      </c>
      <c r="V9" s="11" t="s">
        <v>682</v>
      </c>
      <c r="W9" s="11" t="s">
        <v>682</v>
      </c>
      <c r="X9" s="11" t="s">
        <v>312</v>
      </c>
      <c r="Y9" s="11" t="s">
        <v>321</v>
      </c>
      <c r="Z9" s="11" t="s">
        <v>321</v>
      </c>
      <c r="AA9" s="11" t="s">
        <v>321</v>
      </c>
      <c r="AB9" s="11" t="s">
        <v>78</v>
      </c>
      <c r="AC9" s="11" t="s">
        <v>78</v>
      </c>
      <c r="AD9" s="11" t="s">
        <v>78</v>
      </c>
      <c r="AE9" s="11" t="s">
        <v>78</v>
      </c>
      <c r="AF9" s="11" t="s">
        <v>78</v>
      </c>
      <c r="AG9" s="11" t="s">
        <v>78</v>
      </c>
      <c r="AH9" s="11" t="s">
        <v>78</v>
      </c>
      <c r="AI9" s="11" t="s">
        <v>579</v>
      </c>
      <c r="AJ9" s="11" t="s">
        <v>683</v>
      </c>
      <c r="AK9" s="11" t="s">
        <v>35</v>
      </c>
      <c r="AL9" s="11" t="s">
        <v>684</v>
      </c>
      <c r="AM9" s="11" t="s">
        <v>684</v>
      </c>
      <c r="AN9" s="11" t="s">
        <v>365</v>
      </c>
      <c r="AO9" s="11" t="s">
        <v>365</v>
      </c>
      <c r="AP9" s="11" t="s">
        <v>685</v>
      </c>
      <c r="AQ9" s="11" t="s">
        <v>686</v>
      </c>
      <c r="AR9" s="11" t="s">
        <v>686</v>
      </c>
      <c r="AS9" s="11" t="s">
        <v>687</v>
      </c>
      <c r="AT9" s="11" t="s">
        <v>688</v>
      </c>
      <c r="AU9" s="11" t="s">
        <v>689</v>
      </c>
      <c r="AV9" s="11" t="s">
        <v>107</v>
      </c>
      <c r="AW9" s="11" t="s">
        <v>107</v>
      </c>
      <c r="AX9" s="11" t="s">
        <v>107</v>
      </c>
      <c r="AY9" s="11" t="s">
        <v>143</v>
      </c>
      <c r="AZ9" s="11" t="s">
        <v>143</v>
      </c>
      <c r="BA9" s="11" t="s">
        <v>143</v>
      </c>
      <c r="BB9" s="11" t="s">
        <v>143</v>
      </c>
      <c r="BC9" s="11" t="s">
        <v>143</v>
      </c>
      <c r="BD9" s="11" t="s">
        <v>143</v>
      </c>
      <c r="BE9" s="11" t="s">
        <v>143</v>
      </c>
      <c r="BF9" s="11" t="s">
        <v>143</v>
      </c>
      <c r="BG9" s="11" t="s">
        <v>690</v>
      </c>
      <c r="BH9" s="11" t="s">
        <v>690</v>
      </c>
      <c r="BI9" s="11" t="s">
        <v>691</v>
      </c>
      <c r="BJ9" s="11" t="s">
        <v>87</v>
      </c>
      <c r="BK9" s="11" t="s">
        <v>87</v>
      </c>
      <c r="BL9" s="11" t="s">
        <v>87</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95</v>
      </c>
      <c r="CA9" s="11" t="s">
        <v>692</v>
      </c>
      <c r="CB9" s="11" t="s">
        <v>692</v>
      </c>
      <c r="CC9" s="11" t="s">
        <v>693</v>
      </c>
      <c r="CD9" s="11" t="s">
        <v>129</v>
      </c>
      <c r="CE9" s="11" t="s">
        <v>129</v>
      </c>
      <c r="CF9" s="11" t="s">
        <v>129</v>
      </c>
      <c r="CG9" s="11" t="s">
        <v>129</v>
      </c>
      <c r="CH9" s="11" t="s">
        <v>129</v>
      </c>
      <c r="CI9" s="11" t="s">
        <v>129</v>
      </c>
      <c r="CJ9" s="11" t="s">
        <v>129</v>
      </c>
      <c r="CK9" s="11" t="s">
        <v>129</v>
      </c>
      <c r="CL9" s="11" t="s">
        <v>129</v>
      </c>
      <c r="CM9" s="11" t="s">
        <v>129</v>
      </c>
      <c r="CN9" s="11" t="s">
        <v>129</v>
      </c>
      <c r="CO9" s="11" t="s">
        <v>129</v>
      </c>
      <c r="CP9" s="11" t="s">
        <v>140</v>
      </c>
      <c r="CQ9" s="11" t="s">
        <v>140</v>
      </c>
      <c r="CR9" s="11" t="s">
        <v>140</v>
      </c>
      <c r="CS9" s="11" t="s">
        <v>140</v>
      </c>
      <c r="CT9" s="11" t="s">
        <v>148</v>
      </c>
      <c r="CU9" s="11" t="s">
        <v>148</v>
      </c>
      <c r="CV9" s="11" t="s">
        <v>694</v>
      </c>
      <c r="CW9" s="11" t="s">
        <v>695</v>
      </c>
      <c r="CX9" s="11" t="s">
        <v>696</v>
      </c>
      <c r="CY9" s="11" t="s">
        <v>697</v>
      </c>
      <c r="CZ9" s="11" t="s">
        <v>698</v>
      </c>
      <c r="DA9" s="11" t="s">
        <v>699</v>
      </c>
      <c r="DB9" s="11" t="s">
        <v>123</v>
      </c>
      <c r="DC9" s="11" t="s">
        <v>123</v>
      </c>
      <c r="DD9" s="11" t="s">
        <v>579</v>
      </c>
      <c r="DE9" s="11" t="s">
        <v>700</v>
      </c>
      <c r="DF9" s="11" t="s">
        <v>701</v>
      </c>
      <c r="DG9" s="11" t="s">
        <v>702</v>
      </c>
      <c r="DH9" s="11" t="s">
        <v>703</v>
      </c>
      <c r="DI9" s="11" t="s">
        <v>704</v>
      </c>
      <c r="DJ9" s="11" t="s">
        <v>705</v>
      </c>
      <c r="DK9" s="11" t="s">
        <v>706</v>
      </c>
      <c r="DL9" s="11" t="s">
        <v>707</v>
      </c>
      <c r="DM9" s="11" t="s">
        <v>708</v>
      </c>
      <c r="DN9" s="11" t="s">
        <v>709</v>
      </c>
      <c r="DO9" s="11" t="s">
        <v>710</v>
      </c>
      <c r="DP9" s="11" t="s">
        <v>711</v>
      </c>
      <c r="DQ9" s="11" t="s">
        <v>711</v>
      </c>
      <c r="DR9" s="11" t="s">
        <v>711</v>
      </c>
      <c r="DS9" s="11" t="s">
        <v>711</v>
      </c>
      <c r="DT9" s="11" t="s">
        <v>712</v>
      </c>
      <c r="DU9" s="11" t="s">
        <v>713</v>
      </c>
      <c r="DV9" s="11" t="s">
        <v>714</v>
      </c>
      <c r="DW9" s="11" t="s">
        <v>715</v>
      </c>
      <c r="DX9" s="11" t="s">
        <v>716</v>
      </c>
      <c r="DY9" s="11" t="s">
        <v>717</v>
      </c>
      <c r="DZ9" s="11" t="s">
        <v>717</v>
      </c>
      <c r="EA9" s="11" t="s">
        <v>717</v>
      </c>
      <c r="EB9" s="11" t="s">
        <v>717</v>
      </c>
      <c r="EC9" s="11" t="s">
        <v>718</v>
      </c>
      <c r="ED9" s="11" t="s">
        <v>719</v>
      </c>
      <c r="EE9" s="11" t="s">
        <v>719</v>
      </c>
      <c r="EF9" s="11" t="s">
        <v>95</v>
      </c>
      <c r="EG9" s="11" t="s">
        <v>95</v>
      </c>
      <c r="EH9" s="11" t="s">
        <v>95</v>
      </c>
      <c r="EI9" s="11" t="s">
        <v>95</v>
      </c>
      <c r="EJ9" s="11" t="s">
        <v>95</v>
      </c>
      <c r="EK9" s="11" t="s">
        <v>720</v>
      </c>
      <c r="EL9" s="11" t="s">
        <v>720</v>
      </c>
      <c r="EM9" s="11" t="s">
        <v>721</v>
      </c>
      <c r="EN9" s="11" t="s">
        <v>721</v>
      </c>
      <c r="EO9" s="11" t="s">
        <v>721</v>
      </c>
      <c r="EP9" s="11" t="s">
        <v>721</v>
      </c>
      <c r="EQ9" s="11" t="s">
        <v>722</v>
      </c>
      <c r="ER9" s="11" t="s">
        <v>723</v>
      </c>
      <c r="ES9" s="11" t="s">
        <v>724</v>
      </c>
      <c r="ET9" s="11" t="s">
        <v>129</v>
      </c>
      <c r="EU9" s="11" t="s">
        <v>129</v>
      </c>
      <c r="EV9" s="11" t="s">
        <v>129</v>
      </c>
      <c r="EW9" s="11" t="s">
        <v>129</v>
      </c>
      <c r="EX9" s="11" t="s">
        <v>129</v>
      </c>
      <c r="EY9" s="11" t="s">
        <v>725</v>
      </c>
      <c r="EZ9" s="11" t="s">
        <v>726</v>
      </c>
      <c r="FA9" s="11" t="s">
        <v>726</v>
      </c>
      <c r="FB9" s="11" t="s">
        <v>727</v>
      </c>
      <c r="FC9" s="11" t="s">
        <v>728</v>
      </c>
      <c r="FD9" s="11" t="s">
        <v>728</v>
      </c>
      <c r="FE9" s="11" t="s">
        <v>729</v>
      </c>
      <c r="FF9" s="11" t="s">
        <v>169</v>
      </c>
      <c r="FG9" s="11" t="s">
        <v>730</v>
      </c>
      <c r="FH9" s="199"/>
      <c r="FI9" s="1"/>
      <c r="FJ9" s="12" t="s">
        <v>732</v>
      </c>
      <c r="FK9" s="12" t="s">
        <v>733</v>
      </c>
      <c r="FL9" s="12" t="s">
        <v>734</v>
      </c>
      <c r="FM9" s="12" t="s">
        <v>735</v>
      </c>
      <c r="FN9" s="12" t="s">
        <v>736</v>
      </c>
      <c r="FO9" s="12" t="s">
        <v>737</v>
      </c>
      <c r="FP9" s="12" t="s">
        <v>726</v>
      </c>
      <c r="FQ9" s="12" t="s">
        <v>726</v>
      </c>
      <c r="FR9" s="202"/>
    </row>
    <row r="10" spans="1:174" ht="39.950000000000003" customHeight="1" x14ac:dyDescent="0.25">
      <c r="A10" s="199"/>
      <c r="B10" s="199"/>
      <c r="C10" s="9" t="s">
        <v>738</v>
      </c>
      <c r="D10" s="9" t="s">
        <v>359</v>
      </c>
      <c r="E10" s="9" t="s">
        <v>363</v>
      </c>
      <c r="F10" s="9" t="s">
        <v>739</v>
      </c>
      <c r="G10" s="9" t="s">
        <v>740</v>
      </c>
      <c r="H10" s="9" t="s">
        <v>273</v>
      </c>
      <c r="I10" s="9" t="s">
        <v>741</v>
      </c>
      <c r="J10" s="9" t="s">
        <v>742</v>
      </c>
      <c r="K10" s="9" t="s">
        <v>743</v>
      </c>
      <c r="L10" s="9" t="s">
        <v>744</v>
      </c>
      <c r="M10" s="9" t="s">
        <v>745</v>
      </c>
      <c r="N10" s="9" t="s">
        <v>746</v>
      </c>
      <c r="O10" s="9" t="s">
        <v>747</v>
      </c>
      <c r="P10" s="9" t="s">
        <v>748</v>
      </c>
      <c r="Q10" s="9" t="s">
        <v>749</v>
      </c>
      <c r="R10" s="9" t="s">
        <v>750</v>
      </c>
      <c r="S10" s="9" t="s">
        <v>751</v>
      </c>
      <c r="T10" s="9" t="s">
        <v>752</v>
      </c>
      <c r="U10" s="9" t="s">
        <v>753</v>
      </c>
      <c r="V10" s="9" t="s">
        <v>754</v>
      </c>
      <c r="W10" s="9" t="s">
        <v>755</v>
      </c>
      <c r="X10" s="9" t="s">
        <v>313</v>
      </c>
      <c r="Y10" s="9" t="s">
        <v>756</v>
      </c>
      <c r="Z10" s="9" t="s">
        <v>757</v>
      </c>
      <c r="AA10" s="9" t="s">
        <v>328</v>
      </c>
      <c r="AB10" s="9" t="s">
        <v>758</v>
      </c>
      <c r="AC10" s="9" t="s">
        <v>759</v>
      </c>
      <c r="AD10" s="9" t="s">
        <v>760</v>
      </c>
      <c r="AE10" s="9" t="s">
        <v>307</v>
      </c>
      <c r="AF10" s="9" t="s">
        <v>761</v>
      </c>
      <c r="AG10" s="9" t="s">
        <v>762</v>
      </c>
      <c r="AH10" s="9" t="s">
        <v>763</v>
      </c>
      <c r="AI10" s="9" t="s">
        <v>592</v>
      </c>
      <c r="AJ10" s="9" t="s">
        <v>764</v>
      </c>
      <c r="AK10" s="9" t="s">
        <v>465</v>
      </c>
      <c r="AL10" s="9" t="s">
        <v>765</v>
      </c>
      <c r="AM10" s="9" t="s">
        <v>766</v>
      </c>
      <c r="AN10" s="9" t="s">
        <v>767</v>
      </c>
      <c r="AO10" s="9" t="s">
        <v>768</v>
      </c>
      <c r="AP10" s="9" t="s">
        <v>685</v>
      </c>
      <c r="AQ10" s="9" t="s">
        <v>769</v>
      </c>
      <c r="AR10" s="9" t="s">
        <v>770</v>
      </c>
      <c r="AS10" s="9" t="s">
        <v>771</v>
      </c>
      <c r="AT10" s="9" t="s">
        <v>772</v>
      </c>
      <c r="AU10" s="9" t="s">
        <v>773</v>
      </c>
      <c r="AV10" s="9" t="s">
        <v>774</v>
      </c>
      <c r="AW10" s="9" t="s">
        <v>775</v>
      </c>
      <c r="AX10" s="9" t="s">
        <v>776</v>
      </c>
      <c r="AY10" s="9" t="s">
        <v>608</v>
      </c>
      <c r="AZ10" s="9" t="s">
        <v>777</v>
      </c>
      <c r="BA10" s="9" t="s">
        <v>545</v>
      </c>
      <c r="BB10" s="9" t="s">
        <v>600</v>
      </c>
      <c r="BC10" s="9" t="s">
        <v>778</v>
      </c>
      <c r="BD10" s="9" t="s">
        <v>779</v>
      </c>
      <c r="BE10" s="9" t="s">
        <v>780</v>
      </c>
      <c r="BF10" s="9" t="s">
        <v>597</v>
      </c>
      <c r="BG10" s="9" t="s">
        <v>781</v>
      </c>
      <c r="BH10" s="9" t="s">
        <v>782</v>
      </c>
      <c r="BI10" s="9" t="s">
        <v>386</v>
      </c>
      <c r="BJ10" s="9" t="s">
        <v>783</v>
      </c>
      <c r="BK10" s="9" t="s">
        <v>784</v>
      </c>
      <c r="BL10" s="9" t="s">
        <v>785</v>
      </c>
      <c r="BM10" s="9" t="s">
        <v>786</v>
      </c>
      <c r="BN10" s="9" t="s">
        <v>787</v>
      </c>
      <c r="BO10" s="9" t="s">
        <v>788</v>
      </c>
      <c r="BP10" s="9" t="s">
        <v>401</v>
      </c>
      <c r="BQ10" s="9" t="s">
        <v>789</v>
      </c>
      <c r="BR10" s="9" t="s">
        <v>790</v>
      </c>
      <c r="BS10" s="9" t="s">
        <v>791</v>
      </c>
      <c r="BT10" s="9" t="s">
        <v>792</v>
      </c>
      <c r="BU10" s="9" t="s">
        <v>793</v>
      </c>
      <c r="BV10" s="9" t="s">
        <v>794</v>
      </c>
      <c r="BW10" s="9" t="s">
        <v>795</v>
      </c>
      <c r="BX10" s="9" t="s">
        <v>796</v>
      </c>
      <c r="BY10" s="9" t="s">
        <v>797</v>
      </c>
      <c r="BZ10" s="9" t="s">
        <v>798</v>
      </c>
      <c r="CA10" s="9" t="s">
        <v>799</v>
      </c>
      <c r="CB10" s="9" t="s">
        <v>800</v>
      </c>
      <c r="CC10" s="9" t="s">
        <v>801</v>
      </c>
      <c r="CD10" s="9" t="s">
        <v>481</v>
      </c>
      <c r="CE10" s="9" t="s">
        <v>802</v>
      </c>
      <c r="CF10" s="9" t="s">
        <v>803</v>
      </c>
      <c r="CG10" s="9" t="s">
        <v>804</v>
      </c>
      <c r="CH10" s="9" t="s">
        <v>805</v>
      </c>
      <c r="CI10" s="9" t="s">
        <v>806</v>
      </c>
      <c r="CJ10" s="9" t="s">
        <v>807</v>
      </c>
      <c r="CK10" s="9" t="s">
        <v>808</v>
      </c>
      <c r="CL10" s="9" t="s">
        <v>809</v>
      </c>
      <c r="CM10" s="9" t="s">
        <v>810</v>
      </c>
      <c r="CN10" s="9" t="s">
        <v>811</v>
      </c>
      <c r="CO10" s="9" t="s">
        <v>812</v>
      </c>
      <c r="CP10" s="9" t="s">
        <v>813</v>
      </c>
      <c r="CQ10" s="9" t="s">
        <v>814</v>
      </c>
      <c r="CR10" s="9" t="s">
        <v>815</v>
      </c>
      <c r="CS10" s="9" t="s">
        <v>816</v>
      </c>
      <c r="CT10" s="9" t="s">
        <v>817</v>
      </c>
      <c r="CU10" s="9" t="s">
        <v>818</v>
      </c>
      <c r="CV10" s="9" t="s">
        <v>819</v>
      </c>
      <c r="CW10" s="9" t="s">
        <v>820</v>
      </c>
      <c r="CX10" s="9" t="s">
        <v>821</v>
      </c>
      <c r="CY10" s="9" t="s">
        <v>822</v>
      </c>
      <c r="CZ10" s="9" t="s">
        <v>823</v>
      </c>
      <c r="DA10" s="9" t="s">
        <v>824</v>
      </c>
      <c r="DB10" s="9" t="s">
        <v>825</v>
      </c>
      <c r="DC10" s="9" t="s">
        <v>826</v>
      </c>
      <c r="DD10" s="9" t="s">
        <v>827</v>
      </c>
      <c r="DE10" s="9" t="s">
        <v>828</v>
      </c>
      <c r="DF10" s="9" t="s">
        <v>829</v>
      </c>
      <c r="DG10" s="9" t="s">
        <v>830</v>
      </c>
      <c r="DH10" s="9" t="s">
        <v>831</v>
      </c>
      <c r="DI10" s="9" t="s">
        <v>832</v>
      </c>
      <c r="DJ10" s="9" t="s">
        <v>833</v>
      </c>
      <c r="DK10" s="9" t="s">
        <v>834</v>
      </c>
      <c r="DL10" s="9" t="s">
        <v>835</v>
      </c>
      <c r="DM10" s="9" t="s">
        <v>836</v>
      </c>
      <c r="DN10" s="9" t="s">
        <v>837</v>
      </c>
      <c r="DO10" s="9" t="s">
        <v>838</v>
      </c>
      <c r="DP10" s="9" t="s">
        <v>839</v>
      </c>
      <c r="DQ10" s="9" t="s">
        <v>840</v>
      </c>
      <c r="DR10" s="9" t="s">
        <v>841</v>
      </c>
      <c r="DS10" s="9" t="s">
        <v>842</v>
      </c>
      <c r="DT10" s="9" t="s">
        <v>843</v>
      </c>
      <c r="DU10" s="9" t="s">
        <v>844</v>
      </c>
      <c r="DV10" s="9" t="s">
        <v>845</v>
      </c>
      <c r="DW10" s="9" t="s">
        <v>846</v>
      </c>
      <c r="DX10" s="9" t="s">
        <v>847</v>
      </c>
      <c r="DY10" s="9" t="s">
        <v>848</v>
      </c>
      <c r="DZ10" s="9" t="s">
        <v>849</v>
      </c>
      <c r="EA10" s="9" t="s">
        <v>850</v>
      </c>
      <c r="EB10" s="9" t="s">
        <v>851</v>
      </c>
      <c r="EC10" s="9" t="s">
        <v>852</v>
      </c>
      <c r="ED10" s="9" t="s">
        <v>853</v>
      </c>
      <c r="EE10" s="9" t="s">
        <v>854</v>
      </c>
      <c r="EF10" s="9" t="s">
        <v>394</v>
      </c>
      <c r="EG10" s="9" t="s">
        <v>855</v>
      </c>
      <c r="EH10" s="9" t="s">
        <v>856</v>
      </c>
      <c r="EI10" s="9" t="s">
        <v>857</v>
      </c>
      <c r="EJ10" s="9" t="s">
        <v>858</v>
      </c>
      <c r="EK10" s="9" t="s">
        <v>859</v>
      </c>
      <c r="EL10" s="9" t="s">
        <v>860</v>
      </c>
      <c r="EM10" s="9" t="s">
        <v>861</v>
      </c>
      <c r="EN10" s="9" t="s">
        <v>862</v>
      </c>
      <c r="EO10" s="9" t="s">
        <v>863</v>
      </c>
      <c r="EP10" s="9" t="s">
        <v>864</v>
      </c>
      <c r="EQ10" s="9" t="s">
        <v>865</v>
      </c>
      <c r="ER10" s="9" t="s">
        <v>866</v>
      </c>
      <c r="ES10" s="9" t="s">
        <v>867</v>
      </c>
      <c r="ET10" s="9" t="s">
        <v>868</v>
      </c>
      <c r="EU10" s="9" t="s">
        <v>869</v>
      </c>
      <c r="EV10" s="9" t="s">
        <v>870</v>
      </c>
      <c r="EW10" s="9" t="s">
        <v>871</v>
      </c>
      <c r="EX10" s="9" t="s">
        <v>872</v>
      </c>
      <c r="EY10" s="9" t="s">
        <v>873</v>
      </c>
      <c r="EZ10" s="9" t="s">
        <v>874</v>
      </c>
      <c r="FA10" s="9" t="s">
        <v>875</v>
      </c>
      <c r="FB10" s="9" t="s">
        <v>876</v>
      </c>
      <c r="FC10" s="9" t="s">
        <v>877</v>
      </c>
      <c r="FD10" s="9" t="s">
        <v>878</v>
      </c>
      <c r="FE10" s="9" t="s">
        <v>879</v>
      </c>
      <c r="FF10" s="9" t="s">
        <v>880</v>
      </c>
      <c r="FG10" s="9" t="s">
        <v>881</v>
      </c>
      <c r="FH10" s="199" t="s">
        <v>884</v>
      </c>
      <c r="FI10" s="1"/>
      <c r="FJ10" s="10" t="s">
        <v>885</v>
      </c>
      <c r="FK10" s="10" t="s">
        <v>886</v>
      </c>
      <c r="FL10" s="10" t="s">
        <v>887</v>
      </c>
      <c r="FM10" s="10" t="s">
        <v>888</v>
      </c>
      <c r="FN10" s="10" t="s">
        <v>889</v>
      </c>
      <c r="FO10" s="10" t="s">
        <v>890</v>
      </c>
      <c r="FP10" s="10" t="s">
        <v>891</v>
      </c>
      <c r="FQ10" s="10" t="s">
        <v>892</v>
      </c>
      <c r="FR10" s="202" t="s">
        <v>884</v>
      </c>
    </row>
    <row r="11" spans="1:174" ht="24" customHeight="1" x14ac:dyDescent="0.25">
      <c r="A11" s="13" t="s">
        <v>75</v>
      </c>
      <c r="B11" s="13" t="s">
        <v>893</v>
      </c>
      <c r="C11" s="14">
        <v>135</v>
      </c>
      <c r="D11" s="14">
        <v>599.20000000000005</v>
      </c>
      <c r="E11" s="14">
        <v>149.4</v>
      </c>
      <c r="F11" s="14"/>
      <c r="G11" s="14"/>
      <c r="H11" s="14">
        <v>69.099999999999994</v>
      </c>
      <c r="I11" s="14">
        <v>99.2</v>
      </c>
      <c r="J11" s="14"/>
      <c r="K11" s="14"/>
      <c r="L11" s="14">
        <v>150.6</v>
      </c>
      <c r="M11" s="14">
        <v>150.69999999999999</v>
      </c>
      <c r="N11" s="14">
        <v>150.5</v>
      </c>
      <c r="O11" s="14">
        <v>244</v>
      </c>
      <c r="P11" s="14">
        <v>0</v>
      </c>
      <c r="Q11" s="14"/>
      <c r="R11" s="14">
        <v>488.9</v>
      </c>
      <c r="S11" s="14">
        <v>4.8</v>
      </c>
      <c r="T11" s="14"/>
      <c r="U11" s="14"/>
      <c r="V11" s="14"/>
      <c r="W11" s="14"/>
      <c r="X11" s="14">
        <v>155.80000000000001</v>
      </c>
      <c r="Y11" s="14">
        <v>7.3</v>
      </c>
      <c r="Z11" s="14">
        <v>5.4</v>
      </c>
      <c r="AA11" s="14">
        <v>0</v>
      </c>
      <c r="AB11" s="14">
        <v>7</v>
      </c>
      <c r="AC11" s="14">
        <v>13.1</v>
      </c>
      <c r="AD11" s="14">
        <v>50.3</v>
      </c>
      <c r="AE11" s="14"/>
      <c r="AF11" s="14"/>
      <c r="AG11" s="14"/>
      <c r="AH11" s="14"/>
      <c r="AI11" s="14">
        <v>73.5</v>
      </c>
      <c r="AJ11" s="14">
        <v>118.7</v>
      </c>
      <c r="AK11" s="14"/>
      <c r="AL11" s="14"/>
      <c r="AM11" s="14"/>
      <c r="AN11" s="14">
        <v>6.5</v>
      </c>
      <c r="AO11" s="14">
        <v>146.4</v>
      </c>
      <c r="AP11" s="14">
        <v>51.2</v>
      </c>
      <c r="AQ11" s="14">
        <v>147.4</v>
      </c>
      <c r="AR11" s="14">
        <v>33.4</v>
      </c>
      <c r="AS11" s="14">
        <v>18.8</v>
      </c>
      <c r="AT11" s="14">
        <v>19.8</v>
      </c>
      <c r="AU11" s="14">
        <v>82.8</v>
      </c>
      <c r="AV11" s="14">
        <v>181</v>
      </c>
      <c r="AW11" s="14">
        <v>181.3</v>
      </c>
      <c r="AX11" s="14">
        <v>183.9</v>
      </c>
      <c r="AY11" s="14">
        <v>87.2</v>
      </c>
      <c r="AZ11" s="14">
        <v>7.6</v>
      </c>
      <c r="BA11" s="14">
        <v>2</v>
      </c>
      <c r="BB11" s="14">
        <v>24.9</v>
      </c>
      <c r="BC11" s="14">
        <v>36.4</v>
      </c>
      <c r="BD11" s="14">
        <v>3.8</v>
      </c>
      <c r="BE11" s="14">
        <v>0</v>
      </c>
      <c r="BF11" s="14">
        <v>112.6</v>
      </c>
      <c r="BG11" s="14"/>
      <c r="BH11" s="14"/>
      <c r="BI11" s="14">
        <v>47.7</v>
      </c>
      <c r="BJ11" s="14"/>
      <c r="BK11" s="14"/>
      <c r="BL11" s="14">
        <v>47.8</v>
      </c>
      <c r="BM11" s="14"/>
      <c r="BN11" s="14"/>
      <c r="BO11" s="14"/>
      <c r="BP11" s="14">
        <v>86.6</v>
      </c>
      <c r="BQ11" s="14">
        <v>179.4</v>
      </c>
      <c r="BR11" s="14">
        <v>177.2</v>
      </c>
      <c r="BS11" s="14">
        <v>0</v>
      </c>
      <c r="BT11" s="14">
        <v>174</v>
      </c>
      <c r="BU11" s="14"/>
      <c r="BV11" s="14"/>
      <c r="BW11" s="14"/>
      <c r="BX11" s="14"/>
      <c r="BY11" s="14"/>
      <c r="BZ11" s="14"/>
      <c r="CA11" s="14">
        <v>0</v>
      </c>
      <c r="CB11" s="14"/>
      <c r="CC11" s="14">
        <v>1.8</v>
      </c>
      <c r="CD11" s="14">
        <v>113.8</v>
      </c>
      <c r="CE11" s="14">
        <v>97.6</v>
      </c>
      <c r="CF11" s="14">
        <v>62.7</v>
      </c>
      <c r="CG11" s="14">
        <v>75.7</v>
      </c>
      <c r="CH11" s="14">
        <v>29.7</v>
      </c>
      <c r="CI11" s="14"/>
      <c r="CJ11" s="14"/>
      <c r="CK11" s="14"/>
      <c r="CL11" s="14">
        <v>147.69999999999999</v>
      </c>
      <c r="CM11" s="14">
        <v>148.9</v>
      </c>
      <c r="CN11" s="14">
        <v>150.69999999999999</v>
      </c>
      <c r="CO11" s="14"/>
      <c r="CP11" s="14"/>
      <c r="CQ11" s="14"/>
      <c r="CR11" s="14"/>
      <c r="CS11" s="14"/>
      <c r="CT11" s="14"/>
      <c r="CU11" s="14"/>
      <c r="CV11" s="14">
        <v>0</v>
      </c>
      <c r="CW11" s="14">
        <v>96.6</v>
      </c>
      <c r="CX11" s="14">
        <v>0</v>
      </c>
      <c r="CY11" s="14">
        <v>10.1</v>
      </c>
      <c r="CZ11" s="14">
        <v>0</v>
      </c>
      <c r="DA11" s="14">
        <v>14</v>
      </c>
      <c r="DB11" s="14">
        <v>9.9</v>
      </c>
      <c r="DC11" s="14">
        <v>5.4</v>
      </c>
      <c r="DD11" s="14">
        <v>0.5</v>
      </c>
      <c r="DE11" s="14">
        <v>1.5</v>
      </c>
      <c r="DF11" s="14">
        <v>2.6</v>
      </c>
      <c r="DG11" s="14">
        <v>20.100000000000001</v>
      </c>
      <c r="DH11" s="14">
        <v>20</v>
      </c>
      <c r="DI11" s="14">
        <v>12</v>
      </c>
      <c r="DJ11" s="14">
        <v>3.4</v>
      </c>
      <c r="DK11" s="14">
        <v>18.399999999999999</v>
      </c>
      <c r="DL11" s="14">
        <v>0</v>
      </c>
      <c r="DM11" s="14">
        <v>0</v>
      </c>
      <c r="DN11" s="14">
        <v>29.9</v>
      </c>
      <c r="DO11" s="14">
        <v>79.099999999999994</v>
      </c>
      <c r="DP11" s="14">
        <v>4.5</v>
      </c>
      <c r="DQ11" s="14">
        <v>2.2000000000000002</v>
      </c>
      <c r="DR11" s="14">
        <v>1.1000000000000001</v>
      </c>
      <c r="DS11" s="14">
        <v>2.8</v>
      </c>
      <c r="DT11" s="14">
        <v>0</v>
      </c>
      <c r="DU11" s="14">
        <v>2.5</v>
      </c>
      <c r="DV11" s="14">
        <v>13.6</v>
      </c>
      <c r="DW11" s="14">
        <v>1.7</v>
      </c>
      <c r="DX11" s="14">
        <v>0.4</v>
      </c>
      <c r="DY11" s="14">
        <v>12.1</v>
      </c>
      <c r="DZ11" s="14">
        <v>4.2</v>
      </c>
      <c r="EA11" s="14">
        <v>6.8</v>
      </c>
      <c r="EB11" s="14">
        <v>8.4</v>
      </c>
      <c r="EC11" s="14">
        <v>17.100000000000001</v>
      </c>
      <c r="ED11" s="14">
        <v>8.4</v>
      </c>
      <c r="EE11" s="14">
        <v>21.3</v>
      </c>
      <c r="EF11" s="14"/>
      <c r="EG11" s="14">
        <v>110.3</v>
      </c>
      <c r="EH11" s="14">
        <v>100.4</v>
      </c>
      <c r="EI11" s="14">
        <v>17.600000000000001</v>
      </c>
      <c r="EJ11" s="14">
        <v>13.4</v>
      </c>
      <c r="EK11" s="14">
        <v>12.5</v>
      </c>
      <c r="EL11" s="14">
        <v>3.9</v>
      </c>
      <c r="EM11" s="14">
        <v>8.8000000000000007</v>
      </c>
      <c r="EN11" s="14">
        <v>6.7</v>
      </c>
      <c r="EO11" s="14">
        <v>7.3</v>
      </c>
      <c r="EP11" s="14">
        <v>7.5</v>
      </c>
      <c r="EQ11" s="14">
        <v>5.0999999999999996</v>
      </c>
      <c r="ER11" s="14">
        <v>0</v>
      </c>
      <c r="ES11" s="14">
        <v>0</v>
      </c>
      <c r="ET11" s="14">
        <v>0</v>
      </c>
      <c r="EU11" s="14">
        <v>0.6</v>
      </c>
      <c r="EV11" s="14">
        <v>115.2</v>
      </c>
      <c r="EW11" s="14">
        <v>107</v>
      </c>
      <c r="EX11" s="14">
        <v>0</v>
      </c>
      <c r="EY11" s="14">
        <v>0</v>
      </c>
      <c r="EZ11" s="14">
        <v>5.6</v>
      </c>
      <c r="FA11" s="14">
        <v>19</v>
      </c>
      <c r="FB11" s="14">
        <v>9.1999999999999993</v>
      </c>
      <c r="FC11" s="14">
        <v>43.3</v>
      </c>
      <c r="FD11" s="14">
        <v>34.9</v>
      </c>
      <c r="FE11" s="14">
        <v>16.2</v>
      </c>
      <c r="FF11" s="14"/>
      <c r="FG11" s="14">
        <v>8.4</v>
      </c>
      <c r="FH11" s="14">
        <v>6624.3</v>
      </c>
      <c r="FI11" s="15"/>
      <c r="FJ11" s="14">
        <v>23.860140000000001</v>
      </c>
      <c r="FK11" s="14">
        <v>1.72</v>
      </c>
      <c r="FL11" s="14"/>
      <c r="FM11" s="14">
        <v>11</v>
      </c>
      <c r="FN11" s="14">
        <v>27.394380000000002</v>
      </c>
      <c r="FO11" s="14">
        <v>18.918189999999999</v>
      </c>
      <c r="FP11" s="14">
        <v>4.8</v>
      </c>
      <c r="FQ11" s="14">
        <v>16.2</v>
      </c>
      <c r="FR11" s="14">
        <v>103.89270999999999</v>
      </c>
    </row>
    <row r="12" spans="1:174" ht="24" customHeight="1" x14ac:dyDescent="0.25">
      <c r="A12" s="16" t="s">
        <v>75</v>
      </c>
      <c r="B12" s="16" t="s">
        <v>894</v>
      </c>
      <c r="C12" s="17">
        <v>60</v>
      </c>
      <c r="D12" s="17">
        <v>600</v>
      </c>
      <c r="E12" s="17">
        <v>149</v>
      </c>
      <c r="F12" s="17"/>
      <c r="G12" s="17"/>
      <c r="H12" s="17">
        <v>69.900000000000006</v>
      </c>
      <c r="I12" s="17">
        <v>101.1</v>
      </c>
      <c r="J12" s="17"/>
      <c r="K12" s="17"/>
      <c r="L12" s="17">
        <v>151.80000000000001</v>
      </c>
      <c r="M12" s="17">
        <v>151.80000000000001</v>
      </c>
      <c r="N12" s="17">
        <v>152</v>
      </c>
      <c r="O12" s="17">
        <v>249.8</v>
      </c>
      <c r="P12" s="17">
        <v>0</v>
      </c>
      <c r="Q12" s="17"/>
      <c r="R12" s="17">
        <v>485.4</v>
      </c>
      <c r="S12" s="17">
        <v>4.9000000000000004</v>
      </c>
      <c r="T12" s="17"/>
      <c r="U12" s="17"/>
      <c r="V12" s="17"/>
      <c r="W12" s="17"/>
      <c r="X12" s="17">
        <v>159.30000000000001</v>
      </c>
      <c r="Y12" s="17">
        <v>7.9</v>
      </c>
      <c r="Z12" s="17">
        <v>5.4</v>
      </c>
      <c r="AA12" s="17">
        <v>0</v>
      </c>
      <c r="AB12" s="17">
        <v>7</v>
      </c>
      <c r="AC12" s="17">
        <v>13.1</v>
      </c>
      <c r="AD12" s="17">
        <v>50.7</v>
      </c>
      <c r="AE12" s="17"/>
      <c r="AF12" s="17"/>
      <c r="AG12" s="17"/>
      <c r="AH12" s="17"/>
      <c r="AI12" s="17">
        <v>75</v>
      </c>
      <c r="AJ12" s="17">
        <v>108.6</v>
      </c>
      <c r="AK12" s="17"/>
      <c r="AL12" s="17"/>
      <c r="AM12" s="17"/>
      <c r="AN12" s="17">
        <v>6.5</v>
      </c>
      <c r="AO12" s="17">
        <v>148.4</v>
      </c>
      <c r="AP12" s="17">
        <v>51</v>
      </c>
      <c r="AQ12" s="17">
        <v>148.4</v>
      </c>
      <c r="AR12" s="17">
        <v>34.1</v>
      </c>
      <c r="AS12" s="17">
        <v>18.8</v>
      </c>
      <c r="AT12" s="17">
        <v>19.8</v>
      </c>
      <c r="AU12" s="17">
        <v>84.4</v>
      </c>
      <c r="AV12" s="17">
        <v>183.9</v>
      </c>
      <c r="AW12" s="17">
        <v>184.7</v>
      </c>
      <c r="AX12" s="17">
        <v>183.1</v>
      </c>
      <c r="AY12" s="17">
        <v>88.7</v>
      </c>
      <c r="AZ12" s="17">
        <v>7.6</v>
      </c>
      <c r="BA12" s="17">
        <v>2</v>
      </c>
      <c r="BB12" s="17">
        <v>33.700000000000003</v>
      </c>
      <c r="BC12" s="17">
        <v>37.6</v>
      </c>
      <c r="BD12" s="17">
        <v>3.8</v>
      </c>
      <c r="BE12" s="17">
        <v>0</v>
      </c>
      <c r="BF12" s="17">
        <v>122.8</v>
      </c>
      <c r="BG12" s="17"/>
      <c r="BH12" s="17"/>
      <c r="BI12" s="17">
        <v>48.2</v>
      </c>
      <c r="BJ12" s="17"/>
      <c r="BK12" s="17"/>
      <c r="BL12" s="17">
        <v>47.3</v>
      </c>
      <c r="BM12" s="17"/>
      <c r="BN12" s="17"/>
      <c r="BO12" s="17"/>
      <c r="BP12" s="17">
        <v>87</v>
      </c>
      <c r="BQ12" s="17">
        <v>177.9</v>
      </c>
      <c r="BR12" s="17">
        <v>175.9</v>
      </c>
      <c r="BS12" s="17">
        <v>0</v>
      </c>
      <c r="BT12" s="17">
        <v>175.3</v>
      </c>
      <c r="BU12" s="17"/>
      <c r="BV12" s="17"/>
      <c r="BW12" s="17"/>
      <c r="BX12" s="17"/>
      <c r="BY12" s="17"/>
      <c r="BZ12" s="17"/>
      <c r="CA12" s="17">
        <v>0</v>
      </c>
      <c r="CB12" s="17"/>
      <c r="CC12" s="17">
        <v>1.8</v>
      </c>
      <c r="CD12" s="17">
        <v>72.2</v>
      </c>
      <c r="CE12" s="17">
        <v>98</v>
      </c>
      <c r="CF12" s="17">
        <v>63.6</v>
      </c>
      <c r="CG12" s="17">
        <v>75.900000000000006</v>
      </c>
      <c r="CH12" s="17">
        <v>30.2</v>
      </c>
      <c r="CI12" s="17"/>
      <c r="CJ12" s="17"/>
      <c r="CK12" s="17"/>
      <c r="CL12" s="17">
        <v>146.9</v>
      </c>
      <c r="CM12" s="17">
        <v>148</v>
      </c>
      <c r="CN12" s="17">
        <v>149.5</v>
      </c>
      <c r="CO12" s="17"/>
      <c r="CP12" s="17"/>
      <c r="CQ12" s="17"/>
      <c r="CR12" s="17"/>
      <c r="CS12" s="17"/>
      <c r="CT12" s="17"/>
      <c r="CU12" s="17"/>
      <c r="CV12" s="17">
        <v>0</v>
      </c>
      <c r="CW12" s="17">
        <v>96.8</v>
      </c>
      <c r="CX12" s="17">
        <v>0</v>
      </c>
      <c r="CY12" s="17">
        <v>10.9</v>
      </c>
      <c r="CZ12" s="17">
        <v>0</v>
      </c>
      <c r="DA12" s="17">
        <v>14</v>
      </c>
      <c r="DB12" s="17">
        <v>9.9</v>
      </c>
      <c r="DC12" s="17">
        <v>5.3</v>
      </c>
      <c r="DD12" s="17">
        <v>0.5</v>
      </c>
      <c r="DE12" s="17">
        <v>1.5</v>
      </c>
      <c r="DF12" s="17">
        <v>2.6</v>
      </c>
      <c r="DG12" s="17">
        <v>20.399999999999999</v>
      </c>
      <c r="DH12" s="17">
        <v>20</v>
      </c>
      <c r="DI12" s="17">
        <v>12</v>
      </c>
      <c r="DJ12" s="17">
        <v>3.4</v>
      </c>
      <c r="DK12" s="17">
        <v>18.399999999999999</v>
      </c>
      <c r="DL12" s="17">
        <v>0</v>
      </c>
      <c r="DM12" s="17">
        <v>0</v>
      </c>
      <c r="DN12" s="17">
        <v>29.9</v>
      </c>
      <c r="DO12" s="17">
        <v>79.5</v>
      </c>
      <c r="DP12" s="17">
        <v>4.5</v>
      </c>
      <c r="DQ12" s="17">
        <v>2.2000000000000002</v>
      </c>
      <c r="DR12" s="17">
        <v>1.1000000000000001</v>
      </c>
      <c r="DS12" s="17">
        <v>2.8</v>
      </c>
      <c r="DT12" s="17">
        <v>0</v>
      </c>
      <c r="DU12" s="17">
        <v>2.5</v>
      </c>
      <c r="DV12" s="17">
        <v>13.4</v>
      </c>
      <c r="DW12" s="17">
        <v>1.7</v>
      </c>
      <c r="DX12" s="17">
        <v>0.4</v>
      </c>
      <c r="DY12" s="17">
        <v>12</v>
      </c>
      <c r="DZ12" s="17">
        <v>4.3</v>
      </c>
      <c r="EA12" s="17">
        <v>6.8</v>
      </c>
      <c r="EB12" s="17">
        <v>8.4</v>
      </c>
      <c r="EC12" s="17">
        <v>17</v>
      </c>
      <c r="ED12" s="17">
        <v>11</v>
      </c>
      <c r="EE12" s="17">
        <v>15.3</v>
      </c>
      <c r="EF12" s="17"/>
      <c r="EG12" s="17">
        <v>96</v>
      </c>
      <c r="EH12" s="17">
        <v>94.3</v>
      </c>
      <c r="EI12" s="17">
        <v>13.1</v>
      </c>
      <c r="EJ12" s="17">
        <v>11.3</v>
      </c>
      <c r="EK12" s="17">
        <v>12.3</v>
      </c>
      <c r="EL12" s="17">
        <v>3.9</v>
      </c>
      <c r="EM12" s="17">
        <v>8.8000000000000007</v>
      </c>
      <c r="EN12" s="17">
        <v>6.7</v>
      </c>
      <c r="EO12" s="17">
        <v>7.3</v>
      </c>
      <c r="EP12" s="17">
        <v>7.5</v>
      </c>
      <c r="EQ12" s="17">
        <v>4.8</v>
      </c>
      <c r="ER12" s="17">
        <v>0</v>
      </c>
      <c r="ES12" s="17">
        <v>0</v>
      </c>
      <c r="ET12" s="17">
        <v>0</v>
      </c>
      <c r="EU12" s="17">
        <v>0.6</v>
      </c>
      <c r="EV12" s="17">
        <v>111.7</v>
      </c>
      <c r="EW12" s="17">
        <v>106.6</v>
      </c>
      <c r="EX12" s="17">
        <v>0</v>
      </c>
      <c r="EY12" s="17">
        <v>0</v>
      </c>
      <c r="EZ12" s="17">
        <v>5.4</v>
      </c>
      <c r="FA12" s="17">
        <v>19</v>
      </c>
      <c r="FB12" s="17">
        <v>8.8000000000000007</v>
      </c>
      <c r="FC12" s="17">
        <v>42.7</v>
      </c>
      <c r="FD12" s="17">
        <v>34.799999999999997</v>
      </c>
      <c r="FE12" s="17">
        <v>17.3</v>
      </c>
      <c r="FF12" s="17"/>
      <c r="FG12" s="17">
        <v>7.2</v>
      </c>
      <c r="FH12" s="17">
        <v>6508.3</v>
      </c>
      <c r="FI12" s="15"/>
      <c r="FJ12" s="17">
        <v>23.86496</v>
      </c>
      <c r="FK12" s="17">
        <v>1.71</v>
      </c>
      <c r="FL12" s="17"/>
      <c r="FM12" s="17">
        <v>11</v>
      </c>
      <c r="FN12" s="17">
        <v>27.35399</v>
      </c>
      <c r="FO12" s="17">
        <v>18.919419999999999</v>
      </c>
      <c r="FP12" s="17">
        <v>4.7</v>
      </c>
      <c r="FQ12" s="17">
        <v>16.2</v>
      </c>
      <c r="FR12" s="17">
        <v>103.74836999999999</v>
      </c>
    </row>
    <row r="13" spans="1:174" ht="24" customHeight="1" x14ac:dyDescent="0.25">
      <c r="A13" s="16" t="s">
        <v>75</v>
      </c>
      <c r="B13" s="16" t="s">
        <v>895</v>
      </c>
      <c r="C13" s="17">
        <v>60.2</v>
      </c>
      <c r="D13" s="17">
        <v>602.20000000000005</v>
      </c>
      <c r="E13" s="17">
        <v>149.1</v>
      </c>
      <c r="F13" s="17"/>
      <c r="G13" s="17"/>
      <c r="H13" s="17">
        <v>70.3</v>
      </c>
      <c r="I13" s="17">
        <v>102.7</v>
      </c>
      <c r="J13" s="17"/>
      <c r="K13" s="17"/>
      <c r="L13" s="17">
        <v>160.4</v>
      </c>
      <c r="M13" s="17">
        <v>160.69999999999999</v>
      </c>
      <c r="N13" s="17">
        <v>160.5</v>
      </c>
      <c r="O13" s="17">
        <v>253.9</v>
      </c>
      <c r="P13" s="17">
        <v>0</v>
      </c>
      <c r="Q13" s="17"/>
      <c r="R13" s="17">
        <v>485.5</v>
      </c>
      <c r="S13" s="17">
        <v>4.9000000000000004</v>
      </c>
      <c r="T13" s="17"/>
      <c r="U13" s="17"/>
      <c r="V13" s="17"/>
      <c r="W13" s="17"/>
      <c r="X13" s="17">
        <v>158.5</v>
      </c>
      <c r="Y13" s="17">
        <v>8.1999999999999993</v>
      </c>
      <c r="Z13" s="17">
        <v>5.5</v>
      </c>
      <c r="AA13" s="17">
        <v>0</v>
      </c>
      <c r="AB13" s="17">
        <v>7</v>
      </c>
      <c r="AC13" s="17">
        <v>11.9</v>
      </c>
      <c r="AD13" s="17">
        <v>50.3</v>
      </c>
      <c r="AE13" s="17"/>
      <c r="AF13" s="17"/>
      <c r="AG13" s="17"/>
      <c r="AH13" s="17"/>
      <c r="AI13" s="17">
        <v>75.2</v>
      </c>
      <c r="AJ13" s="17">
        <v>77.5</v>
      </c>
      <c r="AK13" s="17"/>
      <c r="AL13" s="17"/>
      <c r="AM13" s="17"/>
      <c r="AN13" s="17">
        <v>6.5</v>
      </c>
      <c r="AO13" s="17">
        <v>147.5</v>
      </c>
      <c r="AP13" s="17">
        <v>51.9</v>
      </c>
      <c r="AQ13" s="17">
        <v>73.3</v>
      </c>
      <c r="AR13" s="17">
        <v>35.5</v>
      </c>
      <c r="AS13" s="17">
        <v>18.8</v>
      </c>
      <c r="AT13" s="17">
        <v>19.8</v>
      </c>
      <c r="AU13" s="17">
        <v>86.3</v>
      </c>
      <c r="AV13" s="17">
        <v>183.3</v>
      </c>
      <c r="AW13" s="17">
        <v>184.8</v>
      </c>
      <c r="AX13" s="17">
        <v>183</v>
      </c>
      <c r="AY13" s="17">
        <v>88.3</v>
      </c>
      <c r="AZ13" s="17">
        <v>7.6</v>
      </c>
      <c r="BA13" s="17">
        <v>2</v>
      </c>
      <c r="BB13" s="17">
        <v>33.299999999999997</v>
      </c>
      <c r="BC13" s="17">
        <v>37.9</v>
      </c>
      <c r="BD13" s="17">
        <v>3.8</v>
      </c>
      <c r="BE13" s="17">
        <v>0</v>
      </c>
      <c r="BF13" s="17">
        <v>102.6</v>
      </c>
      <c r="BG13" s="17"/>
      <c r="BH13" s="17"/>
      <c r="BI13" s="17">
        <v>22.3</v>
      </c>
      <c r="BJ13" s="17"/>
      <c r="BK13" s="17"/>
      <c r="BL13" s="17">
        <v>47.4</v>
      </c>
      <c r="BM13" s="17"/>
      <c r="BN13" s="17"/>
      <c r="BO13" s="17"/>
      <c r="BP13" s="17">
        <v>87.3</v>
      </c>
      <c r="BQ13" s="17">
        <v>178.2</v>
      </c>
      <c r="BR13" s="17">
        <v>175.6</v>
      </c>
      <c r="BS13" s="17">
        <v>0</v>
      </c>
      <c r="BT13" s="17">
        <v>174.1</v>
      </c>
      <c r="BU13" s="17"/>
      <c r="BV13" s="17"/>
      <c r="BW13" s="17"/>
      <c r="BX13" s="17"/>
      <c r="BY13" s="17"/>
      <c r="BZ13" s="17"/>
      <c r="CA13" s="17">
        <v>0</v>
      </c>
      <c r="CB13" s="17"/>
      <c r="CC13" s="17">
        <v>1.8</v>
      </c>
      <c r="CD13" s="17">
        <v>84.8</v>
      </c>
      <c r="CE13" s="17">
        <v>87.2</v>
      </c>
      <c r="CF13" s="17">
        <v>64.900000000000006</v>
      </c>
      <c r="CG13" s="17">
        <v>72.900000000000006</v>
      </c>
      <c r="CH13" s="17">
        <v>30.3</v>
      </c>
      <c r="CI13" s="17"/>
      <c r="CJ13" s="17"/>
      <c r="CK13" s="17"/>
      <c r="CL13" s="17">
        <v>146.80000000000001</v>
      </c>
      <c r="CM13" s="17">
        <v>147.9</v>
      </c>
      <c r="CN13" s="17">
        <v>149.5</v>
      </c>
      <c r="CO13" s="17"/>
      <c r="CP13" s="17"/>
      <c r="CQ13" s="17"/>
      <c r="CR13" s="17"/>
      <c r="CS13" s="17"/>
      <c r="CT13" s="17"/>
      <c r="CU13" s="17"/>
      <c r="CV13" s="17">
        <v>0</v>
      </c>
      <c r="CW13" s="17">
        <v>96.4</v>
      </c>
      <c r="CX13" s="17">
        <v>0</v>
      </c>
      <c r="CY13" s="17">
        <v>8.6</v>
      </c>
      <c r="CZ13" s="17">
        <v>0</v>
      </c>
      <c r="DA13" s="17">
        <v>14</v>
      </c>
      <c r="DB13" s="17">
        <v>9.8000000000000007</v>
      </c>
      <c r="DC13" s="17">
        <v>5.5</v>
      </c>
      <c r="DD13" s="17">
        <v>0.5</v>
      </c>
      <c r="DE13" s="17">
        <v>1.5</v>
      </c>
      <c r="DF13" s="17">
        <v>2.6</v>
      </c>
      <c r="DG13" s="17">
        <v>20.5</v>
      </c>
      <c r="DH13" s="17">
        <v>20</v>
      </c>
      <c r="DI13" s="17">
        <v>12</v>
      </c>
      <c r="DJ13" s="17">
        <v>3.4</v>
      </c>
      <c r="DK13" s="17">
        <v>18.399999999999999</v>
      </c>
      <c r="DL13" s="17">
        <v>0</v>
      </c>
      <c r="DM13" s="17">
        <v>0</v>
      </c>
      <c r="DN13" s="17">
        <v>29.9</v>
      </c>
      <c r="DO13" s="17">
        <v>79.2</v>
      </c>
      <c r="DP13" s="17">
        <v>4.5</v>
      </c>
      <c r="DQ13" s="17">
        <v>2.2000000000000002</v>
      </c>
      <c r="DR13" s="17">
        <v>1.1000000000000001</v>
      </c>
      <c r="DS13" s="17">
        <v>2.8</v>
      </c>
      <c r="DT13" s="17">
        <v>0</v>
      </c>
      <c r="DU13" s="17">
        <v>2.6</v>
      </c>
      <c r="DV13" s="17">
        <v>10.3</v>
      </c>
      <c r="DW13" s="17">
        <v>1.7</v>
      </c>
      <c r="DX13" s="17">
        <v>0.4</v>
      </c>
      <c r="DY13" s="17">
        <v>12</v>
      </c>
      <c r="DZ13" s="17">
        <v>4.3</v>
      </c>
      <c r="EA13" s="17">
        <v>7</v>
      </c>
      <c r="EB13" s="17">
        <v>8.5</v>
      </c>
      <c r="EC13" s="17">
        <v>16.899999999999999</v>
      </c>
      <c r="ED13" s="17">
        <v>9.9</v>
      </c>
      <c r="EE13" s="17">
        <v>14.4</v>
      </c>
      <c r="EF13" s="17"/>
      <c r="EG13" s="17">
        <v>94.2</v>
      </c>
      <c r="EH13" s="17">
        <v>94.7</v>
      </c>
      <c r="EI13" s="17">
        <v>11</v>
      </c>
      <c r="EJ13" s="17">
        <v>13.1</v>
      </c>
      <c r="EK13" s="17">
        <v>12.3</v>
      </c>
      <c r="EL13" s="17">
        <v>3.9</v>
      </c>
      <c r="EM13" s="17">
        <v>8.8000000000000007</v>
      </c>
      <c r="EN13" s="17">
        <v>6.7</v>
      </c>
      <c r="EO13" s="17">
        <v>7.3</v>
      </c>
      <c r="EP13" s="17">
        <v>7.5</v>
      </c>
      <c r="EQ13" s="17">
        <v>3.6</v>
      </c>
      <c r="ER13" s="17">
        <v>0</v>
      </c>
      <c r="ES13" s="17">
        <v>0</v>
      </c>
      <c r="ET13" s="17">
        <v>0</v>
      </c>
      <c r="EU13" s="17">
        <v>0.6</v>
      </c>
      <c r="EV13" s="17">
        <v>102.7</v>
      </c>
      <c r="EW13" s="17">
        <v>105.4</v>
      </c>
      <c r="EX13" s="17">
        <v>0</v>
      </c>
      <c r="EY13" s="17">
        <v>0</v>
      </c>
      <c r="EZ13" s="17">
        <v>5.5</v>
      </c>
      <c r="FA13" s="17">
        <v>19</v>
      </c>
      <c r="FB13" s="17">
        <v>9.4</v>
      </c>
      <c r="FC13" s="17">
        <v>42.4</v>
      </c>
      <c r="FD13" s="17">
        <v>34.299999999999997</v>
      </c>
      <c r="FE13" s="17">
        <v>17.3</v>
      </c>
      <c r="FF13" s="17"/>
      <c r="FG13" s="17">
        <v>7.9</v>
      </c>
      <c r="FH13" s="17">
        <v>6370.2</v>
      </c>
      <c r="FI13" s="15"/>
      <c r="FJ13" s="17">
        <v>23.86054</v>
      </c>
      <c r="FK13" s="17">
        <v>1.72</v>
      </c>
      <c r="FL13" s="17"/>
      <c r="FM13" s="17">
        <v>11</v>
      </c>
      <c r="FN13" s="17">
        <v>27.306380000000001</v>
      </c>
      <c r="FO13" s="17">
        <v>18.92146</v>
      </c>
      <c r="FP13" s="17">
        <v>4.8</v>
      </c>
      <c r="FQ13" s="17">
        <v>16.100000000000001</v>
      </c>
      <c r="FR13" s="17">
        <v>103.70838000000001</v>
      </c>
    </row>
    <row r="14" spans="1:174" ht="24" customHeight="1" x14ac:dyDescent="0.25">
      <c r="A14" s="16" t="s">
        <v>75</v>
      </c>
      <c r="B14" s="16" t="s">
        <v>896</v>
      </c>
      <c r="C14" s="17">
        <v>54.6</v>
      </c>
      <c r="D14" s="17">
        <v>599.20000000000005</v>
      </c>
      <c r="E14" s="17">
        <v>149.1</v>
      </c>
      <c r="F14" s="17"/>
      <c r="G14" s="17"/>
      <c r="H14" s="17">
        <v>69.2</v>
      </c>
      <c r="I14" s="17">
        <v>102.1</v>
      </c>
      <c r="J14" s="17"/>
      <c r="K14" s="17"/>
      <c r="L14" s="17">
        <v>159.19999999999999</v>
      </c>
      <c r="M14" s="17">
        <v>159.30000000000001</v>
      </c>
      <c r="N14" s="17">
        <v>159.4</v>
      </c>
      <c r="O14" s="17">
        <v>254.3</v>
      </c>
      <c r="P14" s="17">
        <v>0</v>
      </c>
      <c r="Q14" s="17"/>
      <c r="R14" s="17">
        <v>488.6</v>
      </c>
      <c r="S14" s="17">
        <v>4.9000000000000004</v>
      </c>
      <c r="T14" s="17"/>
      <c r="U14" s="17"/>
      <c r="V14" s="17"/>
      <c r="W14" s="17"/>
      <c r="X14" s="17">
        <v>153.69999999999999</v>
      </c>
      <c r="Y14" s="17">
        <v>7.7</v>
      </c>
      <c r="Z14" s="17">
        <v>5.7</v>
      </c>
      <c r="AA14" s="17">
        <v>0</v>
      </c>
      <c r="AB14" s="17">
        <v>6.9</v>
      </c>
      <c r="AC14" s="17">
        <v>11.1</v>
      </c>
      <c r="AD14" s="17">
        <v>50.3</v>
      </c>
      <c r="AE14" s="17"/>
      <c r="AF14" s="17"/>
      <c r="AG14" s="17"/>
      <c r="AH14" s="17"/>
      <c r="AI14" s="17">
        <v>74.099999999999994</v>
      </c>
      <c r="AJ14" s="17">
        <v>99.1</v>
      </c>
      <c r="AK14" s="17"/>
      <c r="AL14" s="17"/>
      <c r="AM14" s="17"/>
      <c r="AN14" s="17">
        <v>6.5</v>
      </c>
      <c r="AO14" s="17">
        <v>146.6</v>
      </c>
      <c r="AP14" s="17">
        <v>52</v>
      </c>
      <c r="AQ14" s="17">
        <v>73</v>
      </c>
      <c r="AR14" s="17">
        <v>34.799999999999997</v>
      </c>
      <c r="AS14" s="17">
        <v>18.8</v>
      </c>
      <c r="AT14" s="17">
        <v>19.8</v>
      </c>
      <c r="AU14" s="17">
        <v>87</v>
      </c>
      <c r="AV14" s="17">
        <v>181.9</v>
      </c>
      <c r="AW14" s="17">
        <v>181.7</v>
      </c>
      <c r="AX14" s="17">
        <v>183.6</v>
      </c>
      <c r="AY14" s="17">
        <v>87.5</v>
      </c>
      <c r="AZ14" s="17">
        <v>7.6</v>
      </c>
      <c r="BA14" s="17">
        <v>2</v>
      </c>
      <c r="BB14" s="17">
        <v>32.5</v>
      </c>
      <c r="BC14" s="17">
        <v>37.4</v>
      </c>
      <c r="BD14" s="17">
        <v>3.8</v>
      </c>
      <c r="BE14" s="17">
        <v>0</v>
      </c>
      <c r="BF14" s="17">
        <v>77.3</v>
      </c>
      <c r="BG14" s="17"/>
      <c r="BH14" s="17"/>
      <c r="BI14" s="17">
        <v>21.8</v>
      </c>
      <c r="BJ14" s="17"/>
      <c r="BK14" s="17"/>
      <c r="BL14" s="17">
        <v>47.5</v>
      </c>
      <c r="BM14" s="17"/>
      <c r="BN14" s="17"/>
      <c r="BO14" s="17"/>
      <c r="BP14" s="17">
        <v>86.6</v>
      </c>
      <c r="BQ14" s="17">
        <v>178.2</v>
      </c>
      <c r="BR14" s="17">
        <v>176.2</v>
      </c>
      <c r="BS14" s="17">
        <v>0</v>
      </c>
      <c r="BT14" s="17">
        <v>174.7</v>
      </c>
      <c r="BU14" s="17"/>
      <c r="BV14" s="17"/>
      <c r="BW14" s="17"/>
      <c r="BX14" s="17"/>
      <c r="BY14" s="17"/>
      <c r="BZ14" s="17"/>
      <c r="CA14" s="17">
        <v>0</v>
      </c>
      <c r="CB14" s="17"/>
      <c r="CC14" s="17">
        <v>1.8</v>
      </c>
      <c r="CD14" s="17">
        <v>44.3</v>
      </c>
      <c r="CE14" s="17">
        <v>82.8</v>
      </c>
      <c r="CF14" s="17">
        <v>64.2</v>
      </c>
      <c r="CG14" s="17">
        <v>72.900000000000006</v>
      </c>
      <c r="CH14" s="17">
        <v>29.9</v>
      </c>
      <c r="CI14" s="17"/>
      <c r="CJ14" s="17"/>
      <c r="CK14" s="17"/>
      <c r="CL14" s="17">
        <v>146.9</v>
      </c>
      <c r="CM14" s="17">
        <v>148.5</v>
      </c>
      <c r="CN14" s="17">
        <v>149.9</v>
      </c>
      <c r="CO14" s="17"/>
      <c r="CP14" s="17"/>
      <c r="CQ14" s="17"/>
      <c r="CR14" s="17"/>
      <c r="CS14" s="17"/>
      <c r="CT14" s="17"/>
      <c r="CU14" s="17"/>
      <c r="CV14" s="17">
        <v>0</v>
      </c>
      <c r="CW14" s="17">
        <v>90.1</v>
      </c>
      <c r="CX14" s="17">
        <v>0</v>
      </c>
      <c r="CY14" s="17">
        <v>9.9</v>
      </c>
      <c r="CZ14" s="17">
        <v>0</v>
      </c>
      <c r="DA14" s="17">
        <v>14</v>
      </c>
      <c r="DB14" s="17">
        <v>9.8000000000000007</v>
      </c>
      <c r="DC14" s="17">
        <v>5.4</v>
      </c>
      <c r="DD14" s="17">
        <v>0.5</v>
      </c>
      <c r="DE14" s="17">
        <v>1.5</v>
      </c>
      <c r="DF14" s="17">
        <v>2.6</v>
      </c>
      <c r="DG14" s="17">
        <v>20.2</v>
      </c>
      <c r="DH14" s="17">
        <v>20</v>
      </c>
      <c r="DI14" s="17">
        <v>12</v>
      </c>
      <c r="DJ14" s="17">
        <v>3.4</v>
      </c>
      <c r="DK14" s="17">
        <v>18.399999999999999</v>
      </c>
      <c r="DL14" s="17">
        <v>0</v>
      </c>
      <c r="DM14" s="17">
        <v>0</v>
      </c>
      <c r="DN14" s="17">
        <v>28.4</v>
      </c>
      <c r="DO14" s="17">
        <v>79.400000000000006</v>
      </c>
      <c r="DP14" s="17">
        <v>4.5</v>
      </c>
      <c r="DQ14" s="17">
        <v>2.2000000000000002</v>
      </c>
      <c r="DR14" s="17">
        <v>1.1000000000000001</v>
      </c>
      <c r="DS14" s="17">
        <v>2.8</v>
      </c>
      <c r="DT14" s="17">
        <v>0</v>
      </c>
      <c r="DU14" s="17">
        <v>2.6</v>
      </c>
      <c r="DV14" s="17">
        <v>7.7</v>
      </c>
      <c r="DW14" s="17">
        <v>1.7</v>
      </c>
      <c r="DX14" s="17">
        <v>0.4</v>
      </c>
      <c r="DY14" s="17">
        <v>12</v>
      </c>
      <c r="DZ14" s="17">
        <v>4.3</v>
      </c>
      <c r="EA14" s="17">
        <v>7</v>
      </c>
      <c r="EB14" s="17">
        <v>8.4</v>
      </c>
      <c r="EC14" s="17">
        <v>16.899999999999999</v>
      </c>
      <c r="ED14" s="17">
        <v>13.4</v>
      </c>
      <c r="EE14" s="17">
        <v>14.3</v>
      </c>
      <c r="EF14" s="17"/>
      <c r="EG14" s="17">
        <v>88.1</v>
      </c>
      <c r="EH14" s="17">
        <v>93.3</v>
      </c>
      <c r="EI14" s="17">
        <v>11.7</v>
      </c>
      <c r="EJ14" s="17">
        <v>14.1</v>
      </c>
      <c r="EK14" s="17">
        <v>12.3</v>
      </c>
      <c r="EL14" s="17">
        <v>3.9</v>
      </c>
      <c r="EM14" s="17">
        <v>8.8000000000000007</v>
      </c>
      <c r="EN14" s="17">
        <v>6.7</v>
      </c>
      <c r="EO14" s="17">
        <v>7.3</v>
      </c>
      <c r="EP14" s="17">
        <v>7.5</v>
      </c>
      <c r="EQ14" s="17">
        <v>4.0999999999999996</v>
      </c>
      <c r="ER14" s="17">
        <v>0</v>
      </c>
      <c r="ES14" s="17">
        <v>0</v>
      </c>
      <c r="ET14" s="17">
        <v>0</v>
      </c>
      <c r="EU14" s="17">
        <v>0.6</v>
      </c>
      <c r="EV14" s="17">
        <v>91.5</v>
      </c>
      <c r="EW14" s="17">
        <v>108.1</v>
      </c>
      <c r="EX14" s="17">
        <v>0</v>
      </c>
      <c r="EY14" s="17">
        <v>0</v>
      </c>
      <c r="EZ14" s="17">
        <v>5.6</v>
      </c>
      <c r="FA14" s="17">
        <v>19</v>
      </c>
      <c r="FB14" s="17">
        <v>9.4</v>
      </c>
      <c r="FC14" s="17">
        <v>42.7</v>
      </c>
      <c r="FD14" s="17">
        <v>34</v>
      </c>
      <c r="FE14" s="17">
        <v>17.3</v>
      </c>
      <c r="FF14" s="17"/>
      <c r="FG14" s="17">
        <v>7.7</v>
      </c>
      <c r="FH14" s="17">
        <v>6277.1</v>
      </c>
      <c r="FI14" s="15"/>
      <c r="FJ14" s="17">
        <v>23.855599999999999</v>
      </c>
      <c r="FK14" s="17">
        <v>0</v>
      </c>
      <c r="FL14" s="17"/>
      <c r="FM14" s="17">
        <v>11</v>
      </c>
      <c r="FN14" s="17">
        <v>27.300360000000001</v>
      </c>
      <c r="FO14" s="17">
        <v>18.923069999999999</v>
      </c>
      <c r="FP14" s="17">
        <v>4.8</v>
      </c>
      <c r="FQ14" s="17">
        <v>16</v>
      </c>
      <c r="FR14" s="17">
        <v>101.87903</v>
      </c>
    </row>
    <row r="15" spans="1:174" ht="24" customHeight="1" x14ac:dyDescent="0.25">
      <c r="A15" s="16" t="s">
        <v>75</v>
      </c>
      <c r="B15" s="16" t="s">
        <v>897</v>
      </c>
      <c r="C15" s="17">
        <v>56.6</v>
      </c>
      <c r="D15" s="17">
        <v>599.70000000000005</v>
      </c>
      <c r="E15" s="17">
        <v>148.30000000000001</v>
      </c>
      <c r="F15" s="17"/>
      <c r="G15" s="17"/>
      <c r="H15" s="17">
        <v>70.099999999999994</v>
      </c>
      <c r="I15" s="17">
        <v>102.6</v>
      </c>
      <c r="J15" s="17"/>
      <c r="K15" s="17"/>
      <c r="L15" s="17">
        <v>143</v>
      </c>
      <c r="M15" s="17">
        <v>141.4</v>
      </c>
      <c r="N15" s="17">
        <v>142.30000000000001</v>
      </c>
      <c r="O15" s="17">
        <v>234.3</v>
      </c>
      <c r="P15" s="17">
        <v>0</v>
      </c>
      <c r="Q15" s="17"/>
      <c r="R15" s="17">
        <v>489.1</v>
      </c>
      <c r="S15" s="17">
        <v>4.9000000000000004</v>
      </c>
      <c r="T15" s="17"/>
      <c r="U15" s="17"/>
      <c r="V15" s="17"/>
      <c r="W15" s="17"/>
      <c r="X15" s="17">
        <v>159.19999999999999</v>
      </c>
      <c r="Y15" s="17">
        <v>7.2</v>
      </c>
      <c r="Z15" s="17">
        <v>5.8</v>
      </c>
      <c r="AA15" s="17">
        <v>0</v>
      </c>
      <c r="AB15" s="17">
        <v>7</v>
      </c>
      <c r="AC15" s="17">
        <v>11.1</v>
      </c>
      <c r="AD15" s="17">
        <v>50</v>
      </c>
      <c r="AE15" s="17"/>
      <c r="AF15" s="17"/>
      <c r="AG15" s="17"/>
      <c r="AH15" s="17"/>
      <c r="AI15" s="17">
        <v>74.099999999999994</v>
      </c>
      <c r="AJ15" s="17">
        <v>80.2</v>
      </c>
      <c r="AK15" s="17"/>
      <c r="AL15" s="17"/>
      <c r="AM15" s="17"/>
      <c r="AN15" s="17">
        <v>6.5</v>
      </c>
      <c r="AO15" s="17">
        <v>146.69999999999999</v>
      </c>
      <c r="AP15" s="17">
        <v>53.8</v>
      </c>
      <c r="AQ15" s="17">
        <v>73.2</v>
      </c>
      <c r="AR15" s="17">
        <v>33.9</v>
      </c>
      <c r="AS15" s="17">
        <v>18.8</v>
      </c>
      <c r="AT15" s="17">
        <v>19.8</v>
      </c>
      <c r="AU15" s="17">
        <v>87.4</v>
      </c>
      <c r="AV15" s="17">
        <v>182.6</v>
      </c>
      <c r="AW15" s="17">
        <v>182.2</v>
      </c>
      <c r="AX15" s="17">
        <v>183.1</v>
      </c>
      <c r="AY15" s="17">
        <v>87.5</v>
      </c>
      <c r="AZ15" s="17">
        <v>7.6</v>
      </c>
      <c r="BA15" s="17">
        <v>2</v>
      </c>
      <c r="BB15" s="17">
        <v>32.9</v>
      </c>
      <c r="BC15" s="17">
        <v>37.700000000000003</v>
      </c>
      <c r="BD15" s="17">
        <v>3.8</v>
      </c>
      <c r="BE15" s="17">
        <v>0</v>
      </c>
      <c r="BF15" s="17">
        <v>58.6</v>
      </c>
      <c r="BG15" s="17"/>
      <c r="BH15" s="17"/>
      <c r="BI15" s="17">
        <v>21.8</v>
      </c>
      <c r="BJ15" s="17"/>
      <c r="BK15" s="17"/>
      <c r="BL15" s="17">
        <v>47.6</v>
      </c>
      <c r="BM15" s="17"/>
      <c r="BN15" s="17"/>
      <c r="BO15" s="17"/>
      <c r="BP15" s="17">
        <v>86.8</v>
      </c>
      <c r="BQ15" s="17">
        <v>178.1</v>
      </c>
      <c r="BR15" s="17">
        <v>176.2</v>
      </c>
      <c r="BS15" s="17">
        <v>0</v>
      </c>
      <c r="BT15" s="17">
        <v>174.5</v>
      </c>
      <c r="BU15" s="17"/>
      <c r="BV15" s="17"/>
      <c r="BW15" s="17"/>
      <c r="BX15" s="17"/>
      <c r="BY15" s="17"/>
      <c r="BZ15" s="17"/>
      <c r="CA15" s="17">
        <v>0</v>
      </c>
      <c r="CB15" s="17"/>
      <c r="CC15" s="17">
        <v>1.8</v>
      </c>
      <c r="CD15" s="17">
        <v>75.599999999999994</v>
      </c>
      <c r="CE15" s="17">
        <v>75.599999999999994</v>
      </c>
      <c r="CF15" s="17">
        <v>64.3</v>
      </c>
      <c r="CG15" s="17">
        <v>72.8</v>
      </c>
      <c r="CH15" s="17">
        <v>30</v>
      </c>
      <c r="CI15" s="17"/>
      <c r="CJ15" s="17"/>
      <c r="CK15" s="17"/>
      <c r="CL15" s="17">
        <v>147.19999999999999</v>
      </c>
      <c r="CM15" s="17">
        <v>148</v>
      </c>
      <c r="CN15" s="17">
        <v>149.4</v>
      </c>
      <c r="CO15" s="17"/>
      <c r="CP15" s="17"/>
      <c r="CQ15" s="17"/>
      <c r="CR15" s="17"/>
      <c r="CS15" s="17"/>
      <c r="CT15" s="17"/>
      <c r="CU15" s="17"/>
      <c r="CV15" s="17">
        <v>0</v>
      </c>
      <c r="CW15" s="17">
        <v>94.1</v>
      </c>
      <c r="CX15" s="17">
        <v>0</v>
      </c>
      <c r="CY15" s="17">
        <v>7.7</v>
      </c>
      <c r="CZ15" s="17">
        <v>0</v>
      </c>
      <c r="DA15" s="17">
        <v>14</v>
      </c>
      <c r="DB15" s="17">
        <v>9.9</v>
      </c>
      <c r="DC15" s="17">
        <v>5.4</v>
      </c>
      <c r="DD15" s="17">
        <v>0.5</v>
      </c>
      <c r="DE15" s="17">
        <v>1.5</v>
      </c>
      <c r="DF15" s="17">
        <v>2.6</v>
      </c>
      <c r="DG15" s="17">
        <v>20.3</v>
      </c>
      <c r="DH15" s="17">
        <v>20</v>
      </c>
      <c r="DI15" s="17">
        <v>11.5</v>
      </c>
      <c r="DJ15" s="17">
        <v>3.4</v>
      </c>
      <c r="DK15" s="17">
        <v>18.399999999999999</v>
      </c>
      <c r="DL15" s="17">
        <v>0</v>
      </c>
      <c r="DM15" s="17">
        <v>0</v>
      </c>
      <c r="DN15" s="17">
        <v>28</v>
      </c>
      <c r="DO15" s="17">
        <v>81.2</v>
      </c>
      <c r="DP15" s="17">
        <v>4.5</v>
      </c>
      <c r="DQ15" s="17">
        <v>2.2000000000000002</v>
      </c>
      <c r="DR15" s="17">
        <v>1.1000000000000001</v>
      </c>
      <c r="DS15" s="17">
        <v>2.8</v>
      </c>
      <c r="DT15" s="17">
        <v>0</v>
      </c>
      <c r="DU15" s="17">
        <v>2.6</v>
      </c>
      <c r="DV15" s="17">
        <v>8.1</v>
      </c>
      <c r="DW15" s="17">
        <v>1.7</v>
      </c>
      <c r="DX15" s="17">
        <v>0.4</v>
      </c>
      <c r="DY15" s="17">
        <v>12</v>
      </c>
      <c r="DZ15" s="17">
        <v>4.3</v>
      </c>
      <c r="EA15" s="17">
        <v>7</v>
      </c>
      <c r="EB15" s="17">
        <v>9.1999999999999993</v>
      </c>
      <c r="EC15" s="17">
        <v>16.899999999999999</v>
      </c>
      <c r="ED15" s="17">
        <v>12.7</v>
      </c>
      <c r="EE15" s="17">
        <v>13.1</v>
      </c>
      <c r="EF15" s="17"/>
      <c r="EG15" s="17">
        <v>70.5</v>
      </c>
      <c r="EH15" s="17">
        <v>105.1</v>
      </c>
      <c r="EI15" s="17">
        <v>7.7</v>
      </c>
      <c r="EJ15" s="17">
        <v>6.7</v>
      </c>
      <c r="EK15" s="17">
        <v>12.3</v>
      </c>
      <c r="EL15" s="17">
        <v>3.9</v>
      </c>
      <c r="EM15" s="17">
        <v>8.8000000000000007</v>
      </c>
      <c r="EN15" s="17">
        <v>6.7</v>
      </c>
      <c r="EO15" s="17">
        <v>7.3</v>
      </c>
      <c r="EP15" s="17">
        <v>7.5</v>
      </c>
      <c r="EQ15" s="17">
        <v>3.8</v>
      </c>
      <c r="ER15" s="17">
        <v>0</v>
      </c>
      <c r="ES15" s="17">
        <v>0</v>
      </c>
      <c r="ET15" s="17">
        <v>0</v>
      </c>
      <c r="EU15" s="17">
        <v>0.6</v>
      </c>
      <c r="EV15" s="17">
        <v>96.6</v>
      </c>
      <c r="EW15" s="17">
        <v>113.6</v>
      </c>
      <c r="EX15" s="17">
        <v>0</v>
      </c>
      <c r="EY15" s="17">
        <v>0</v>
      </c>
      <c r="EZ15" s="17">
        <v>5.6</v>
      </c>
      <c r="FA15" s="17">
        <v>18.8</v>
      </c>
      <c r="FB15" s="17">
        <v>9.1999999999999993</v>
      </c>
      <c r="FC15" s="17">
        <v>42.7</v>
      </c>
      <c r="FD15" s="17">
        <v>32.6</v>
      </c>
      <c r="FE15" s="17">
        <v>16.8</v>
      </c>
      <c r="FF15" s="17"/>
      <c r="FG15" s="17">
        <v>6.1</v>
      </c>
      <c r="FH15" s="17">
        <v>6194.7</v>
      </c>
      <c r="FI15" s="15"/>
      <c r="FJ15" s="17">
        <v>23.855340000000002</v>
      </c>
      <c r="FK15" s="17">
        <v>0</v>
      </c>
      <c r="FL15" s="17"/>
      <c r="FM15" s="17">
        <v>11</v>
      </c>
      <c r="FN15" s="17">
        <v>27.34817</v>
      </c>
      <c r="FO15" s="17">
        <v>18.923819999999999</v>
      </c>
      <c r="FP15" s="17">
        <v>4.8</v>
      </c>
      <c r="FQ15" s="17">
        <v>16</v>
      </c>
      <c r="FR15" s="17">
        <v>101.92733</v>
      </c>
    </row>
    <row r="16" spans="1:174" ht="24" customHeight="1" x14ac:dyDescent="0.25">
      <c r="A16" s="16" t="s">
        <v>75</v>
      </c>
      <c r="B16" s="16" t="s">
        <v>898</v>
      </c>
      <c r="C16" s="17">
        <v>55.8</v>
      </c>
      <c r="D16" s="17">
        <v>597.29999999999995</v>
      </c>
      <c r="E16" s="17">
        <v>148.6</v>
      </c>
      <c r="F16" s="17"/>
      <c r="G16" s="17"/>
      <c r="H16" s="17">
        <v>70.099999999999994</v>
      </c>
      <c r="I16" s="17">
        <v>104.6</v>
      </c>
      <c r="J16" s="17"/>
      <c r="K16" s="17"/>
      <c r="L16" s="17">
        <v>148.4</v>
      </c>
      <c r="M16" s="17">
        <v>149.30000000000001</v>
      </c>
      <c r="N16" s="17">
        <v>149.4</v>
      </c>
      <c r="O16" s="17">
        <v>246.9</v>
      </c>
      <c r="P16" s="17">
        <v>0</v>
      </c>
      <c r="Q16" s="17"/>
      <c r="R16" s="17">
        <v>487.7</v>
      </c>
      <c r="S16" s="17">
        <v>4.9000000000000004</v>
      </c>
      <c r="T16" s="17"/>
      <c r="U16" s="17"/>
      <c r="V16" s="17"/>
      <c r="W16" s="17"/>
      <c r="X16" s="17">
        <v>154.19999999999999</v>
      </c>
      <c r="Y16" s="17">
        <v>6.9</v>
      </c>
      <c r="Z16" s="17">
        <v>5.7</v>
      </c>
      <c r="AA16" s="17">
        <v>0</v>
      </c>
      <c r="AB16" s="17">
        <v>6.9</v>
      </c>
      <c r="AC16" s="17">
        <v>11.2</v>
      </c>
      <c r="AD16" s="17">
        <v>49.9</v>
      </c>
      <c r="AE16" s="17"/>
      <c r="AF16" s="17"/>
      <c r="AG16" s="17"/>
      <c r="AH16" s="17"/>
      <c r="AI16" s="17">
        <v>73.900000000000006</v>
      </c>
      <c r="AJ16" s="17">
        <v>76.2</v>
      </c>
      <c r="AK16" s="17"/>
      <c r="AL16" s="17"/>
      <c r="AM16" s="17"/>
      <c r="AN16" s="17">
        <v>6.5</v>
      </c>
      <c r="AO16" s="17">
        <v>147.19999999999999</v>
      </c>
      <c r="AP16" s="17">
        <v>53</v>
      </c>
      <c r="AQ16" s="17">
        <v>48.1</v>
      </c>
      <c r="AR16" s="17">
        <v>35.4</v>
      </c>
      <c r="AS16" s="17">
        <v>18.8</v>
      </c>
      <c r="AT16" s="17">
        <v>19.8</v>
      </c>
      <c r="AU16" s="17">
        <v>83.6</v>
      </c>
      <c r="AV16" s="17">
        <v>180.6</v>
      </c>
      <c r="AW16" s="17">
        <v>181.8</v>
      </c>
      <c r="AX16" s="17">
        <v>183.6</v>
      </c>
      <c r="AY16" s="17">
        <v>87.2</v>
      </c>
      <c r="AZ16" s="17">
        <v>7.5</v>
      </c>
      <c r="BA16" s="17">
        <v>2</v>
      </c>
      <c r="BB16" s="17">
        <v>33</v>
      </c>
      <c r="BC16" s="17">
        <v>37.200000000000003</v>
      </c>
      <c r="BD16" s="17">
        <v>3.8</v>
      </c>
      <c r="BE16" s="17">
        <v>0</v>
      </c>
      <c r="BF16" s="17">
        <v>67.099999999999994</v>
      </c>
      <c r="BG16" s="17"/>
      <c r="BH16" s="17"/>
      <c r="BI16" s="17">
        <v>21.8</v>
      </c>
      <c r="BJ16" s="17"/>
      <c r="BK16" s="17"/>
      <c r="BL16" s="17">
        <v>47.6</v>
      </c>
      <c r="BM16" s="17"/>
      <c r="BN16" s="17"/>
      <c r="BO16" s="17"/>
      <c r="BP16" s="17">
        <v>86.8</v>
      </c>
      <c r="BQ16" s="17">
        <v>177.2</v>
      </c>
      <c r="BR16" s="17">
        <v>175.2</v>
      </c>
      <c r="BS16" s="17">
        <v>0</v>
      </c>
      <c r="BT16" s="17">
        <v>174.8</v>
      </c>
      <c r="BU16" s="17"/>
      <c r="BV16" s="17"/>
      <c r="BW16" s="17"/>
      <c r="BX16" s="17"/>
      <c r="BY16" s="17"/>
      <c r="BZ16" s="17"/>
      <c r="CA16" s="17">
        <v>0</v>
      </c>
      <c r="CB16" s="17"/>
      <c r="CC16" s="17">
        <v>1.8</v>
      </c>
      <c r="CD16" s="17">
        <v>49.2</v>
      </c>
      <c r="CE16" s="17">
        <v>83</v>
      </c>
      <c r="CF16" s="17">
        <v>60.9</v>
      </c>
      <c r="CG16" s="17">
        <v>71.599999999999994</v>
      </c>
      <c r="CH16" s="17">
        <v>29.8</v>
      </c>
      <c r="CI16" s="17"/>
      <c r="CJ16" s="17"/>
      <c r="CK16" s="17"/>
      <c r="CL16" s="17">
        <v>147.1</v>
      </c>
      <c r="CM16" s="17">
        <v>148.30000000000001</v>
      </c>
      <c r="CN16" s="17">
        <v>150</v>
      </c>
      <c r="CO16" s="17"/>
      <c r="CP16" s="17"/>
      <c r="CQ16" s="17"/>
      <c r="CR16" s="17"/>
      <c r="CS16" s="17"/>
      <c r="CT16" s="17"/>
      <c r="CU16" s="17"/>
      <c r="CV16" s="17">
        <v>0</v>
      </c>
      <c r="CW16" s="17">
        <v>87.4</v>
      </c>
      <c r="CX16" s="17">
        <v>0</v>
      </c>
      <c r="CY16" s="17">
        <v>9.3000000000000007</v>
      </c>
      <c r="CZ16" s="17">
        <v>0</v>
      </c>
      <c r="DA16" s="17">
        <v>14</v>
      </c>
      <c r="DB16" s="17">
        <v>9.9</v>
      </c>
      <c r="DC16" s="17">
        <v>5.4</v>
      </c>
      <c r="DD16" s="17">
        <v>0.5</v>
      </c>
      <c r="DE16" s="17">
        <v>1.5</v>
      </c>
      <c r="DF16" s="17">
        <v>2.6</v>
      </c>
      <c r="DG16" s="17">
        <v>20.100000000000001</v>
      </c>
      <c r="DH16" s="17">
        <v>20</v>
      </c>
      <c r="DI16" s="17">
        <v>11.5</v>
      </c>
      <c r="DJ16" s="17">
        <v>3.4</v>
      </c>
      <c r="DK16" s="17">
        <v>18.399999999999999</v>
      </c>
      <c r="DL16" s="17">
        <v>0</v>
      </c>
      <c r="DM16" s="17">
        <v>0</v>
      </c>
      <c r="DN16" s="17">
        <v>28</v>
      </c>
      <c r="DO16" s="17">
        <v>82.2</v>
      </c>
      <c r="DP16" s="17">
        <v>4.5</v>
      </c>
      <c r="DQ16" s="17">
        <v>2.2000000000000002</v>
      </c>
      <c r="DR16" s="17">
        <v>1.1000000000000001</v>
      </c>
      <c r="DS16" s="17">
        <v>2.8</v>
      </c>
      <c r="DT16" s="17">
        <v>0</v>
      </c>
      <c r="DU16" s="17">
        <v>2.5</v>
      </c>
      <c r="DV16" s="17">
        <v>8.1999999999999993</v>
      </c>
      <c r="DW16" s="17">
        <v>1.6</v>
      </c>
      <c r="DX16" s="17">
        <v>0.4</v>
      </c>
      <c r="DY16" s="17">
        <v>12.1</v>
      </c>
      <c r="DZ16" s="17">
        <v>4.3</v>
      </c>
      <c r="EA16" s="17">
        <v>6.9</v>
      </c>
      <c r="EB16" s="17">
        <v>9.3000000000000007</v>
      </c>
      <c r="EC16" s="17">
        <v>16.899999999999999</v>
      </c>
      <c r="ED16" s="17">
        <v>10.3</v>
      </c>
      <c r="EE16" s="17">
        <v>14.2</v>
      </c>
      <c r="EF16" s="17"/>
      <c r="EG16" s="17">
        <v>79.599999999999994</v>
      </c>
      <c r="EH16" s="17">
        <v>93.3</v>
      </c>
      <c r="EI16" s="17">
        <v>10</v>
      </c>
      <c r="EJ16" s="17">
        <v>13.7</v>
      </c>
      <c r="EK16" s="17">
        <v>12.3</v>
      </c>
      <c r="EL16" s="17">
        <v>3.9</v>
      </c>
      <c r="EM16" s="17">
        <v>8.8000000000000007</v>
      </c>
      <c r="EN16" s="17">
        <v>6.7</v>
      </c>
      <c r="EO16" s="17">
        <v>7.3</v>
      </c>
      <c r="EP16" s="17">
        <v>7.5</v>
      </c>
      <c r="EQ16" s="17">
        <v>4.7</v>
      </c>
      <c r="ER16" s="17">
        <v>0</v>
      </c>
      <c r="ES16" s="17">
        <v>0</v>
      </c>
      <c r="ET16" s="17">
        <v>0</v>
      </c>
      <c r="EU16" s="17">
        <v>0.6</v>
      </c>
      <c r="EV16" s="17">
        <v>98.6</v>
      </c>
      <c r="EW16" s="17">
        <v>130</v>
      </c>
      <c r="EX16" s="17">
        <v>0</v>
      </c>
      <c r="EY16" s="17">
        <v>0</v>
      </c>
      <c r="EZ16" s="17">
        <v>5.5</v>
      </c>
      <c r="FA16" s="17">
        <v>18.8</v>
      </c>
      <c r="FB16" s="17">
        <v>9.5</v>
      </c>
      <c r="FC16" s="17">
        <v>43.3</v>
      </c>
      <c r="FD16" s="17">
        <v>31.5</v>
      </c>
      <c r="FE16" s="17">
        <v>17.100000000000001</v>
      </c>
      <c r="FF16" s="17"/>
      <c r="FG16" s="17">
        <v>7.7</v>
      </c>
      <c r="FH16" s="17">
        <v>6191.1</v>
      </c>
      <c r="FI16" s="15"/>
      <c r="FJ16" s="17">
        <v>23.852150000000002</v>
      </c>
      <c r="FK16" s="17">
        <v>0</v>
      </c>
      <c r="FL16" s="17"/>
      <c r="FM16" s="17">
        <v>11</v>
      </c>
      <c r="FN16" s="17">
        <v>27.38973</v>
      </c>
      <c r="FO16" s="17">
        <v>18.92473</v>
      </c>
      <c r="FP16" s="17">
        <v>4.8</v>
      </c>
      <c r="FQ16" s="17">
        <v>16</v>
      </c>
      <c r="FR16" s="17">
        <v>101.96661</v>
      </c>
    </row>
    <row r="17" spans="1:174" ht="24" customHeight="1" x14ac:dyDescent="0.25">
      <c r="A17" s="16" t="s">
        <v>75</v>
      </c>
      <c r="B17" s="16" t="s">
        <v>899</v>
      </c>
      <c r="C17" s="17">
        <v>59.3</v>
      </c>
      <c r="D17" s="17">
        <v>600.79999999999995</v>
      </c>
      <c r="E17" s="17">
        <v>148.6</v>
      </c>
      <c r="F17" s="17"/>
      <c r="G17" s="17"/>
      <c r="H17" s="17">
        <v>70.5</v>
      </c>
      <c r="I17" s="17">
        <v>104.5</v>
      </c>
      <c r="J17" s="17"/>
      <c r="K17" s="17"/>
      <c r="L17" s="17">
        <v>164.1</v>
      </c>
      <c r="M17" s="17">
        <v>163.80000000000001</v>
      </c>
      <c r="N17" s="17">
        <v>164.1</v>
      </c>
      <c r="O17" s="17">
        <v>254.8</v>
      </c>
      <c r="P17" s="17">
        <v>0</v>
      </c>
      <c r="Q17" s="17"/>
      <c r="R17" s="17">
        <v>371.8</v>
      </c>
      <c r="S17" s="17">
        <v>4.9000000000000004</v>
      </c>
      <c r="T17" s="17"/>
      <c r="U17" s="17"/>
      <c r="V17" s="17"/>
      <c r="W17" s="17"/>
      <c r="X17" s="17">
        <v>158</v>
      </c>
      <c r="Y17" s="17">
        <v>7.3</v>
      </c>
      <c r="Z17" s="17">
        <v>5</v>
      </c>
      <c r="AA17" s="17">
        <v>0</v>
      </c>
      <c r="AB17" s="17">
        <v>6.9</v>
      </c>
      <c r="AC17" s="17">
        <v>11.1</v>
      </c>
      <c r="AD17" s="17">
        <v>51</v>
      </c>
      <c r="AE17" s="17"/>
      <c r="AF17" s="17"/>
      <c r="AG17" s="17"/>
      <c r="AH17" s="17"/>
      <c r="AI17" s="17">
        <v>74.7</v>
      </c>
      <c r="AJ17" s="17">
        <v>106.6</v>
      </c>
      <c r="AK17" s="17"/>
      <c r="AL17" s="17"/>
      <c r="AM17" s="17"/>
      <c r="AN17" s="17">
        <v>6.5</v>
      </c>
      <c r="AO17" s="17">
        <v>147.5</v>
      </c>
      <c r="AP17" s="17">
        <v>53</v>
      </c>
      <c r="AQ17" s="17">
        <v>47.4</v>
      </c>
      <c r="AR17" s="17">
        <v>35.5</v>
      </c>
      <c r="AS17" s="17">
        <v>18.8</v>
      </c>
      <c r="AT17" s="17">
        <v>19.8</v>
      </c>
      <c r="AU17" s="17">
        <v>89.4</v>
      </c>
      <c r="AV17" s="17">
        <v>183.6</v>
      </c>
      <c r="AW17" s="17">
        <v>184</v>
      </c>
      <c r="AX17" s="17">
        <v>183.2</v>
      </c>
      <c r="AY17" s="17">
        <v>87.4</v>
      </c>
      <c r="AZ17" s="17">
        <v>7.6</v>
      </c>
      <c r="BA17" s="17">
        <v>2</v>
      </c>
      <c r="BB17" s="17">
        <v>32.700000000000003</v>
      </c>
      <c r="BC17" s="17">
        <v>37.6</v>
      </c>
      <c r="BD17" s="17">
        <v>3.8</v>
      </c>
      <c r="BE17" s="17">
        <v>0</v>
      </c>
      <c r="BF17" s="17">
        <v>47.9</v>
      </c>
      <c r="BG17" s="17"/>
      <c r="BH17" s="17"/>
      <c r="BI17" s="17">
        <v>22.1</v>
      </c>
      <c r="BJ17" s="17"/>
      <c r="BK17" s="17"/>
      <c r="BL17" s="17">
        <v>47.3</v>
      </c>
      <c r="BM17" s="17"/>
      <c r="BN17" s="17"/>
      <c r="BO17" s="17"/>
      <c r="BP17" s="17">
        <v>87</v>
      </c>
      <c r="BQ17" s="17">
        <v>176.5</v>
      </c>
      <c r="BR17" s="17">
        <v>174.4</v>
      </c>
      <c r="BS17" s="17">
        <v>0</v>
      </c>
      <c r="BT17" s="17">
        <v>174.2</v>
      </c>
      <c r="BU17" s="17"/>
      <c r="BV17" s="17"/>
      <c r="BW17" s="17"/>
      <c r="BX17" s="17"/>
      <c r="BY17" s="17"/>
      <c r="BZ17" s="17"/>
      <c r="CA17" s="17">
        <v>0</v>
      </c>
      <c r="CB17" s="17"/>
      <c r="CC17" s="17">
        <v>1.8</v>
      </c>
      <c r="CD17" s="17">
        <v>63.5</v>
      </c>
      <c r="CE17" s="17">
        <v>99.3</v>
      </c>
      <c r="CF17" s="17">
        <v>61.3</v>
      </c>
      <c r="CG17" s="17">
        <v>70.900000000000006</v>
      </c>
      <c r="CH17" s="17">
        <v>30.1</v>
      </c>
      <c r="CI17" s="17"/>
      <c r="CJ17" s="17"/>
      <c r="CK17" s="17"/>
      <c r="CL17" s="17">
        <v>146.69999999999999</v>
      </c>
      <c r="CM17" s="17">
        <v>148</v>
      </c>
      <c r="CN17" s="17">
        <v>149.4</v>
      </c>
      <c r="CO17" s="17"/>
      <c r="CP17" s="17"/>
      <c r="CQ17" s="17"/>
      <c r="CR17" s="17"/>
      <c r="CS17" s="17"/>
      <c r="CT17" s="17"/>
      <c r="CU17" s="17"/>
      <c r="CV17" s="17">
        <v>0</v>
      </c>
      <c r="CW17" s="17">
        <v>100.6</v>
      </c>
      <c r="CX17" s="17">
        <v>0</v>
      </c>
      <c r="CY17" s="17">
        <v>8.5</v>
      </c>
      <c r="CZ17" s="17">
        <v>0</v>
      </c>
      <c r="DA17" s="17">
        <v>14.1</v>
      </c>
      <c r="DB17" s="17">
        <v>9.8000000000000007</v>
      </c>
      <c r="DC17" s="17">
        <v>5.3</v>
      </c>
      <c r="DD17" s="17">
        <v>0.5</v>
      </c>
      <c r="DE17" s="17">
        <v>1.5</v>
      </c>
      <c r="DF17" s="17">
        <v>2.6</v>
      </c>
      <c r="DG17" s="17">
        <v>20.5</v>
      </c>
      <c r="DH17" s="17">
        <v>20</v>
      </c>
      <c r="DI17" s="17">
        <v>11.4</v>
      </c>
      <c r="DJ17" s="17">
        <v>3.4</v>
      </c>
      <c r="DK17" s="17">
        <v>18.399999999999999</v>
      </c>
      <c r="DL17" s="17">
        <v>0</v>
      </c>
      <c r="DM17" s="17">
        <v>0</v>
      </c>
      <c r="DN17" s="17">
        <v>28.5</v>
      </c>
      <c r="DO17" s="17">
        <v>84.6</v>
      </c>
      <c r="DP17" s="17">
        <v>4.5</v>
      </c>
      <c r="DQ17" s="17">
        <v>2.2000000000000002</v>
      </c>
      <c r="DR17" s="17">
        <v>1.1000000000000001</v>
      </c>
      <c r="DS17" s="17">
        <v>2.8</v>
      </c>
      <c r="DT17" s="17">
        <v>0</v>
      </c>
      <c r="DU17" s="17">
        <v>2.6</v>
      </c>
      <c r="DV17" s="17">
        <v>8.1999999999999993</v>
      </c>
      <c r="DW17" s="17">
        <v>1.6</v>
      </c>
      <c r="DX17" s="17">
        <v>0.4</v>
      </c>
      <c r="DY17" s="17">
        <v>12</v>
      </c>
      <c r="DZ17" s="17">
        <v>4.3</v>
      </c>
      <c r="EA17" s="17">
        <v>7.6</v>
      </c>
      <c r="EB17" s="17">
        <v>9.9</v>
      </c>
      <c r="EC17" s="17">
        <v>17</v>
      </c>
      <c r="ED17" s="17">
        <v>10.7</v>
      </c>
      <c r="EE17" s="17">
        <v>17</v>
      </c>
      <c r="EF17" s="17"/>
      <c r="EG17" s="17">
        <v>87</v>
      </c>
      <c r="EH17" s="17">
        <v>95.6</v>
      </c>
      <c r="EI17" s="17">
        <v>10.5</v>
      </c>
      <c r="EJ17" s="17">
        <v>10.1</v>
      </c>
      <c r="EK17" s="17">
        <v>12.3</v>
      </c>
      <c r="EL17" s="17">
        <v>3.9</v>
      </c>
      <c r="EM17" s="17">
        <v>8.8000000000000007</v>
      </c>
      <c r="EN17" s="17">
        <v>6.7</v>
      </c>
      <c r="EO17" s="17">
        <v>7.3</v>
      </c>
      <c r="EP17" s="17">
        <v>7.5</v>
      </c>
      <c r="EQ17" s="17">
        <v>3.7</v>
      </c>
      <c r="ER17" s="17">
        <v>0</v>
      </c>
      <c r="ES17" s="17">
        <v>0</v>
      </c>
      <c r="ET17" s="17">
        <v>0</v>
      </c>
      <c r="EU17" s="17">
        <v>0.6</v>
      </c>
      <c r="EV17" s="17">
        <v>96.4</v>
      </c>
      <c r="EW17" s="17">
        <v>130.1</v>
      </c>
      <c r="EX17" s="17">
        <v>0</v>
      </c>
      <c r="EY17" s="17">
        <v>0</v>
      </c>
      <c r="EZ17" s="17">
        <v>5.5</v>
      </c>
      <c r="FA17" s="17">
        <v>19</v>
      </c>
      <c r="FB17" s="17">
        <v>9.6</v>
      </c>
      <c r="FC17" s="17">
        <v>42.4</v>
      </c>
      <c r="FD17" s="17">
        <v>30.3</v>
      </c>
      <c r="FE17" s="17">
        <v>16.7</v>
      </c>
      <c r="FF17" s="17"/>
      <c r="FG17" s="17">
        <v>7.9</v>
      </c>
      <c r="FH17" s="17">
        <v>6211.5</v>
      </c>
      <c r="FI17" s="15"/>
      <c r="FJ17" s="17">
        <v>23.846959999999999</v>
      </c>
      <c r="FK17" s="17">
        <v>0</v>
      </c>
      <c r="FL17" s="17"/>
      <c r="FM17" s="17">
        <v>11</v>
      </c>
      <c r="FN17" s="17">
        <v>27.30547</v>
      </c>
      <c r="FO17" s="17">
        <v>18.925850000000001</v>
      </c>
      <c r="FP17" s="17">
        <v>4.8</v>
      </c>
      <c r="FQ17" s="17">
        <v>16</v>
      </c>
      <c r="FR17" s="17">
        <v>101.87828</v>
      </c>
    </row>
    <row r="18" spans="1:174" ht="24" customHeight="1" x14ac:dyDescent="0.25">
      <c r="A18" s="18" t="s">
        <v>75</v>
      </c>
      <c r="B18" s="18" t="s">
        <v>900</v>
      </c>
      <c r="C18" s="19">
        <v>59.7</v>
      </c>
      <c r="D18" s="19">
        <v>600.5</v>
      </c>
      <c r="E18" s="19">
        <v>148.69999999999999</v>
      </c>
      <c r="F18" s="19"/>
      <c r="G18" s="19"/>
      <c r="H18" s="19">
        <v>70.7</v>
      </c>
      <c r="I18" s="19">
        <v>103.3</v>
      </c>
      <c r="J18" s="19"/>
      <c r="K18" s="19"/>
      <c r="L18" s="19">
        <v>188.2</v>
      </c>
      <c r="M18" s="19">
        <v>192.7</v>
      </c>
      <c r="N18" s="19">
        <v>192.1</v>
      </c>
      <c r="O18" s="19">
        <v>275.2</v>
      </c>
      <c r="P18" s="19">
        <v>0</v>
      </c>
      <c r="Q18" s="19"/>
      <c r="R18" s="19">
        <v>256.7</v>
      </c>
      <c r="S18" s="19">
        <v>4.9000000000000004</v>
      </c>
      <c r="T18" s="19"/>
      <c r="U18" s="19"/>
      <c r="V18" s="19"/>
      <c r="W18" s="19"/>
      <c r="X18" s="19">
        <v>155.1</v>
      </c>
      <c r="Y18" s="19">
        <v>7.5</v>
      </c>
      <c r="Z18" s="19">
        <v>5</v>
      </c>
      <c r="AA18" s="19">
        <v>0</v>
      </c>
      <c r="AB18" s="19">
        <v>6.9</v>
      </c>
      <c r="AC18" s="19">
        <v>11.1</v>
      </c>
      <c r="AD18" s="19">
        <v>51.3</v>
      </c>
      <c r="AE18" s="19"/>
      <c r="AF18" s="19"/>
      <c r="AG18" s="19"/>
      <c r="AH18" s="19"/>
      <c r="AI18" s="19">
        <v>74.5</v>
      </c>
      <c r="AJ18" s="19">
        <v>22.9</v>
      </c>
      <c r="AK18" s="19"/>
      <c r="AL18" s="19"/>
      <c r="AM18" s="19"/>
      <c r="AN18" s="19">
        <v>6.5</v>
      </c>
      <c r="AO18" s="19">
        <v>148</v>
      </c>
      <c r="AP18" s="19">
        <v>53</v>
      </c>
      <c r="AQ18" s="19">
        <v>47.7</v>
      </c>
      <c r="AR18" s="19">
        <v>34.9</v>
      </c>
      <c r="AS18" s="19">
        <v>18.7</v>
      </c>
      <c r="AT18" s="19">
        <v>19.8</v>
      </c>
      <c r="AU18" s="19">
        <v>80.2</v>
      </c>
      <c r="AV18" s="19">
        <v>183.7</v>
      </c>
      <c r="AW18" s="19">
        <v>184.1</v>
      </c>
      <c r="AX18" s="19">
        <v>183.1</v>
      </c>
      <c r="AY18" s="19">
        <v>87.9</v>
      </c>
      <c r="AZ18" s="19">
        <v>7.5</v>
      </c>
      <c r="BA18" s="19">
        <v>2</v>
      </c>
      <c r="BB18" s="19">
        <v>33.299999999999997</v>
      </c>
      <c r="BC18" s="19">
        <v>38.4</v>
      </c>
      <c r="BD18" s="19">
        <v>3.8</v>
      </c>
      <c r="BE18" s="19">
        <v>0</v>
      </c>
      <c r="BF18" s="19">
        <v>65.599999999999994</v>
      </c>
      <c r="BG18" s="19"/>
      <c r="BH18" s="19"/>
      <c r="BI18" s="19">
        <v>22.2</v>
      </c>
      <c r="BJ18" s="19"/>
      <c r="BK18" s="19"/>
      <c r="BL18" s="19">
        <v>47.7</v>
      </c>
      <c r="BM18" s="19"/>
      <c r="BN18" s="19"/>
      <c r="BO18" s="19"/>
      <c r="BP18" s="19">
        <v>86.9</v>
      </c>
      <c r="BQ18" s="19">
        <v>177.1</v>
      </c>
      <c r="BR18" s="19">
        <v>175.1</v>
      </c>
      <c r="BS18" s="19">
        <v>0</v>
      </c>
      <c r="BT18" s="19">
        <v>175.7</v>
      </c>
      <c r="BU18" s="19"/>
      <c r="BV18" s="19"/>
      <c r="BW18" s="19"/>
      <c r="BX18" s="19"/>
      <c r="BY18" s="19"/>
      <c r="BZ18" s="19"/>
      <c r="CA18" s="19">
        <v>0</v>
      </c>
      <c r="CB18" s="19"/>
      <c r="CC18" s="19">
        <v>1.8</v>
      </c>
      <c r="CD18" s="19">
        <v>62.1</v>
      </c>
      <c r="CE18" s="19">
        <v>94.8</v>
      </c>
      <c r="CF18" s="19">
        <v>61.3</v>
      </c>
      <c r="CG18" s="19">
        <v>70.900000000000006</v>
      </c>
      <c r="CH18" s="19">
        <v>30.1</v>
      </c>
      <c r="CI18" s="19"/>
      <c r="CJ18" s="19"/>
      <c r="CK18" s="19"/>
      <c r="CL18" s="19">
        <v>147.4</v>
      </c>
      <c r="CM18" s="19">
        <v>148.4</v>
      </c>
      <c r="CN18" s="19">
        <v>150</v>
      </c>
      <c r="CO18" s="19"/>
      <c r="CP18" s="19"/>
      <c r="CQ18" s="19"/>
      <c r="CR18" s="19"/>
      <c r="CS18" s="19"/>
      <c r="CT18" s="19"/>
      <c r="CU18" s="19"/>
      <c r="CV18" s="19">
        <v>0</v>
      </c>
      <c r="CW18" s="19">
        <v>104.3</v>
      </c>
      <c r="CX18" s="19">
        <v>0</v>
      </c>
      <c r="CY18" s="19">
        <v>11</v>
      </c>
      <c r="CZ18" s="19">
        <v>0</v>
      </c>
      <c r="DA18" s="19">
        <v>14.2</v>
      </c>
      <c r="DB18" s="19">
        <v>10</v>
      </c>
      <c r="DC18" s="19">
        <v>5.5</v>
      </c>
      <c r="DD18" s="19">
        <v>0.5</v>
      </c>
      <c r="DE18" s="19">
        <v>1.5</v>
      </c>
      <c r="DF18" s="19">
        <v>2.6</v>
      </c>
      <c r="DG18" s="19">
        <v>20.5</v>
      </c>
      <c r="DH18" s="19">
        <v>20</v>
      </c>
      <c r="DI18" s="19">
        <v>11.6</v>
      </c>
      <c r="DJ18" s="19">
        <v>3.4</v>
      </c>
      <c r="DK18" s="19">
        <v>18.399999999999999</v>
      </c>
      <c r="DL18" s="19">
        <v>0</v>
      </c>
      <c r="DM18" s="19">
        <v>0</v>
      </c>
      <c r="DN18" s="19">
        <v>28</v>
      </c>
      <c r="DO18" s="19">
        <v>81.2</v>
      </c>
      <c r="DP18" s="19">
        <v>4.5</v>
      </c>
      <c r="DQ18" s="19">
        <v>2.2000000000000002</v>
      </c>
      <c r="DR18" s="19">
        <v>1.1000000000000001</v>
      </c>
      <c r="DS18" s="19">
        <v>2.8</v>
      </c>
      <c r="DT18" s="19">
        <v>0</v>
      </c>
      <c r="DU18" s="19">
        <v>2.6</v>
      </c>
      <c r="DV18" s="19">
        <v>8.1999999999999993</v>
      </c>
      <c r="DW18" s="19">
        <v>1.6</v>
      </c>
      <c r="DX18" s="19">
        <v>0.4</v>
      </c>
      <c r="DY18" s="19">
        <v>12</v>
      </c>
      <c r="DZ18" s="19">
        <v>4.3</v>
      </c>
      <c r="EA18" s="19">
        <v>7.5</v>
      </c>
      <c r="EB18" s="19">
        <v>10.3</v>
      </c>
      <c r="EC18" s="19">
        <v>17.100000000000001</v>
      </c>
      <c r="ED18" s="19">
        <v>10.9</v>
      </c>
      <c r="EE18" s="19">
        <v>19.2</v>
      </c>
      <c r="EF18" s="19"/>
      <c r="EG18" s="19">
        <v>81.5</v>
      </c>
      <c r="EH18" s="19">
        <v>67.2</v>
      </c>
      <c r="EI18" s="19">
        <v>13.9</v>
      </c>
      <c r="EJ18" s="19">
        <v>11.3</v>
      </c>
      <c r="EK18" s="19">
        <v>12.3</v>
      </c>
      <c r="EL18" s="19">
        <v>3.9</v>
      </c>
      <c r="EM18" s="19">
        <v>8.8000000000000007</v>
      </c>
      <c r="EN18" s="19">
        <v>6.7</v>
      </c>
      <c r="EO18" s="19">
        <v>7.3</v>
      </c>
      <c r="EP18" s="19">
        <v>7.5</v>
      </c>
      <c r="EQ18" s="19">
        <v>4.3</v>
      </c>
      <c r="ER18" s="19">
        <v>0</v>
      </c>
      <c r="ES18" s="19">
        <v>0</v>
      </c>
      <c r="ET18" s="19">
        <v>0</v>
      </c>
      <c r="EU18" s="19">
        <v>0.6</v>
      </c>
      <c r="EV18" s="19">
        <v>108.1</v>
      </c>
      <c r="EW18" s="19">
        <v>136.5</v>
      </c>
      <c r="EX18" s="19">
        <v>0</v>
      </c>
      <c r="EY18" s="19">
        <v>0</v>
      </c>
      <c r="EZ18" s="19">
        <v>5.4</v>
      </c>
      <c r="FA18" s="19">
        <v>19</v>
      </c>
      <c r="FB18" s="19">
        <v>9.6999999999999993</v>
      </c>
      <c r="FC18" s="19">
        <v>42.2</v>
      </c>
      <c r="FD18" s="19">
        <v>30.1</v>
      </c>
      <c r="FE18" s="19">
        <v>16.8</v>
      </c>
      <c r="FF18" s="19"/>
      <c r="FG18" s="19">
        <v>8.1</v>
      </c>
      <c r="FH18" s="19">
        <v>6115.3</v>
      </c>
      <c r="FI18" s="15"/>
      <c r="FJ18" s="19">
        <v>23.845389999999998</v>
      </c>
      <c r="FK18" s="19">
        <v>0</v>
      </c>
      <c r="FL18" s="19"/>
      <c r="FM18" s="19">
        <v>11</v>
      </c>
      <c r="FN18" s="19">
        <v>27.339279999999999</v>
      </c>
      <c r="FO18" s="19">
        <v>18.92689</v>
      </c>
      <c r="FP18" s="19">
        <v>4.8</v>
      </c>
      <c r="FQ18" s="19">
        <v>16</v>
      </c>
      <c r="FR18" s="19">
        <v>101.91155999999999</v>
      </c>
    </row>
    <row r="19" spans="1:174" ht="24" customHeight="1" x14ac:dyDescent="0.25">
      <c r="A19" s="13" t="s">
        <v>75</v>
      </c>
      <c r="B19" s="13" t="s">
        <v>901</v>
      </c>
      <c r="C19" s="14">
        <v>59.3</v>
      </c>
      <c r="D19" s="14">
        <v>600.79999999999995</v>
      </c>
      <c r="E19" s="14">
        <v>148.9</v>
      </c>
      <c r="F19" s="14"/>
      <c r="G19" s="14"/>
      <c r="H19" s="14">
        <v>70.2</v>
      </c>
      <c r="I19" s="14">
        <v>103.2</v>
      </c>
      <c r="J19" s="14"/>
      <c r="K19" s="14"/>
      <c r="L19" s="14">
        <v>187.3</v>
      </c>
      <c r="M19" s="14">
        <v>201.1</v>
      </c>
      <c r="N19" s="14">
        <v>201.1</v>
      </c>
      <c r="O19" s="14">
        <v>281.60000000000002</v>
      </c>
      <c r="P19" s="14">
        <v>0</v>
      </c>
      <c r="Q19" s="14"/>
      <c r="R19" s="14">
        <v>256.8</v>
      </c>
      <c r="S19" s="14">
        <v>4.9000000000000004</v>
      </c>
      <c r="T19" s="14"/>
      <c r="U19" s="14"/>
      <c r="V19" s="14"/>
      <c r="W19" s="14"/>
      <c r="X19" s="14">
        <v>150.69999999999999</v>
      </c>
      <c r="Y19" s="14">
        <v>7.3</v>
      </c>
      <c r="Z19" s="14">
        <v>5.2</v>
      </c>
      <c r="AA19" s="14">
        <v>0</v>
      </c>
      <c r="AB19" s="14">
        <v>6.9</v>
      </c>
      <c r="AC19" s="14">
        <v>11.1</v>
      </c>
      <c r="AD19" s="14">
        <v>49.8</v>
      </c>
      <c r="AE19" s="14"/>
      <c r="AF19" s="14"/>
      <c r="AG19" s="14"/>
      <c r="AH19" s="14"/>
      <c r="AI19" s="14">
        <v>74.400000000000006</v>
      </c>
      <c r="AJ19" s="14">
        <v>22.8</v>
      </c>
      <c r="AK19" s="14"/>
      <c r="AL19" s="14"/>
      <c r="AM19" s="14"/>
      <c r="AN19" s="14">
        <v>6.5</v>
      </c>
      <c r="AO19" s="14">
        <v>203</v>
      </c>
      <c r="AP19" s="14">
        <v>53</v>
      </c>
      <c r="AQ19" s="14">
        <v>63.7</v>
      </c>
      <c r="AR19" s="14">
        <v>34.799999999999997</v>
      </c>
      <c r="AS19" s="14">
        <v>18.8</v>
      </c>
      <c r="AT19" s="14">
        <v>19.8</v>
      </c>
      <c r="AU19" s="14">
        <v>85.9</v>
      </c>
      <c r="AV19" s="14">
        <v>182</v>
      </c>
      <c r="AW19" s="14">
        <v>183.6</v>
      </c>
      <c r="AX19" s="14">
        <v>183.6</v>
      </c>
      <c r="AY19" s="14">
        <v>88.2</v>
      </c>
      <c r="AZ19" s="14">
        <v>7.5</v>
      </c>
      <c r="BA19" s="14">
        <v>2</v>
      </c>
      <c r="BB19" s="14">
        <v>33.5</v>
      </c>
      <c r="BC19" s="14">
        <v>37.5</v>
      </c>
      <c r="BD19" s="14">
        <v>3.8</v>
      </c>
      <c r="BE19" s="14">
        <v>0</v>
      </c>
      <c r="BF19" s="14">
        <v>47.3</v>
      </c>
      <c r="BG19" s="14"/>
      <c r="BH19" s="14"/>
      <c r="BI19" s="14">
        <v>22</v>
      </c>
      <c r="BJ19" s="14"/>
      <c r="BK19" s="14"/>
      <c r="BL19" s="14">
        <v>48</v>
      </c>
      <c r="BM19" s="14"/>
      <c r="BN19" s="14"/>
      <c r="BO19" s="14"/>
      <c r="BP19" s="14">
        <v>86.8</v>
      </c>
      <c r="BQ19" s="14">
        <v>177.2</v>
      </c>
      <c r="BR19" s="14">
        <v>175.4</v>
      </c>
      <c r="BS19" s="14">
        <v>0</v>
      </c>
      <c r="BT19" s="14">
        <v>174.9</v>
      </c>
      <c r="BU19" s="14"/>
      <c r="BV19" s="14"/>
      <c r="BW19" s="14"/>
      <c r="BX19" s="14"/>
      <c r="BY19" s="14"/>
      <c r="BZ19" s="14"/>
      <c r="CA19" s="14">
        <v>0</v>
      </c>
      <c r="CB19" s="14"/>
      <c r="CC19" s="14">
        <v>1.8</v>
      </c>
      <c r="CD19" s="14">
        <v>83</v>
      </c>
      <c r="CE19" s="14">
        <v>94.6</v>
      </c>
      <c r="CF19" s="14">
        <v>61.1</v>
      </c>
      <c r="CG19" s="14">
        <v>68.900000000000006</v>
      </c>
      <c r="CH19" s="14">
        <v>29.9</v>
      </c>
      <c r="CI19" s="14"/>
      <c r="CJ19" s="14"/>
      <c r="CK19" s="14"/>
      <c r="CL19" s="14">
        <v>147.5</v>
      </c>
      <c r="CM19" s="14">
        <v>148.9</v>
      </c>
      <c r="CN19" s="14">
        <v>149.69999999999999</v>
      </c>
      <c r="CO19" s="14"/>
      <c r="CP19" s="14"/>
      <c r="CQ19" s="14"/>
      <c r="CR19" s="14"/>
      <c r="CS19" s="14"/>
      <c r="CT19" s="14"/>
      <c r="CU19" s="14"/>
      <c r="CV19" s="14">
        <v>0</v>
      </c>
      <c r="CW19" s="14">
        <v>104.6</v>
      </c>
      <c r="CX19" s="14">
        <v>0</v>
      </c>
      <c r="CY19" s="14">
        <v>10.4</v>
      </c>
      <c r="CZ19" s="14">
        <v>0</v>
      </c>
      <c r="DA19" s="14">
        <v>14.1</v>
      </c>
      <c r="DB19" s="14">
        <v>9.9</v>
      </c>
      <c r="DC19" s="14">
        <v>5.0999999999999996</v>
      </c>
      <c r="DD19" s="14">
        <v>0.5</v>
      </c>
      <c r="DE19" s="14">
        <v>1.5</v>
      </c>
      <c r="DF19" s="14">
        <v>2.6</v>
      </c>
      <c r="DG19" s="14">
        <v>20.2</v>
      </c>
      <c r="DH19" s="14">
        <v>20</v>
      </c>
      <c r="DI19" s="14">
        <v>11.5</v>
      </c>
      <c r="DJ19" s="14">
        <v>3.4</v>
      </c>
      <c r="DK19" s="14">
        <v>18.399999999999999</v>
      </c>
      <c r="DL19" s="14">
        <v>0</v>
      </c>
      <c r="DM19" s="14">
        <v>0</v>
      </c>
      <c r="DN19" s="14">
        <v>28</v>
      </c>
      <c r="DO19" s="14">
        <v>85.8</v>
      </c>
      <c r="DP19" s="14">
        <v>4.5</v>
      </c>
      <c r="DQ19" s="14">
        <v>2.2000000000000002</v>
      </c>
      <c r="DR19" s="14">
        <v>1.1000000000000001</v>
      </c>
      <c r="DS19" s="14">
        <v>2.8</v>
      </c>
      <c r="DT19" s="14">
        <v>0</v>
      </c>
      <c r="DU19" s="14">
        <v>2.6</v>
      </c>
      <c r="DV19" s="14">
        <v>8.1999999999999993</v>
      </c>
      <c r="DW19" s="14">
        <v>1.6</v>
      </c>
      <c r="DX19" s="14">
        <v>0.4</v>
      </c>
      <c r="DY19" s="14">
        <v>12</v>
      </c>
      <c r="DZ19" s="14">
        <v>4.3</v>
      </c>
      <c r="EA19" s="14">
        <v>7.5</v>
      </c>
      <c r="EB19" s="14">
        <v>10.7</v>
      </c>
      <c r="EC19" s="14">
        <v>17.100000000000001</v>
      </c>
      <c r="ED19" s="14">
        <v>11</v>
      </c>
      <c r="EE19" s="14">
        <v>11.3</v>
      </c>
      <c r="EF19" s="14"/>
      <c r="EG19" s="14">
        <v>65.2</v>
      </c>
      <c r="EH19" s="14">
        <v>55.5</v>
      </c>
      <c r="EI19" s="14">
        <v>9.6</v>
      </c>
      <c r="EJ19" s="14">
        <v>10.199999999999999</v>
      </c>
      <c r="EK19" s="14">
        <v>12.2</v>
      </c>
      <c r="EL19" s="14">
        <v>3.9</v>
      </c>
      <c r="EM19" s="14">
        <v>9.6999999999999993</v>
      </c>
      <c r="EN19" s="14">
        <v>6.7</v>
      </c>
      <c r="EO19" s="14">
        <v>7.3</v>
      </c>
      <c r="EP19" s="14">
        <v>7.5</v>
      </c>
      <c r="EQ19" s="14">
        <v>4.5</v>
      </c>
      <c r="ER19" s="14">
        <v>0</v>
      </c>
      <c r="ES19" s="14">
        <v>0</v>
      </c>
      <c r="ET19" s="14">
        <v>0</v>
      </c>
      <c r="EU19" s="14">
        <v>0.6</v>
      </c>
      <c r="EV19" s="14">
        <v>101.6</v>
      </c>
      <c r="EW19" s="14">
        <v>132.4</v>
      </c>
      <c r="EX19" s="14">
        <v>0</v>
      </c>
      <c r="EY19" s="14">
        <v>0</v>
      </c>
      <c r="EZ19" s="14">
        <v>5.5</v>
      </c>
      <c r="FA19" s="14">
        <v>19</v>
      </c>
      <c r="FB19" s="14">
        <v>9.3000000000000007</v>
      </c>
      <c r="FC19" s="14">
        <v>42.1</v>
      </c>
      <c r="FD19" s="14">
        <v>30.2</v>
      </c>
      <c r="FE19" s="14">
        <v>17.100000000000001</v>
      </c>
      <c r="FF19" s="14"/>
      <c r="FG19" s="14">
        <v>8</v>
      </c>
      <c r="FH19" s="14">
        <v>6159</v>
      </c>
      <c r="FI19" s="15"/>
      <c r="FJ19" s="14">
        <v>23.845330000000001</v>
      </c>
      <c r="FK19" s="14">
        <v>0</v>
      </c>
      <c r="FL19" s="14"/>
      <c r="FM19" s="14">
        <v>11</v>
      </c>
      <c r="FN19" s="14">
        <v>27.353159999999999</v>
      </c>
      <c r="FO19" s="14">
        <v>18.92773</v>
      </c>
      <c r="FP19" s="14">
        <v>4.8</v>
      </c>
      <c r="FQ19" s="14">
        <v>16.100000000000001</v>
      </c>
      <c r="FR19" s="14">
        <v>102.02622</v>
      </c>
    </row>
    <row r="20" spans="1:174" ht="24" customHeight="1" x14ac:dyDescent="0.25">
      <c r="A20" s="16" t="s">
        <v>75</v>
      </c>
      <c r="B20" s="16" t="s">
        <v>902</v>
      </c>
      <c r="C20" s="17">
        <v>56.8</v>
      </c>
      <c r="D20" s="17">
        <v>597.79999999999995</v>
      </c>
      <c r="E20" s="17">
        <v>149.1</v>
      </c>
      <c r="F20" s="17"/>
      <c r="G20" s="17"/>
      <c r="H20" s="17">
        <v>65.599999999999994</v>
      </c>
      <c r="I20" s="17">
        <v>103.5</v>
      </c>
      <c r="J20" s="17"/>
      <c r="K20" s="17"/>
      <c r="L20" s="17">
        <v>170.4</v>
      </c>
      <c r="M20" s="17">
        <v>171.1</v>
      </c>
      <c r="N20" s="17">
        <v>170.7</v>
      </c>
      <c r="O20" s="17">
        <v>270.5</v>
      </c>
      <c r="P20" s="17">
        <v>0</v>
      </c>
      <c r="Q20" s="17"/>
      <c r="R20" s="17">
        <v>251.1</v>
      </c>
      <c r="S20" s="17">
        <v>4.9000000000000004</v>
      </c>
      <c r="T20" s="17"/>
      <c r="U20" s="17"/>
      <c r="V20" s="17"/>
      <c r="W20" s="17"/>
      <c r="X20" s="17">
        <v>141.5</v>
      </c>
      <c r="Y20" s="17">
        <v>8.1999999999999993</v>
      </c>
      <c r="Z20" s="17">
        <v>5.0999999999999996</v>
      </c>
      <c r="AA20" s="17">
        <v>0</v>
      </c>
      <c r="AB20" s="17">
        <v>7</v>
      </c>
      <c r="AC20" s="17">
        <v>11.2</v>
      </c>
      <c r="AD20" s="17">
        <v>51</v>
      </c>
      <c r="AE20" s="17"/>
      <c r="AF20" s="17"/>
      <c r="AG20" s="17"/>
      <c r="AH20" s="17"/>
      <c r="AI20" s="17">
        <v>74.400000000000006</v>
      </c>
      <c r="AJ20" s="17">
        <v>55.8</v>
      </c>
      <c r="AK20" s="17"/>
      <c r="AL20" s="17"/>
      <c r="AM20" s="17"/>
      <c r="AN20" s="17">
        <v>6.5</v>
      </c>
      <c r="AO20" s="17">
        <v>203.9</v>
      </c>
      <c r="AP20" s="17">
        <v>53</v>
      </c>
      <c r="AQ20" s="17">
        <v>48.7</v>
      </c>
      <c r="AR20" s="17">
        <v>36.700000000000003</v>
      </c>
      <c r="AS20" s="17">
        <v>18.600000000000001</v>
      </c>
      <c r="AT20" s="17">
        <v>19.8</v>
      </c>
      <c r="AU20" s="17">
        <v>78.8</v>
      </c>
      <c r="AV20" s="17">
        <v>182</v>
      </c>
      <c r="AW20" s="17">
        <v>184.5</v>
      </c>
      <c r="AX20" s="17">
        <v>182.6</v>
      </c>
      <c r="AY20" s="17">
        <v>87.4</v>
      </c>
      <c r="AZ20" s="17">
        <v>7.6</v>
      </c>
      <c r="BA20" s="17">
        <v>2</v>
      </c>
      <c r="BB20" s="17">
        <v>32.9</v>
      </c>
      <c r="BC20" s="17">
        <v>37.299999999999997</v>
      </c>
      <c r="BD20" s="17">
        <v>3.8</v>
      </c>
      <c r="BE20" s="17">
        <v>0</v>
      </c>
      <c r="BF20" s="17">
        <v>80</v>
      </c>
      <c r="BG20" s="17"/>
      <c r="BH20" s="17"/>
      <c r="BI20" s="17">
        <v>22.1</v>
      </c>
      <c r="BJ20" s="17"/>
      <c r="BK20" s="17"/>
      <c r="BL20" s="17">
        <v>47.9</v>
      </c>
      <c r="BM20" s="17"/>
      <c r="BN20" s="17"/>
      <c r="BO20" s="17"/>
      <c r="BP20" s="17">
        <v>87.2</v>
      </c>
      <c r="BQ20" s="17">
        <v>177.2</v>
      </c>
      <c r="BR20" s="17">
        <v>175</v>
      </c>
      <c r="BS20" s="17">
        <v>0</v>
      </c>
      <c r="BT20" s="17">
        <v>174.9</v>
      </c>
      <c r="BU20" s="17"/>
      <c r="BV20" s="17"/>
      <c r="BW20" s="17"/>
      <c r="BX20" s="17"/>
      <c r="BY20" s="17"/>
      <c r="BZ20" s="17"/>
      <c r="CA20" s="17">
        <v>0</v>
      </c>
      <c r="CB20" s="17"/>
      <c r="CC20" s="17">
        <v>1.8</v>
      </c>
      <c r="CD20" s="17">
        <v>97.7</v>
      </c>
      <c r="CE20" s="17">
        <v>95.1</v>
      </c>
      <c r="CF20" s="17">
        <v>61.2</v>
      </c>
      <c r="CG20" s="17">
        <v>67.900000000000006</v>
      </c>
      <c r="CH20" s="17">
        <v>30</v>
      </c>
      <c r="CI20" s="17"/>
      <c r="CJ20" s="17"/>
      <c r="CK20" s="17"/>
      <c r="CL20" s="17">
        <v>147.30000000000001</v>
      </c>
      <c r="CM20" s="17">
        <v>148.80000000000001</v>
      </c>
      <c r="CN20" s="17">
        <v>150</v>
      </c>
      <c r="CO20" s="17"/>
      <c r="CP20" s="17"/>
      <c r="CQ20" s="17"/>
      <c r="CR20" s="17"/>
      <c r="CS20" s="17"/>
      <c r="CT20" s="17"/>
      <c r="CU20" s="17"/>
      <c r="CV20" s="17">
        <v>0</v>
      </c>
      <c r="CW20" s="17">
        <v>106.8</v>
      </c>
      <c r="CX20" s="17">
        <v>0</v>
      </c>
      <c r="CY20" s="17">
        <v>9</v>
      </c>
      <c r="CZ20" s="17">
        <v>0</v>
      </c>
      <c r="DA20" s="17">
        <v>14</v>
      </c>
      <c r="DB20" s="17">
        <v>9.9</v>
      </c>
      <c r="DC20" s="17">
        <v>5.5</v>
      </c>
      <c r="DD20" s="17">
        <v>0.5</v>
      </c>
      <c r="DE20" s="17">
        <v>1.5</v>
      </c>
      <c r="DF20" s="17">
        <v>2.6</v>
      </c>
      <c r="DG20" s="17">
        <v>20.2</v>
      </c>
      <c r="DH20" s="17">
        <v>20</v>
      </c>
      <c r="DI20" s="17">
        <v>11.4</v>
      </c>
      <c r="DJ20" s="17">
        <v>3.4</v>
      </c>
      <c r="DK20" s="17">
        <v>18.399999999999999</v>
      </c>
      <c r="DL20" s="17">
        <v>0</v>
      </c>
      <c r="DM20" s="17">
        <v>0</v>
      </c>
      <c r="DN20" s="17">
        <v>28.5</v>
      </c>
      <c r="DO20" s="17">
        <v>82.4</v>
      </c>
      <c r="DP20" s="17">
        <v>4.5</v>
      </c>
      <c r="DQ20" s="17">
        <v>2.2999999999999998</v>
      </c>
      <c r="DR20" s="17">
        <v>1.1000000000000001</v>
      </c>
      <c r="DS20" s="17">
        <v>2.8</v>
      </c>
      <c r="DT20" s="17">
        <v>0</v>
      </c>
      <c r="DU20" s="17">
        <v>2.6</v>
      </c>
      <c r="DV20" s="17">
        <v>8.1999999999999993</v>
      </c>
      <c r="DW20" s="17">
        <v>1.6</v>
      </c>
      <c r="DX20" s="17">
        <v>0.4</v>
      </c>
      <c r="DY20" s="17">
        <v>12</v>
      </c>
      <c r="DZ20" s="17">
        <v>4.3</v>
      </c>
      <c r="EA20" s="17">
        <v>7.5</v>
      </c>
      <c r="EB20" s="17">
        <v>11.7</v>
      </c>
      <c r="EC20" s="17">
        <v>17.100000000000001</v>
      </c>
      <c r="ED20" s="17">
        <v>10.3</v>
      </c>
      <c r="EE20" s="17">
        <v>10.1</v>
      </c>
      <c r="EF20" s="17"/>
      <c r="EG20" s="17">
        <v>46</v>
      </c>
      <c r="EH20" s="17">
        <v>33.4</v>
      </c>
      <c r="EI20" s="17">
        <v>8</v>
      </c>
      <c r="EJ20" s="17">
        <v>6.4</v>
      </c>
      <c r="EK20" s="17">
        <v>12.1</v>
      </c>
      <c r="EL20" s="17">
        <v>3.9</v>
      </c>
      <c r="EM20" s="17">
        <v>9.6999999999999993</v>
      </c>
      <c r="EN20" s="17">
        <v>6.7</v>
      </c>
      <c r="EO20" s="17">
        <v>7.3</v>
      </c>
      <c r="EP20" s="17">
        <v>7.5</v>
      </c>
      <c r="EQ20" s="17">
        <v>4.3</v>
      </c>
      <c r="ER20" s="17">
        <v>0</v>
      </c>
      <c r="ES20" s="17">
        <v>0</v>
      </c>
      <c r="ET20" s="17">
        <v>0</v>
      </c>
      <c r="EU20" s="17">
        <v>0.6</v>
      </c>
      <c r="EV20" s="17">
        <v>74.3</v>
      </c>
      <c r="EW20" s="17">
        <v>100.2</v>
      </c>
      <c r="EX20" s="17">
        <v>0</v>
      </c>
      <c r="EY20" s="17">
        <v>0</v>
      </c>
      <c r="EZ20" s="17">
        <v>5.5</v>
      </c>
      <c r="FA20" s="17">
        <v>19</v>
      </c>
      <c r="FB20" s="17">
        <v>9.4</v>
      </c>
      <c r="FC20" s="17">
        <v>42.6</v>
      </c>
      <c r="FD20" s="17">
        <v>30.5</v>
      </c>
      <c r="FE20" s="17">
        <v>16.2</v>
      </c>
      <c r="FF20" s="17"/>
      <c r="FG20" s="17">
        <v>6.5</v>
      </c>
      <c r="FH20" s="17">
        <v>5996.6</v>
      </c>
      <c r="FI20" s="15"/>
      <c r="FJ20" s="17">
        <v>23.840260000000001</v>
      </c>
      <c r="FK20" s="17">
        <v>0</v>
      </c>
      <c r="FL20" s="17"/>
      <c r="FM20" s="17">
        <v>11</v>
      </c>
      <c r="FN20" s="17">
        <v>27.40483</v>
      </c>
      <c r="FO20" s="17">
        <v>18.928570000000001</v>
      </c>
      <c r="FP20" s="17">
        <v>4.8</v>
      </c>
      <c r="FQ20" s="17">
        <v>16.100000000000001</v>
      </c>
      <c r="FR20" s="17">
        <v>102.07366</v>
      </c>
    </row>
    <row r="21" spans="1:174" ht="24" customHeight="1" x14ac:dyDescent="0.25">
      <c r="A21" s="16" t="s">
        <v>75</v>
      </c>
      <c r="B21" s="16" t="s">
        <v>903</v>
      </c>
      <c r="C21" s="17">
        <v>54.3</v>
      </c>
      <c r="D21" s="17">
        <v>598.29999999999995</v>
      </c>
      <c r="E21" s="17">
        <v>149</v>
      </c>
      <c r="F21" s="17"/>
      <c r="G21" s="17"/>
      <c r="H21" s="17">
        <v>59.2</v>
      </c>
      <c r="I21" s="17">
        <v>102.1</v>
      </c>
      <c r="J21" s="17"/>
      <c r="K21" s="17"/>
      <c r="L21" s="17">
        <v>177.3</v>
      </c>
      <c r="M21" s="17">
        <v>176.8</v>
      </c>
      <c r="N21" s="17">
        <v>177.4</v>
      </c>
      <c r="O21" s="17">
        <v>269.10000000000002</v>
      </c>
      <c r="P21" s="17">
        <v>0</v>
      </c>
      <c r="Q21" s="17"/>
      <c r="R21" s="17">
        <v>325.3</v>
      </c>
      <c r="S21" s="17">
        <v>4.9000000000000004</v>
      </c>
      <c r="T21" s="17"/>
      <c r="U21" s="17"/>
      <c r="V21" s="17"/>
      <c r="W21" s="17"/>
      <c r="X21" s="17">
        <v>153.6</v>
      </c>
      <c r="Y21" s="17">
        <v>8.1</v>
      </c>
      <c r="Z21" s="17">
        <v>5.7</v>
      </c>
      <c r="AA21" s="17">
        <v>0</v>
      </c>
      <c r="AB21" s="17">
        <v>7.1</v>
      </c>
      <c r="AC21" s="17">
        <v>11.2</v>
      </c>
      <c r="AD21" s="17">
        <v>49.4</v>
      </c>
      <c r="AE21" s="17"/>
      <c r="AF21" s="17"/>
      <c r="AG21" s="17"/>
      <c r="AH21" s="17"/>
      <c r="AI21" s="17">
        <v>74</v>
      </c>
      <c r="AJ21" s="17">
        <v>108.5</v>
      </c>
      <c r="AK21" s="17"/>
      <c r="AL21" s="17"/>
      <c r="AM21" s="17"/>
      <c r="AN21" s="17">
        <v>6.5</v>
      </c>
      <c r="AO21" s="17">
        <v>203.6</v>
      </c>
      <c r="AP21" s="17">
        <v>55.2</v>
      </c>
      <c r="AQ21" s="17">
        <v>56.8</v>
      </c>
      <c r="AR21" s="17">
        <v>35.700000000000003</v>
      </c>
      <c r="AS21" s="17">
        <v>18.600000000000001</v>
      </c>
      <c r="AT21" s="17">
        <v>19.8</v>
      </c>
      <c r="AU21" s="17">
        <v>86</v>
      </c>
      <c r="AV21" s="17">
        <v>181.3</v>
      </c>
      <c r="AW21" s="17">
        <v>181.6</v>
      </c>
      <c r="AX21" s="17">
        <v>183</v>
      </c>
      <c r="AY21" s="17">
        <v>87.4</v>
      </c>
      <c r="AZ21" s="17">
        <v>7.5</v>
      </c>
      <c r="BA21" s="17">
        <v>2</v>
      </c>
      <c r="BB21" s="17">
        <v>32.299999999999997</v>
      </c>
      <c r="BC21" s="17">
        <v>36.9</v>
      </c>
      <c r="BD21" s="17">
        <v>3.8</v>
      </c>
      <c r="BE21" s="17">
        <v>0</v>
      </c>
      <c r="BF21" s="17">
        <v>47.2</v>
      </c>
      <c r="BG21" s="17"/>
      <c r="BH21" s="17"/>
      <c r="BI21" s="17">
        <v>21.7</v>
      </c>
      <c r="BJ21" s="17"/>
      <c r="BK21" s="17"/>
      <c r="BL21" s="17">
        <v>47.3</v>
      </c>
      <c r="BM21" s="17"/>
      <c r="BN21" s="17"/>
      <c r="BO21" s="17"/>
      <c r="BP21" s="17">
        <v>86.8</v>
      </c>
      <c r="BQ21" s="17">
        <v>177.4</v>
      </c>
      <c r="BR21" s="17">
        <v>174.8</v>
      </c>
      <c r="BS21" s="17">
        <v>0</v>
      </c>
      <c r="BT21" s="17">
        <v>175.2</v>
      </c>
      <c r="BU21" s="17"/>
      <c r="BV21" s="17"/>
      <c r="BW21" s="17"/>
      <c r="BX21" s="17"/>
      <c r="BY21" s="17"/>
      <c r="BZ21" s="17"/>
      <c r="CA21" s="17">
        <v>0</v>
      </c>
      <c r="CB21" s="17"/>
      <c r="CC21" s="17">
        <v>1.8</v>
      </c>
      <c r="CD21" s="17">
        <v>111.4</v>
      </c>
      <c r="CE21" s="17">
        <v>93.8</v>
      </c>
      <c r="CF21" s="17">
        <v>61</v>
      </c>
      <c r="CG21" s="17">
        <v>67.900000000000006</v>
      </c>
      <c r="CH21" s="17">
        <v>29.9</v>
      </c>
      <c r="CI21" s="17"/>
      <c r="CJ21" s="17"/>
      <c r="CK21" s="17"/>
      <c r="CL21" s="17">
        <v>147.1</v>
      </c>
      <c r="CM21" s="17">
        <v>148.30000000000001</v>
      </c>
      <c r="CN21" s="17">
        <v>149.5</v>
      </c>
      <c r="CO21" s="17"/>
      <c r="CP21" s="17"/>
      <c r="CQ21" s="17"/>
      <c r="CR21" s="17"/>
      <c r="CS21" s="17"/>
      <c r="CT21" s="17"/>
      <c r="CU21" s="17"/>
      <c r="CV21" s="17">
        <v>0</v>
      </c>
      <c r="CW21" s="17">
        <v>105.8</v>
      </c>
      <c r="CX21" s="17">
        <v>0</v>
      </c>
      <c r="CY21" s="17">
        <v>10.1</v>
      </c>
      <c r="CZ21" s="17">
        <v>0</v>
      </c>
      <c r="DA21" s="17">
        <v>14</v>
      </c>
      <c r="DB21" s="17">
        <v>9.8000000000000007</v>
      </c>
      <c r="DC21" s="17">
        <v>4.7</v>
      </c>
      <c r="DD21" s="17">
        <v>0.5</v>
      </c>
      <c r="DE21" s="17">
        <v>1.5</v>
      </c>
      <c r="DF21" s="17">
        <v>2.6</v>
      </c>
      <c r="DG21" s="17">
        <v>20.100000000000001</v>
      </c>
      <c r="DH21" s="17">
        <v>20</v>
      </c>
      <c r="DI21" s="17">
        <v>11.5</v>
      </c>
      <c r="DJ21" s="17">
        <v>3.3</v>
      </c>
      <c r="DK21" s="17">
        <v>18.399999999999999</v>
      </c>
      <c r="DL21" s="17">
        <v>0</v>
      </c>
      <c r="DM21" s="17">
        <v>0</v>
      </c>
      <c r="DN21" s="17">
        <v>28.5</v>
      </c>
      <c r="DO21" s="17">
        <v>78.7</v>
      </c>
      <c r="DP21" s="17">
        <v>4.5</v>
      </c>
      <c r="DQ21" s="17">
        <v>2.2999999999999998</v>
      </c>
      <c r="DR21" s="17">
        <v>1.1000000000000001</v>
      </c>
      <c r="DS21" s="17">
        <v>2.8</v>
      </c>
      <c r="DT21" s="17">
        <v>0</v>
      </c>
      <c r="DU21" s="17">
        <v>2.6</v>
      </c>
      <c r="DV21" s="17">
        <v>8.1999999999999993</v>
      </c>
      <c r="DW21" s="17">
        <v>1.6</v>
      </c>
      <c r="DX21" s="17">
        <v>0.4</v>
      </c>
      <c r="DY21" s="17">
        <v>12</v>
      </c>
      <c r="DZ21" s="17">
        <v>4.3</v>
      </c>
      <c r="EA21" s="17">
        <v>7.5</v>
      </c>
      <c r="EB21" s="17">
        <v>11.7</v>
      </c>
      <c r="EC21" s="17">
        <v>17.100000000000001</v>
      </c>
      <c r="ED21" s="17">
        <v>9.1</v>
      </c>
      <c r="EE21" s="17">
        <v>7.7</v>
      </c>
      <c r="EF21" s="17"/>
      <c r="EG21" s="17">
        <v>20</v>
      </c>
      <c r="EH21" s="17">
        <v>16.100000000000001</v>
      </c>
      <c r="EI21" s="17">
        <v>2.6</v>
      </c>
      <c r="EJ21" s="17">
        <v>3.9</v>
      </c>
      <c r="EK21" s="17">
        <v>12.1</v>
      </c>
      <c r="EL21" s="17">
        <v>3.9</v>
      </c>
      <c r="EM21" s="17">
        <v>9.6999999999999993</v>
      </c>
      <c r="EN21" s="17">
        <v>6.8</v>
      </c>
      <c r="EO21" s="17">
        <v>7.3</v>
      </c>
      <c r="EP21" s="17">
        <v>7.5</v>
      </c>
      <c r="EQ21" s="17">
        <v>5</v>
      </c>
      <c r="ER21" s="17">
        <v>0</v>
      </c>
      <c r="ES21" s="17">
        <v>0</v>
      </c>
      <c r="ET21" s="17">
        <v>0</v>
      </c>
      <c r="EU21" s="17">
        <v>0.6</v>
      </c>
      <c r="EV21" s="17">
        <v>75.7</v>
      </c>
      <c r="EW21" s="17">
        <v>104.8</v>
      </c>
      <c r="EX21" s="17">
        <v>0</v>
      </c>
      <c r="EY21" s="17">
        <v>0</v>
      </c>
      <c r="EZ21" s="17">
        <v>5.5</v>
      </c>
      <c r="FA21" s="17">
        <v>19</v>
      </c>
      <c r="FB21" s="17">
        <v>9.5</v>
      </c>
      <c r="FC21" s="17">
        <v>42.5</v>
      </c>
      <c r="FD21" s="17">
        <v>29.4</v>
      </c>
      <c r="FE21" s="17">
        <v>16</v>
      </c>
      <c r="FF21" s="17"/>
      <c r="FG21" s="17">
        <v>7.8</v>
      </c>
      <c r="FH21" s="17">
        <v>6078.5</v>
      </c>
      <c r="FI21" s="15"/>
      <c r="FJ21" s="17">
        <v>24.17306</v>
      </c>
      <c r="FK21" s="17">
        <v>0</v>
      </c>
      <c r="FL21" s="17"/>
      <c r="FM21" s="17">
        <v>11</v>
      </c>
      <c r="FN21" s="17">
        <v>27.408719999999999</v>
      </c>
      <c r="FO21" s="17">
        <v>18.929030000000001</v>
      </c>
      <c r="FP21" s="17">
        <v>4.9000000000000004</v>
      </c>
      <c r="FQ21" s="17">
        <v>16.100000000000001</v>
      </c>
      <c r="FR21" s="17">
        <v>102.51081000000001</v>
      </c>
    </row>
    <row r="22" spans="1:174" ht="24" customHeight="1" x14ac:dyDescent="0.25">
      <c r="A22" s="16" t="s">
        <v>75</v>
      </c>
      <c r="B22" s="16" t="s">
        <v>904</v>
      </c>
      <c r="C22" s="17">
        <v>59.2</v>
      </c>
      <c r="D22" s="17">
        <v>590.70000000000005</v>
      </c>
      <c r="E22" s="17">
        <v>149.19999999999999</v>
      </c>
      <c r="F22" s="17"/>
      <c r="G22" s="17"/>
      <c r="H22" s="17">
        <v>59.9</v>
      </c>
      <c r="I22" s="17">
        <v>104.1</v>
      </c>
      <c r="J22" s="17"/>
      <c r="K22" s="17"/>
      <c r="L22" s="17">
        <v>132.80000000000001</v>
      </c>
      <c r="M22" s="17">
        <v>132.30000000000001</v>
      </c>
      <c r="N22" s="17">
        <v>133</v>
      </c>
      <c r="O22" s="17">
        <v>230.9</v>
      </c>
      <c r="P22" s="17">
        <v>0</v>
      </c>
      <c r="Q22" s="17"/>
      <c r="R22" s="17">
        <v>355.7</v>
      </c>
      <c r="S22" s="17">
        <v>4.9000000000000004</v>
      </c>
      <c r="T22" s="17"/>
      <c r="U22" s="17"/>
      <c r="V22" s="17"/>
      <c r="W22" s="17"/>
      <c r="X22" s="17">
        <v>154.1</v>
      </c>
      <c r="Y22" s="17">
        <v>5.7</v>
      </c>
      <c r="Z22" s="17">
        <v>5.4</v>
      </c>
      <c r="AA22" s="17">
        <v>0</v>
      </c>
      <c r="AB22" s="17">
        <v>6.9</v>
      </c>
      <c r="AC22" s="17">
        <v>11.2</v>
      </c>
      <c r="AD22" s="17">
        <v>85.1</v>
      </c>
      <c r="AE22" s="17"/>
      <c r="AF22" s="17"/>
      <c r="AG22" s="17"/>
      <c r="AH22" s="17"/>
      <c r="AI22" s="17">
        <v>74.5</v>
      </c>
      <c r="AJ22" s="17">
        <v>143.6</v>
      </c>
      <c r="AK22" s="17"/>
      <c r="AL22" s="17"/>
      <c r="AM22" s="17"/>
      <c r="AN22" s="17">
        <v>6.5</v>
      </c>
      <c r="AO22" s="17">
        <v>204.3</v>
      </c>
      <c r="AP22" s="17">
        <v>54.7</v>
      </c>
      <c r="AQ22" s="17">
        <v>57.4</v>
      </c>
      <c r="AR22" s="17">
        <v>35.6</v>
      </c>
      <c r="AS22" s="17">
        <v>18.600000000000001</v>
      </c>
      <c r="AT22" s="17">
        <v>19.8</v>
      </c>
      <c r="AU22" s="17">
        <v>84.8</v>
      </c>
      <c r="AV22" s="17">
        <v>182.9</v>
      </c>
      <c r="AW22" s="17">
        <v>182.9</v>
      </c>
      <c r="AX22" s="17">
        <v>183.5</v>
      </c>
      <c r="AY22" s="17">
        <v>87.4</v>
      </c>
      <c r="AZ22" s="17">
        <v>7.5</v>
      </c>
      <c r="BA22" s="17">
        <v>2</v>
      </c>
      <c r="BB22" s="17">
        <v>32.700000000000003</v>
      </c>
      <c r="BC22" s="17">
        <v>37</v>
      </c>
      <c r="BD22" s="17">
        <v>3.8</v>
      </c>
      <c r="BE22" s="17">
        <v>0</v>
      </c>
      <c r="BF22" s="17">
        <v>86.5</v>
      </c>
      <c r="BG22" s="17"/>
      <c r="BH22" s="17"/>
      <c r="BI22" s="17">
        <v>47.3</v>
      </c>
      <c r="BJ22" s="17"/>
      <c r="BK22" s="17"/>
      <c r="BL22" s="17">
        <v>47.5</v>
      </c>
      <c r="BM22" s="17"/>
      <c r="BN22" s="17"/>
      <c r="BO22" s="17"/>
      <c r="BP22" s="17">
        <v>86.9</v>
      </c>
      <c r="BQ22" s="17">
        <v>177.7</v>
      </c>
      <c r="BR22" s="17">
        <v>175.4</v>
      </c>
      <c r="BS22" s="17">
        <v>0</v>
      </c>
      <c r="BT22" s="17">
        <v>174.9</v>
      </c>
      <c r="BU22" s="17"/>
      <c r="BV22" s="17"/>
      <c r="BW22" s="17"/>
      <c r="BX22" s="17"/>
      <c r="BY22" s="17"/>
      <c r="BZ22" s="17"/>
      <c r="CA22" s="17">
        <v>1.5</v>
      </c>
      <c r="CB22" s="17"/>
      <c r="CC22" s="17">
        <v>1.8</v>
      </c>
      <c r="CD22" s="17">
        <v>99.5</v>
      </c>
      <c r="CE22" s="17">
        <v>94.6</v>
      </c>
      <c r="CF22" s="17">
        <v>62.3</v>
      </c>
      <c r="CG22" s="17">
        <v>67.900000000000006</v>
      </c>
      <c r="CH22" s="17">
        <v>30.1</v>
      </c>
      <c r="CI22" s="17"/>
      <c r="CJ22" s="17"/>
      <c r="CK22" s="17"/>
      <c r="CL22" s="17">
        <v>147.6</v>
      </c>
      <c r="CM22" s="17">
        <v>149.1</v>
      </c>
      <c r="CN22" s="17">
        <v>150.19999999999999</v>
      </c>
      <c r="CO22" s="17"/>
      <c r="CP22" s="17"/>
      <c r="CQ22" s="17"/>
      <c r="CR22" s="17"/>
      <c r="CS22" s="17"/>
      <c r="CT22" s="17"/>
      <c r="CU22" s="17"/>
      <c r="CV22" s="17">
        <v>0</v>
      </c>
      <c r="CW22" s="17">
        <v>89.6</v>
      </c>
      <c r="CX22" s="17">
        <v>0</v>
      </c>
      <c r="CY22" s="17">
        <v>9.3000000000000007</v>
      </c>
      <c r="CZ22" s="17">
        <v>0</v>
      </c>
      <c r="DA22" s="17">
        <v>14.2</v>
      </c>
      <c r="DB22" s="17">
        <v>9.9</v>
      </c>
      <c r="DC22" s="17">
        <v>4.7</v>
      </c>
      <c r="DD22" s="17">
        <v>0.5</v>
      </c>
      <c r="DE22" s="17">
        <v>1.5</v>
      </c>
      <c r="DF22" s="17">
        <v>2.6</v>
      </c>
      <c r="DG22" s="17">
        <v>20.399999999999999</v>
      </c>
      <c r="DH22" s="17">
        <v>20</v>
      </c>
      <c r="DI22" s="17">
        <v>11.4</v>
      </c>
      <c r="DJ22" s="17">
        <v>3.3</v>
      </c>
      <c r="DK22" s="17">
        <v>18.399999999999999</v>
      </c>
      <c r="DL22" s="17">
        <v>0</v>
      </c>
      <c r="DM22" s="17">
        <v>0</v>
      </c>
      <c r="DN22" s="17">
        <v>26.8</v>
      </c>
      <c r="DO22" s="17">
        <v>73</v>
      </c>
      <c r="DP22" s="17">
        <v>4.5</v>
      </c>
      <c r="DQ22" s="17">
        <v>2.2999999999999998</v>
      </c>
      <c r="DR22" s="17">
        <v>1.1000000000000001</v>
      </c>
      <c r="DS22" s="17">
        <v>2.8</v>
      </c>
      <c r="DT22" s="17">
        <v>0</v>
      </c>
      <c r="DU22" s="17">
        <v>2.6</v>
      </c>
      <c r="DV22" s="17">
        <v>9</v>
      </c>
      <c r="DW22" s="17">
        <v>1.6</v>
      </c>
      <c r="DX22" s="17">
        <v>0.4</v>
      </c>
      <c r="DY22" s="17">
        <v>12</v>
      </c>
      <c r="DZ22" s="17">
        <v>4.3</v>
      </c>
      <c r="EA22" s="17">
        <v>0</v>
      </c>
      <c r="EB22" s="17">
        <v>0</v>
      </c>
      <c r="EC22" s="17">
        <v>17</v>
      </c>
      <c r="ED22" s="17">
        <v>6.6</v>
      </c>
      <c r="EE22" s="17">
        <v>6.7</v>
      </c>
      <c r="EF22" s="17"/>
      <c r="EG22" s="17">
        <v>9.1999999999999993</v>
      </c>
      <c r="EH22" s="17">
        <v>25.4</v>
      </c>
      <c r="EI22" s="17">
        <v>2.5</v>
      </c>
      <c r="EJ22" s="17">
        <v>2</v>
      </c>
      <c r="EK22" s="17">
        <v>12.1</v>
      </c>
      <c r="EL22" s="17">
        <v>3.9</v>
      </c>
      <c r="EM22" s="17">
        <v>9</v>
      </c>
      <c r="EN22" s="17">
        <v>6.8</v>
      </c>
      <c r="EO22" s="17">
        <v>7.3</v>
      </c>
      <c r="EP22" s="17">
        <v>7.5</v>
      </c>
      <c r="EQ22" s="17">
        <v>3.9</v>
      </c>
      <c r="ER22" s="17">
        <v>0</v>
      </c>
      <c r="ES22" s="17">
        <v>0</v>
      </c>
      <c r="ET22" s="17">
        <v>0</v>
      </c>
      <c r="EU22" s="17">
        <v>0.6</v>
      </c>
      <c r="EV22" s="17">
        <v>71.900000000000006</v>
      </c>
      <c r="EW22" s="17">
        <v>108.5</v>
      </c>
      <c r="EX22" s="17">
        <v>0</v>
      </c>
      <c r="EY22" s="17">
        <v>0</v>
      </c>
      <c r="EZ22" s="17">
        <v>5.5</v>
      </c>
      <c r="FA22" s="17">
        <v>18.899999999999999</v>
      </c>
      <c r="FB22" s="17">
        <v>9.6</v>
      </c>
      <c r="FC22" s="17">
        <v>42.5</v>
      </c>
      <c r="FD22" s="17">
        <v>29.5</v>
      </c>
      <c r="FE22" s="17">
        <v>16.3</v>
      </c>
      <c r="FF22" s="17"/>
      <c r="FG22" s="17">
        <v>7.8</v>
      </c>
      <c r="FH22" s="17">
        <v>6018.6</v>
      </c>
      <c r="FI22" s="15"/>
      <c r="FJ22" s="17">
        <v>24.442519999999998</v>
      </c>
      <c r="FK22" s="17">
        <v>0</v>
      </c>
      <c r="FL22" s="17"/>
      <c r="FM22" s="17">
        <v>11.1</v>
      </c>
      <c r="FN22" s="17">
        <v>27.426870000000001</v>
      </c>
      <c r="FO22" s="17">
        <v>18.929600000000001</v>
      </c>
      <c r="FP22" s="17">
        <v>4.9000000000000004</v>
      </c>
      <c r="FQ22" s="17">
        <v>16</v>
      </c>
      <c r="FR22" s="17">
        <v>102.79899</v>
      </c>
    </row>
    <row r="23" spans="1:174" ht="24" customHeight="1" x14ac:dyDescent="0.25">
      <c r="A23" s="16" t="s">
        <v>75</v>
      </c>
      <c r="B23" s="16" t="s">
        <v>905</v>
      </c>
      <c r="C23" s="17">
        <v>61.4</v>
      </c>
      <c r="D23" s="17">
        <v>648.70000000000005</v>
      </c>
      <c r="E23" s="17">
        <v>148.80000000000001</v>
      </c>
      <c r="F23" s="17"/>
      <c r="G23" s="17"/>
      <c r="H23" s="17">
        <v>60.3</v>
      </c>
      <c r="I23" s="17">
        <v>104.5</v>
      </c>
      <c r="J23" s="17"/>
      <c r="K23" s="17"/>
      <c r="L23" s="17">
        <v>113.5</v>
      </c>
      <c r="M23" s="17">
        <v>112.5</v>
      </c>
      <c r="N23" s="17">
        <v>113.2</v>
      </c>
      <c r="O23" s="17">
        <v>218.8</v>
      </c>
      <c r="P23" s="17">
        <v>0</v>
      </c>
      <c r="Q23" s="17"/>
      <c r="R23" s="17">
        <v>353.7</v>
      </c>
      <c r="S23" s="17">
        <v>4.9000000000000004</v>
      </c>
      <c r="T23" s="17"/>
      <c r="U23" s="17"/>
      <c r="V23" s="17"/>
      <c r="W23" s="17"/>
      <c r="X23" s="17">
        <v>155.30000000000001</v>
      </c>
      <c r="Y23" s="17">
        <v>8.6999999999999993</v>
      </c>
      <c r="Z23" s="17">
        <v>5.5</v>
      </c>
      <c r="AA23" s="17">
        <v>0</v>
      </c>
      <c r="AB23" s="17">
        <v>6.9</v>
      </c>
      <c r="AC23" s="17">
        <v>12.8</v>
      </c>
      <c r="AD23" s="17">
        <v>84.2</v>
      </c>
      <c r="AE23" s="17"/>
      <c r="AF23" s="17"/>
      <c r="AG23" s="17"/>
      <c r="AH23" s="17"/>
      <c r="AI23" s="17">
        <v>75</v>
      </c>
      <c r="AJ23" s="17">
        <v>103.4</v>
      </c>
      <c r="AK23" s="17"/>
      <c r="AL23" s="17"/>
      <c r="AM23" s="17"/>
      <c r="AN23" s="17">
        <v>6.5</v>
      </c>
      <c r="AO23" s="17">
        <v>203.7</v>
      </c>
      <c r="AP23" s="17">
        <v>55.5</v>
      </c>
      <c r="AQ23" s="17">
        <v>50.9</v>
      </c>
      <c r="AR23" s="17">
        <v>38</v>
      </c>
      <c r="AS23" s="17">
        <v>18.600000000000001</v>
      </c>
      <c r="AT23" s="17">
        <v>19.8</v>
      </c>
      <c r="AU23" s="17">
        <v>83.5</v>
      </c>
      <c r="AV23" s="17">
        <v>184</v>
      </c>
      <c r="AW23" s="17">
        <v>184.2</v>
      </c>
      <c r="AX23" s="17">
        <v>182.8</v>
      </c>
      <c r="AY23" s="17">
        <v>88.6</v>
      </c>
      <c r="AZ23" s="17">
        <v>7.6</v>
      </c>
      <c r="BA23" s="17">
        <v>2</v>
      </c>
      <c r="BB23" s="17">
        <v>33.6</v>
      </c>
      <c r="BC23" s="17">
        <v>37.5</v>
      </c>
      <c r="BD23" s="17">
        <v>3.8</v>
      </c>
      <c r="BE23" s="17">
        <v>0</v>
      </c>
      <c r="BF23" s="17">
        <v>55.1</v>
      </c>
      <c r="BG23" s="17"/>
      <c r="BH23" s="17"/>
      <c r="BI23" s="17">
        <v>47.5</v>
      </c>
      <c r="BJ23" s="17"/>
      <c r="BK23" s="17"/>
      <c r="BL23" s="17">
        <v>47.9</v>
      </c>
      <c r="BM23" s="17"/>
      <c r="BN23" s="17"/>
      <c r="BO23" s="17"/>
      <c r="BP23" s="17">
        <v>87</v>
      </c>
      <c r="BQ23" s="17">
        <v>177.6</v>
      </c>
      <c r="BR23" s="17">
        <v>175.2</v>
      </c>
      <c r="BS23" s="17">
        <v>0</v>
      </c>
      <c r="BT23" s="17">
        <v>175.4</v>
      </c>
      <c r="BU23" s="17"/>
      <c r="BV23" s="17"/>
      <c r="BW23" s="17"/>
      <c r="BX23" s="17"/>
      <c r="BY23" s="17"/>
      <c r="BZ23" s="17"/>
      <c r="CA23" s="17">
        <v>6.7</v>
      </c>
      <c r="CB23" s="17"/>
      <c r="CC23" s="17">
        <v>1.8</v>
      </c>
      <c r="CD23" s="17">
        <v>61.9</v>
      </c>
      <c r="CE23" s="17">
        <v>85.7</v>
      </c>
      <c r="CF23" s="17">
        <v>62.7</v>
      </c>
      <c r="CG23" s="17">
        <v>69</v>
      </c>
      <c r="CH23" s="17">
        <v>30.3</v>
      </c>
      <c r="CI23" s="17"/>
      <c r="CJ23" s="17"/>
      <c r="CK23" s="17"/>
      <c r="CL23" s="17">
        <v>147.30000000000001</v>
      </c>
      <c r="CM23" s="17">
        <v>148.5</v>
      </c>
      <c r="CN23" s="17">
        <v>149.9</v>
      </c>
      <c r="CO23" s="17"/>
      <c r="CP23" s="17"/>
      <c r="CQ23" s="17"/>
      <c r="CR23" s="17"/>
      <c r="CS23" s="17"/>
      <c r="CT23" s="17"/>
      <c r="CU23" s="17"/>
      <c r="CV23" s="17">
        <v>0</v>
      </c>
      <c r="CW23" s="17">
        <v>103.1</v>
      </c>
      <c r="CX23" s="17">
        <v>0</v>
      </c>
      <c r="CY23" s="17">
        <v>6.4</v>
      </c>
      <c r="CZ23" s="17">
        <v>0</v>
      </c>
      <c r="DA23" s="17">
        <v>14.2</v>
      </c>
      <c r="DB23" s="17">
        <v>9.9</v>
      </c>
      <c r="DC23" s="17">
        <v>4.5999999999999996</v>
      </c>
      <c r="DD23" s="17">
        <v>0.5</v>
      </c>
      <c r="DE23" s="17">
        <v>1.5</v>
      </c>
      <c r="DF23" s="17">
        <v>2.6</v>
      </c>
      <c r="DG23" s="17">
        <v>20.5</v>
      </c>
      <c r="DH23" s="17">
        <v>20</v>
      </c>
      <c r="DI23" s="17">
        <v>11.4</v>
      </c>
      <c r="DJ23" s="17">
        <v>3.3</v>
      </c>
      <c r="DK23" s="17">
        <v>18.399999999999999</v>
      </c>
      <c r="DL23" s="17">
        <v>0.2</v>
      </c>
      <c r="DM23" s="17">
        <v>0.1</v>
      </c>
      <c r="DN23" s="17">
        <v>28.3</v>
      </c>
      <c r="DO23" s="17">
        <v>73.7</v>
      </c>
      <c r="DP23" s="17">
        <v>4.5</v>
      </c>
      <c r="DQ23" s="17">
        <v>2.2999999999999998</v>
      </c>
      <c r="DR23" s="17">
        <v>1.1000000000000001</v>
      </c>
      <c r="DS23" s="17">
        <v>2.8</v>
      </c>
      <c r="DT23" s="17">
        <v>0</v>
      </c>
      <c r="DU23" s="17">
        <v>2.5</v>
      </c>
      <c r="DV23" s="17">
        <v>13.3</v>
      </c>
      <c r="DW23" s="17">
        <v>1.6</v>
      </c>
      <c r="DX23" s="17">
        <v>0.4</v>
      </c>
      <c r="DY23" s="17">
        <v>12.3</v>
      </c>
      <c r="DZ23" s="17">
        <v>4.0999999999999996</v>
      </c>
      <c r="EA23" s="17">
        <v>0</v>
      </c>
      <c r="EB23" s="17">
        <v>0</v>
      </c>
      <c r="EC23" s="17">
        <v>17.100000000000001</v>
      </c>
      <c r="ED23" s="17">
        <v>7.4</v>
      </c>
      <c r="EE23" s="17">
        <v>9.5</v>
      </c>
      <c r="EF23" s="17"/>
      <c r="EG23" s="17">
        <v>12.8</v>
      </c>
      <c r="EH23" s="17">
        <v>52.7</v>
      </c>
      <c r="EI23" s="17">
        <v>1.4</v>
      </c>
      <c r="EJ23" s="17">
        <v>3.1</v>
      </c>
      <c r="EK23" s="17">
        <v>12.1</v>
      </c>
      <c r="EL23" s="17">
        <v>3.9</v>
      </c>
      <c r="EM23" s="17">
        <v>8.9</v>
      </c>
      <c r="EN23" s="17">
        <v>6.8</v>
      </c>
      <c r="EO23" s="17">
        <v>7.3</v>
      </c>
      <c r="EP23" s="17">
        <v>7.5</v>
      </c>
      <c r="EQ23" s="17">
        <v>2.8</v>
      </c>
      <c r="ER23" s="17">
        <v>2.2000000000000002</v>
      </c>
      <c r="ES23" s="17">
        <v>0</v>
      </c>
      <c r="ET23" s="17">
        <v>2.4</v>
      </c>
      <c r="EU23" s="17">
        <v>0.6</v>
      </c>
      <c r="EV23" s="17">
        <v>55.6</v>
      </c>
      <c r="EW23" s="17">
        <v>59.2</v>
      </c>
      <c r="EX23" s="17">
        <v>1.7</v>
      </c>
      <c r="EY23" s="17">
        <v>0</v>
      </c>
      <c r="EZ23" s="17">
        <v>5.5</v>
      </c>
      <c r="FA23" s="17">
        <v>19</v>
      </c>
      <c r="FB23" s="17">
        <v>9.6999999999999993</v>
      </c>
      <c r="FC23" s="17">
        <v>43.1</v>
      </c>
      <c r="FD23" s="17">
        <v>29.1</v>
      </c>
      <c r="FE23" s="17">
        <v>16.399999999999999</v>
      </c>
      <c r="FF23" s="17"/>
      <c r="FG23" s="17">
        <v>6.7</v>
      </c>
      <c r="FH23" s="17">
        <v>5890.3</v>
      </c>
      <c r="FI23" s="15"/>
      <c r="FJ23" s="17">
        <v>24.451280000000001</v>
      </c>
      <c r="FK23" s="17">
        <v>0</v>
      </c>
      <c r="FL23" s="17"/>
      <c r="FM23" s="17">
        <v>11</v>
      </c>
      <c r="FN23" s="17">
        <v>27.43535</v>
      </c>
      <c r="FO23" s="17">
        <v>18.929849999999998</v>
      </c>
      <c r="FP23" s="17">
        <v>4.8</v>
      </c>
      <c r="FQ23" s="17">
        <v>16.100000000000001</v>
      </c>
      <c r="FR23" s="17">
        <v>102.71648</v>
      </c>
    </row>
    <row r="24" spans="1:174" ht="24" customHeight="1" x14ac:dyDescent="0.25">
      <c r="A24" s="16" t="s">
        <v>75</v>
      </c>
      <c r="B24" s="16" t="s">
        <v>906</v>
      </c>
      <c r="C24" s="17">
        <v>62.6</v>
      </c>
      <c r="D24" s="17">
        <v>653.9</v>
      </c>
      <c r="E24" s="17">
        <v>148.9</v>
      </c>
      <c r="F24" s="17"/>
      <c r="G24" s="17"/>
      <c r="H24" s="17">
        <v>60</v>
      </c>
      <c r="I24" s="17">
        <v>104.2</v>
      </c>
      <c r="J24" s="17"/>
      <c r="K24" s="17"/>
      <c r="L24" s="17">
        <v>131.1</v>
      </c>
      <c r="M24" s="17">
        <v>129.80000000000001</v>
      </c>
      <c r="N24" s="17">
        <v>130.6</v>
      </c>
      <c r="O24" s="17">
        <v>216.6</v>
      </c>
      <c r="P24" s="17">
        <v>0</v>
      </c>
      <c r="Q24" s="17"/>
      <c r="R24" s="17">
        <v>79.099999999999994</v>
      </c>
      <c r="S24" s="17">
        <v>4.9000000000000004</v>
      </c>
      <c r="T24" s="17"/>
      <c r="U24" s="17"/>
      <c r="V24" s="17"/>
      <c r="W24" s="17"/>
      <c r="X24" s="17">
        <v>155.1</v>
      </c>
      <c r="Y24" s="17">
        <v>8.4</v>
      </c>
      <c r="Z24" s="17">
        <v>5.6</v>
      </c>
      <c r="AA24" s="17">
        <v>0</v>
      </c>
      <c r="AB24" s="17">
        <v>6.9</v>
      </c>
      <c r="AC24" s="17">
        <v>12.5</v>
      </c>
      <c r="AD24" s="17">
        <v>84.1</v>
      </c>
      <c r="AE24" s="17"/>
      <c r="AF24" s="17"/>
      <c r="AG24" s="17"/>
      <c r="AH24" s="17"/>
      <c r="AI24" s="17">
        <v>16.100000000000001</v>
      </c>
      <c r="AJ24" s="17">
        <v>103.6</v>
      </c>
      <c r="AK24" s="17"/>
      <c r="AL24" s="17"/>
      <c r="AM24" s="17"/>
      <c r="AN24" s="17">
        <v>6.5</v>
      </c>
      <c r="AO24" s="17">
        <v>146.19999999999999</v>
      </c>
      <c r="AP24" s="17">
        <v>57.5</v>
      </c>
      <c r="AQ24" s="17">
        <v>50.6</v>
      </c>
      <c r="AR24" s="17">
        <v>35.700000000000003</v>
      </c>
      <c r="AS24" s="17">
        <v>18.600000000000001</v>
      </c>
      <c r="AT24" s="17">
        <v>19.8</v>
      </c>
      <c r="AU24" s="17">
        <v>85.9</v>
      </c>
      <c r="AV24" s="17">
        <v>183.9</v>
      </c>
      <c r="AW24" s="17">
        <v>183.9</v>
      </c>
      <c r="AX24" s="17">
        <v>184.6</v>
      </c>
      <c r="AY24" s="17">
        <v>87.8</v>
      </c>
      <c r="AZ24" s="17">
        <v>7.6</v>
      </c>
      <c r="BA24" s="17">
        <v>2</v>
      </c>
      <c r="BB24" s="17">
        <v>32.9</v>
      </c>
      <c r="BC24" s="17">
        <v>37.299999999999997</v>
      </c>
      <c r="BD24" s="17">
        <v>3.8</v>
      </c>
      <c r="BE24" s="17">
        <v>0</v>
      </c>
      <c r="BF24" s="17">
        <v>80.599999999999994</v>
      </c>
      <c r="BG24" s="17"/>
      <c r="BH24" s="17"/>
      <c r="BI24" s="17">
        <v>47.5</v>
      </c>
      <c r="BJ24" s="17"/>
      <c r="BK24" s="17"/>
      <c r="BL24" s="17">
        <v>47.8</v>
      </c>
      <c r="BM24" s="17"/>
      <c r="BN24" s="17"/>
      <c r="BO24" s="17"/>
      <c r="BP24" s="17">
        <v>87</v>
      </c>
      <c r="BQ24" s="17">
        <v>179</v>
      </c>
      <c r="BR24" s="17">
        <v>177.1</v>
      </c>
      <c r="BS24" s="17">
        <v>0</v>
      </c>
      <c r="BT24" s="17">
        <v>174.7</v>
      </c>
      <c r="BU24" s="17"/>
      <c r="BV24" s="17"/>
      <c r="BW24" s="17"/>
      <c r="BX24" s="17"/>
      <c r="BY24" s="17"/>
      <c r="BZ24" s="17"/>
      <c r="CA24" s="17">
        <v>6.8</v>
      </c>
      <c r="CB24" s="17"/>
      <c r="CC24" s="17">
        <v>1.7</v>
      </c>
      <c r="CD24" s="17">
        <v>111</v>
      </c>
      <c r="CE24" s="17">
        <v>107.1</v>
      </c>
      <c r="CF24" s="17">
        <v>63.1</v>
      </c>
      <c r="CG24" s="17">
        <v>70</v>
      </c>
      <c r="CH24" s="17">
        <v>30.3</v>
      </c>
      <c r="CI24" s="17"/>
      <c r="CJ24" s="17"/>
      <c r="CK24" s="17"/>
      <c r="CL24" s="17">
        <v>148.1</v>
      </c>
      <c r="CM24" s="17">
        <v>149</v>
      </c>
      <c r="CN24" s="17">
        <v>150.6</v>
      </c>
      <c r="CO24" s="17"/>
      <c r="CP24" s="17"/>
      <c r="CQ24" s="17"/>
      <c r="CR24" s="17"/>
      <c r="CS24" s="17"/>
      <c r="CT24" s="17"/>
      <c r="CU24" s="17"/>
      <c r="CV24" s="17">
        <v>0</v>
      </c>
      <c r="CW24" s="17">
        <v>96.3</v>
      </c>
      <c r="CX24" s="17">
        <v>8.3000000000000007</v>
      </c>
      <c r="CY24" s="17">
        <v>5.2</v>
      </c>
      <c r="CZ24" s="17">
        <v>0</v>
      </c>
      <c r="DA24" s="17">
        <v>14.2</v>
      </c>
      <c r="DB24" s="17">
        <v>9.9</v>
      </c>
      <c r="DC24" s="17">
        <v>4.7</v>
      </c>
      <c r="DD24" s="17">
        <v>0.5</v>
      </c>
      <c r="DE24" s="17">
        <v>1.5</v>
      </c>
      <c r="DF24" s="17">
        <v>2.6</v>
      </c>
      <c r="DG24" s="17">
        <v>20.5</v>
      </c>
      <c r="DH24" s="17">
        <v>20</v>
      </c>
      <c r="DI24" s="17">
        <v>10.7</v>
      </c>
      <c r="DJ24" s="17">
        <v>3.3</v>
      </c>
      <c r="DK24" s="17">
        <v>18.399999999999999</v>
      </c>
      <c r="DL24" s="17">
        <v>0.8</v>
      </c>
      <c r="DM24" s="17">
        <v>0.7</v>
      </c>
      <c r="DN24" s="17">
        <v>27.8</v>
      </c>
      <c r="DO24" s="17">
        <v>77.7</v>
      </c>
      <c r="DP24" s="17">
        <v>4.5</v>
      </c>
      <c r="DQ24" s="17">
        <v>2.2999999999999998</v>
      </c>
      <c r="DR24" s="17">
        <v>1.1000000000000001</v>
      </c>
      <c r="DS24" s="17">
        <v>2.8</v>
      </c>
      <c r="DT24" s="17">
        <v>0.2</v>
      </c>
      <c r="DU24" s="17">
        <v>2.6</v>
      </c>
      <c r="DV24" s="17">
        <v>13.3</v>
      </c>
      <c r="DW24" s="17">
        <v>1.6</v>
      </c>
      <c r="DX24" s="17">
        <v>0.4</v>
      </c>
      <c r="DY24" s="17">
        <v>12.3</v>
      </c>
      <c r="DZ24" s="17">
        <v>3.9</v>
      </c>
      <c r="EA24" s="17">
        <v>0</v>
      </c>
      <c r="EB24" s="17">
        <v>0</v>
      </c>
      <c r="EC24" s="17">
        <v>17.100000000000001</v>
      </c>
      <c r="ED24" s="17">
        <v>11.2</v>
      </c>
      <c r="EE24" s="17">
        <v>14.8</v>
      </c>
      <c r="EF24" s="17"/>
      <c r="EG24" s="17">
        <v>18.2</v>
      </c>
      <c r="EH24" s="17">
        <v>53.1</v>
      </c>
      <c r="EI24" s="17">
        <v>1.4</v>
      </c>
      <c r="EJ24" s="17">
        <v>2.7</v>
      </c>
      <c r="EK24" s="17">
        <v>12.1</v>
      </c>
      <c r="EL24" s="17">
        <v>3.9</v>
      </c>
      <c r="EM24" s="17">
        <v>8.9</v>
      </c>
      <c r="EN24" s="17">
        <v>6.8</v>
      </c>
      <c r="EO24" s="17">
        <v>7.3</v>
      </c>
      <c r="EP24" s="17">
        <v>7.5</v>
      </c>
      <c r="EQ24" s="17">
        <v>1.7</v>
      </c>
      <c r="ER24" s="17">
        <v>54.7</v>
      </c>
      <c r="ES24" s="17">
        <v>1.9</v>
      </c>
      <c r="ET24" s="17">
        <v>29.3</v>
      </c>
      <c r="EU24" s="17">
        <v>0.6</v>
      </c>
      <c r="EV24" s="17">
        <v>20.8</v>
      </c>
      <c r="EW24" s="17">
        <v>29.5</v>
      </c>
      <c r="EX24" s="17">
        <v>22.9</v>
      </c>
      <c r="EY24" s="17">
        <v>1.9</v>
      </c>
      <c r="EZ24" s="17">
        <v>5.6</v>
      </c>
      <c r="FA24" s="17">
        <v>19</v>
      </c>
      <c r="FB24" s="17">
        <v>9.6</v>
      </c>
      <c r="FC24" s="17">
        <v>43.9</v>
      </c>
      <c r="FD24" s="17">
        <v>29.3</v>
      </c>
      <c r="FE24" s="17">
        <v>16.3</v>
      </c>
      <c r="FF24" s="17"/>
      <c r="FG24" s="17">
        <v>7.2</v>
      </c>
      <c r="FH24" s="17">
        <v>5717.3</v>
      </c>
      <c r="FI24" s="15"/>
      <c r="FJ24" s="17">
        <v>24.44211</v>
      </c>
      <c r="FK24" s="17">
        <v>0</v>
      </c>
      <c r="FL24" s="17"/>
      <c r="FM24" s="17">
        <v>11.1</v>
      </c>
      <c r="FN24" s="17">
        <v>27.426490000000001</v>
      </c>
      <c r="FO24" s="17">
        <v>18.930019999999999</v>
      </c>
      <c r="FP24" s="17">
        <v>4.8</v>
      </c>
      <c r="FQ24" s="17">
        <v>16.2</v>
      </c>
      <c r="FR24" s="17">
        <v>102.89861999999999</v>
      </c>
    </row>
    <row r="25" spans="1:174" ht="24" customHeight="1" x14ac:dyDescent="0.25">
      <c r="A25" s="16" t="s">
        <v>75</v>
      </c>
      <c r="B25" s="16" t="s">
        <v>907</v>
      </c>
      <c r="C25" s="17">
        <v>61.4</v>
      </c>
      <c r="D25" s="17">
        <v>650.5</v>
      </c>
      <c r="E25" s="17">
        <v>148.30000000000001</v>
      </c>
      <c r="F25" s="17"/>
      <c r="G25" s="17"/>
      <c r="H25" s="17">
        <v>61.6</v>
      </c>
      <c r="I25" s="17">
        <v>107.7</v>
      </c>
      <c r="J25" s="17"/>
      <c r="K25" s="17"/>
      <c r="L25" s="17">
        <v>119.1</v>
      </c>
      <c r="M25" s="17">
        <v>119.3</v>
      </c>
      <c r="N25" s="17">
        <v>117.5</v>
      </c>
      <c r="O25" s="17">
        <v>217.5</v>
      </c>
      <c r="P25" s="17">
        <v>0</v>
      </c>
      <c r="Q25" s="17"/>
      <c r="R25" s="17">
        <v>76.099999999999994</v>
      </c>
      <c r="S25" s="17">
        <v>4.9000000000000004</v>
      </c>
      <c r="T25" s="17"/>
      <c r="U25" s="17"/>
      <c r="V25" s="17"/>
      <c r="W25" s="17"/>
      <c r="X25" s="17">
        <v>159.19999999999999</v>
      </c>
      <c r="Y25" s="17">
        <v>8.4</v>
      </c>
      <c r="Z25" s="17">
        <v>5.4</v>
      </c>
      <c r="AA25" s="17">
        <v>0</v>
      </c>
      <c r="AB25" s="17">
        <v>7</v>
      </c>
      <c r="AC25" s="17">
        <v>12.5</v>
      </c>
      <c r="AD25" s="17">
        <v>84.7</v>
      </c>
      <c r="AE25" s="17"/>
      <c r="AF25" s="17"/>
      <c r="AG25" s="17"/>
      <c r="AH25" s="17"/>
      <c r="AI25" s="17">
        <v>0</v>
      </c>
      <c r="AJ25" s="17">
        <v>109.1</v>
      </c>
      <c r="AK25" s="17"/>
      <c r="AL25" s="17"/>
      <c r="AM25" s="17"/>
      <c r="AN25" s="17">
        <v>6.5</v>
      </c>
      <c r="AO25" s="17">
        <v>149</v>
      </c>
      <c r="AP25" s="17">
        <v>54</v>
      </c>
      <c r="AQ25" s="17">
        <v>51.3</v>
      </c>
      <c r="AR25" s="17">
        <v>34.6</v>
      </c>
      <c r="AS25" s="17">
        <v>18.600000000000001</v>
      </c>
      <c r="AT25" s="17">
        <v>19.8</v>
      </c>
      <c r="AU25" s="17">
        <v>83.1</v>
      </c>
      <c r="AV25" s="17">
        <v>184.7</v>
      </c>
      <c r="AW25" s="17">
        <v>184.9</v>
      </c>
      <c r="AX25" s="17">
        <v>182.9</v>
      </c>
      <c r="AY25" s="17">
        <v>88.9</v>
      </c>
      <c r="AZ25" s="17">
        <v>7.6</v>
      </c>
      <c r="BA25" s="17">
        <v>2</v>
      </c>
      <c r="BB25" s="17">
        <v>33</v>
      </c>
      <c r="BC25" s="17">
        <v>38.299999999999997</v>
      </c>
      <c r="BD25" s="17">
        <v>3.8</v>
      </c>
      <c r="BE25" s="17">
        <v>0</v>
      </c>
      <c r="BF25" s="17">
        <v>76.5</v>
      </c>
      <c r="BG25" s="17"/>
      <c r="BH25" s="17"/>
      <c r="BI25" s="17">
        <v>47.5</v>
      </c>
      <c r="BJ25" s="17"/>
      <c r="BK25" s="17"/>
      <c r="BL25" s="17">
        <v>47.5</v>
      </c>
      <c r="BM25" s="17"/>
      <c r="BN25" s="17"/>
      <c r="BO25" s="17"/>
      <c r="BP25" s="17">
        <v>87.5</v>
      </c>
      <c r="BQ25" s="17">
        <v>177.6</v>
      </c>
      <c r="BR25" s="17">
        <v>175.6</v>
      </c>
      <c r="BS25" s="17">
        <v>0</v>
      </c>
      <c r="BT25" s="17">
        <v>175.3</v>
      </c>
      <c r="BU25" s="17"/>
      <c r="BV25" s="17"/>
      <c r="BW25" s="17"/>
      <c r="BX25" s="17"/>
      <c r="BY25" s="17"/>
      <c r="BZ25" s="17"/>
      <c r="CA25" s="17">
        <v>7.3</v>
      </c>
      <c r="CB25" s="17"/>
      <c r="CC25" s="17">
        <v>1.7</v>
      </c>
      <c r="CD25" s="17">
        <v>77.2</v>
      </c>
      <c r="CE25" s="17">
        <v>100.5</v>
      </c>
      <c r="CF25" s="17">
        <v>66.900000000000006</v>
      </c>
      <c r="CG25" s="17">
        <v>70.8</v>
      </c>
      <c r="CH25" s="17">
        <v>30.3</v>
      </c>
      <c r="CI25" s="17"/>
      <c r="CJ25" s="17"/>
      <c r="CK25" s="17"/>
      <c r="CL25" s="17">
        <v>147</v>
      </c>
      <c r="CM25" s="17">
        <v>148.30000000000001</v>
      </c>
      <c r="CN25" s="17">
        <v>149.69999999999999</v>
      </c>
      <c r="CO25" s="17"/>
      <c r="CP25" s="17"/>
      <c r="CQ25" s="17"/>
      <c r="CR25" s="17"/>
      <c r="CS25" s="17"/>
      <c r="CT25" s="17"/>
      <c r="CU25" s="17"/>
      <c r="CV25" s="17">
        <v>0</v>
      </c>
      <c r="CW25" s="17">
        <v>74.900000000000006</v>
      </c>
      <c r="CX25" s="17">
        <v>35.799999999999997</v>
      </c>
      <c r="CY25" s="17">
        <v>3</v>
      </c>
      <c r="CZ25" s="17">
        <v>0</v>
      </c>
      <c r="DA25" s="17">
        <v>14.2</v>
      </c>
      <c r="DB25" s="17">
        <v>10</v>
      </c>
      <c r="DC25" s="17">
        <v>4.7</v>
      </c>
      <c r="DD25" s="17">
        <v>0</v>
      </c>
      <c r="DE25" s="17">
        <v>1.5</v>
      </c>
      <c r="DF25" s="17">
        <v>2.6</v>
      </c>
      <c r="DG25" s="17">
        <v>20.6</v>
      </c>
      <c r="DH25" s="17">
        <v>20</v>
      </c>
      <c r="DI25" s="17">
        <v>10.7</v>
      </c>
      <c r="DJ25" s="17">
        <v>3.3</v>
      </c>
      <c r="DK25" s="17">
        <v>18.399999999999999</v>
      </c>
      <c r="DL25" s="17">
        <v>1.7</v>
      </c>
      <c r="DM25" s="17">
        <v>1.4</v>
      </c>
      <c r="DN25" s="17">
        <v>27.7</v>
      </c>
      <c r="DO25" s="17">
        <v>73.400000000000006</v>
      </c>
      <c r="DP25" s="17">
        <v>4.5</v>
      </c>
      <c r="DQ25" s="17">
        <v>2.2999999999999998</v>
      </c>
      <c r="DR25" s="17">
        <v>1.1000000000000001</v>
      </c>
      <c r="DS25" s="17">
        <v>2.8</v>
      </c>
      <c r="DT25" s="17">
        <v>0.7</v>
      </c>
      <c r="DU25" s="17">
        <v>2.6</v>
      </c>
      <c r="DV25" s="17">
        <v>13.3</v>
      </c>
      <c r="DW25" s="17">
        <v>1.5</v>
      </c>
      <c r="DX25" s="17">
        <v>0.4</v>
      </c>
      <c r="DY25" s="17">
        <v>12.3</v>
      </c>
      <c r="DZ25" s="17">
        <v>3.8</v>
      </c>
      <c r="EA25" s="17">
        <v>0</v>
      </c>
      <c r="EB25" s="17">
        <v>0</v>
      </c>
      <c r="EC25" s="17">
        <v>17.100000000000001</v>
      </c>
      <c r="ED25" s="17">
        <v>10.5</v>
      </c>
      <c r="EE25" s="17">
        <v>10</v>
      </c>
      <c r="EF25" s="17"/>
      <c r="EG25" s="17">
        <v>24.9</v>
      </c>
      <c r="EH25" s="17">
        <v>57.1</v>
      </c>
      <c r="EI25" s="17">
        <v>2.2999999999999998</v>
      </c>
      <c r="EJ25" s="17">
        <v>1.5</v>
      </c>
      <c r="EK25" s="17">
        <v>12</v>
      </c>
      <c r="EL25" s="17">
        <v>3.8</v>
      </c>
      <c r="EM25" s="17">
        <v>8.9</v>
      </c>
      <c r="EN25" s="17">
        <v>6.8</v>
      </c>
      <c r="EO25" s="17">
        <v>7.4</v>
      </c>
      <c r="EP25" s="17">
        <v>7.5</v>
      </c>
      <c r="EQ25" s="17">
        <v>0.8</v>
      </c>
      <c r="ER25" s="17">
        <v>135.4</v>
      </c>
      <c r="ES25" s="17">
        <v>4.5</v>
      </c>
      <c r="ET25" s="17">
        <v>73.2</v>
      </c>
      <c r="EU25" s="17">
        <v>0.6</v>
      </c>
      <c r="EV25" s="17">
        <v>12.7</v>
      </c>
      <c r="EW25" s="17">
        <v>16</v>
      </c>
      <c r="EX25" s="17">
        <v>56.4</v>
      </c>
      <c r="EY25" s="17">
        <v>4.5</v>
      </c>
      <c r="EZ25" s="17">
        <v>5.6</v>
      </c>
      <c r="FA25" s="17">
        <v>19</v>
      </c>
      <c r="FB25" s="17">
        <v>9.5</v>
      </c>
      <c r="FC25" s="17">
        <v>44.3</v>
      </c>
      <c r="FD25" s="17">
        <v>29</v>
      </c>
      <c r="FE25" s="17">
        <v>16.399999999999999</v>
      </c>
      <c r="FF25" s="17"/>
      <c r="FG25" s="17">
        <v>7.9</v>
      </c>
      <c r="FH25" s="17">
        <v>5775.2</v>
      </c>
      <c r="FI25" s="15"/>
      <c r="FJ25" s="17">
        <v>24.432030000000001</v>
      </c>
      <c r="FK25" s="17">
        <v>0</v>
      </c>
      <c r="FL25" s="17"/>
      <c r="FM25" s="17">
        <v>11</v>
      </c>
      <c r="FN25" s="17">
        <v>27.42897</v>
      </c>
      <c r="FO25" s="17">
        <v>18.930040000000002</v>
      </c>
      <c r="FP25" s="17">
        <v>4.7</v>
      </c>
      <c r="FQ25" s="17">
        <v>16.2</v>
      </c>
      <c r="FR25" s="17">
        <v>102.69104</v>
      </c>
    </row>
    <row r="26" spans="1:174" ht="24" customHeight="1" x14ac:dyDescent="0.25">
      <c r="A26" s="18" t="s">
        <v>75</v>
      </c>
      <c r="B26" s="18" t="s">
        <v>908</v>
      </c>
      <c r="C26" s="19">
        <v>58.3</v>
      </c>
      <c r="D26" s="19">
        <v>645.70000000000005</v>
      </c>
      <c r="E26" s="19">
        <v>148.6</v>
      </c>
      <c r="F26" s="19"/>
      <c r="G26" s="19"/>
      <c r="H26" s="19">
        <v>59.8</v>
      </c>
      <c r="I26" s="19">
        <v>104.3</v>
      </c>
      <c r="J26" s="19"/>
      <c r="K26" s="19"/>
      <c r="L26" s="19">
        <v>108</v>
      </c>
      <c r="M26" s="19">
        <v>107.6</v>
      </c>
      <c r="N26" s="19">
        <v>107.2</v>
      </c>
      <c r="O26" s="19">
        <v>217</v>
      </c>
      <c r="P26" s="19">
        <v>0</v>
      </c>
      <c r="Q26" s="19"/>
      <c r="R26" s="19">
        <v>72.8</v>
      </c>
      <c r="S26" s="19">
        <v>4.9000000000000004</v>
      </c>
      <c r="T26" s="19"/>
      <c r="U26" s="19"/>
      <c r="V26" s="19"/>
      <c r="W26" s="19"/>
      <c r="X26" s="19">
        <v>155.30000000000001</v>
      </c>
      <c r="Y26" s="19">
        <v>6.1</v>
      </c>
      <c r="Z26" s="19">
        <v>5.2</v>
      </c>
      <c r="AA26" s="19">
        <v>0</v>
      </c>
      <c r="AB26" s="19">
        <v>7.1</v>
      </c>
      <c r="AC26" s="19">
        <v>12.6</v>
      </c>
      <c r="AD26" s="19">
        <v>84.5</v>
      </c>
      <c r="AE26" s="19"/>
      <c r="AF26" s="19"/>
      <c r="AG26" s="19"/>
      <c r="AH26" s="19"/>
      <c r="AI26" s="19">
        <v>0</v>
      </c>
      <c r="AJ26" s="19">
        <v>105.9</v>
      </c>
      <c r="AK26" s="19"/>
      <c r="AL26" s="19"/>
      <c r="AM26" s="19"/>
      <c r="AN26" s="19">
        <v>6.5</v>
      </c>
      <c r="AO26" s="19">
        <v>148.4</v>
      </c>
      <c r="AP26" s="19">
        <v>53.1</v>
      </c>
      <c r="AQ26" s="19">
        <v>50.7</v>
      </c>
      <c r="AR26" s="19">
        <v>35.6</v>
      </c>
      <c r="AS26" s="19">
        <v>18.600000000000001</v>
      </c>
      <c r="AT26" s="19">
        <v>19.8</v>
      </c>
      <c r="AU26" s="19">
        <v>86.3</v>
      </c>
      <c r="AV26" s="19">
        <v>182.3</v>
      </c>
      <c r="AW26" s="19">
        <v>182.6</v>
      </c>
      <c r="AX26" s="19">
        <v>183.1</v>
      </c>
      <c r="AY26" s="19">
        <v>87.4</v>
      </c>
      <c r="AZ26" s="19">
        <v>7.6</v>
      </c>
      <c r="BA26" s="19">
        <v>2</v>
      </c>
      <c r="BB26" s="19">
        <v>32.200000000000003</v>
      </c>
      <c r="BC26" s="19">
        <v>36.9</v>
      </c>
      <c r="BD26" s="19">
        <v>3.8</v>
      </c>
      <c r="BE26" s="19">
        <v>0</v>
      </c>
      <c r="BF26" s="19">
        <v>47.9</v>
      </c>
      <c r="BG26" s="19"/>
      <c r="BH26" s="19"/>
      <c r="BI26" s="19">
        <v>47.2</v>
      </c>
      <c r="BJ26" s="19"/>
      <c r="BK26" s="19"/>
      <c r="BL26" s="19">
        <v>47.5</v>
      </c>
      <c r="BM26" s="19"/>
      <c r="BN26" s="19"/>
      <c r="BO26" s="19"/>
      <c r="BP26" s="19">
        <v>86.8</v>
      </c>
      <c r="BQ26" s="19">
        <v>179</v>
      </c>
      <c r="BR26" s="19">
        <v>176.8</v>
      </c>
      <c r="BS26" s="19">
        <v>0</v>
      </c>
      <c r="BT26" s="19">
        <v>175.5</v>
      </c>
      <c r="BU26" s="19"/>
      <c r="BV26" s="19"/>
      <c r="BW26" s="19"/>
      <c r="BX26" s="19"/>
      <c r="BY26" s="19"/>
      <c r="BZ26" s="19"/>
      <c r="CA26" s="19">
        <v>7.6</v>
      </c>
      <c r="CB26" s="19"/>
      <c r="CC26" s="19">
        <v>1.7</v>
      </c>
      <c r="CD26" s="19">
        <v>47.8</v>
      </c>
      <c r="CE26" s="19">
        <v>88.8</v>
      </c>
      <c r="CF26" s="19">
        <v>66.099999999999994</v>
      </c>
      <c r="CG26" s="19">
        <v>71.900000000000006</v>
      </c>
      <c r="CH26" s="19">
        <v>29.9</v>
      </c>
      <c r="CI26" s="19"/>
      <c r="CJ26" s="19"/>
      <c r="CK26" s="19"/>
      <c r="CL26" s="19">
        <v>147.9</v>
      </c>
      <c r="CM26" s="19">
        <v>149</v>
      </c>
      <c r="CN26" s="19">
        <v>150.5</v>
      </c>
      <c r="CO26" s="19"/>
      <c r="CP26" s="19"/>
      <c r="CQ26" s="19"/>
      <c r="CR26" s="19"/>
      <c r="CS26" s="19"/>
      <c r="CT26" s="19"/>
      <c r="CU26" s="19"/>
      <c r="CV26" s="19">
        <v>0</v>
      </c>
      <c r="CW26" s="19">
        <v>43.8</v>
      </c>
      <c r="CX26" s="19">
        <v>60.1</v>
      </c>
      <c r="CY26" s="19">
        <v>1.9</v>
      </c>
      <c r="CZ26" s="19">
        <v>0</v>
      </c>
      <c r="DA26" s="19">
        <v>14.2</v>
      </c>
      <c r="DB26" s="19">
        <v>10</v>
      </c>
      <c r="DC26" s="19">
        <v>4.5999999999999996</v>
      </c>
      <c r="DD26" s="19">
        <v>0</v>
      </c>
      <c r="DE26" s="19">
        <v>1.5</v>
      </c>
      <c r="DF26" s="19">
        <v>2.6</v>
      </c>
      <c r="DG26" s="19">
        <v>20.2</v>
      </c>
      <c r="DH26" s="19">
        <v>20</v>
      </c>
      <c r="DI26" s="19">
        <v>10.7</v>
      </c>
      <c r="DJ26" s="19">
        <v>3.2</v>
      </c>
      <c r="DK26" s="19">
        <v>18.399999999999999</v>
      </c>
      <c r="DL26" s="19">
        <v>2.9</v>
      </c>
      <c r="DM26" s="19">
        <v>2.2000000000000002</v>
      </c>
      <c r="DN26" s="19">
        <v>18.8</v>
      </c>
      <c r="DO26" s="19">
        <v>58.6</v>
      </c>
      <c r="DP26" s="19">
        <v>4.5</v>
      </c>
      <c r="DQ26" s="19">
        <v>2.2999999999999998</v>
      </c>
      <c r="DR26" s="19">
        <v>1.1000000000000001</v>
      </c>
      <c r="DS26" s="19">
        <v>2.8</v>
      </c>
      <c r="DT26" s="19">
        <v>1.2</v>
      </c>
      <c r="DU26" s="19">
        <v>2.5</v>
      </c>
      <c r="DV26" s="19">
        <v>13.4</v>
      </c>
      <c r="DW26" s="19">
        <v>1.5</v>
      </c>
      <c r="DX26" s="19">
        <v>0.4</v>
      </c>
      <c r="DY26" s="19">
        <v>12.3</v>
      </c>
      <c r="DZ26" s="19">
        <v>3.5</v>
      </c>
      <c r="EA26" s="19">
        <v>0</v>
      </c>
      <c r="EB26" s="19">
        <v>0</v>
      </c>
      <c r="EC26" s="19">
        <v>17.100000000000001</v>
      </c>
      <c r="ED26" s="19">
        <v>12.1</v>
      </c>
      <c r="EE26" s="19">
        <v>4.4000000000000004</v>
      </c>
      <c r="EF26" s="19"/>
      <c r="EG26" s="19">
        <v>60.5</v>
      </c>
      <c r="EH26" s="19">
        <v>101.1</v>
      </c>
      <c r="EI26" s="19">
        <v>3.4</v>
      </c>
      <c r="EJ26" s="19">
        <v>2.5</v>
      </c>
      <c r="EK26" s="19">
        <v>12</v>
      </c>
      <c r="EL26" s="19">
        <v>3.8</v>
      </c>
      <c r="EM26" s="19">
        <v>8.9</v>
      </c>
      <c r="EN26" s="19">
        <v>6.8</v>
      </c>
      <c r="EO26" s="19">
        <v>7.4</v>
      </c>
      <c r="EP26" s="19">
        <v>7.6</v>
      </c>
      <c r="EQ26" s="19">
        <v>0.6</v>
      </c>
      <c r="ER26" s="19">
        <v>202.5</v>
      </c>
      <c r="ES26" s="19">
        <v>6.9</v>
      </c>
      <c r="ET26" s="19">
        <v>110.3</v>
      </c>
      <c r="EU26" s="19">
        <v>0.6</v>
      </c>
      <c r="EV26" s="19">
        <v>6.6</v>
      </c>
      <c r="EW26" s="19">
        <v>6.4</v>
      </c>
      <c r="EX26" s="19">
        <v>80.5</v>
      </c>
      <c r="EY26" s="19">
        <v>6.9</v>
      </c>
      <c r="EZ26" s="19">
        <v>5.6</v>
      </c>
      <c r="FA26" s="19">
        <v>19</v>
      </c>
      <c r="FB26" s="19">
        <v>8.9</v>
      </c>
      <c r="FC26" s="19">
        <v>43.5</v>
      </c>
      <c r="FD26" s="19">
        <v>29.2</v>
      </c>
      <c r="FE26" s="19">
        <v>16.5</v>
      </c>
      <c r="FF26" s="19"/>
      <c r="FG26" s="19">
        <v>8.3000000000000007</v>
      </c>
      <c r="FH26" s="19">
        <v>5808.8</v>
      </c>
      <c r="FI26" s="15"/>
      <c r="FJ26" s="19">
        <v>24.434699999999999</v>
      </c>
      <c r="FK26" s="19">
        <v>0</v>
      </c>
      <c r="FL26" s="19"/>
      <c r="FM26" s="19">
        <v>11</v>
      </c>
      <c r="FN26" s="19">
        <v>27.384709999999998</v>
      </c>
      <c r="FO26" s="19">
        <v>18.930050000000001</v>
      </c>
      <c r="FP26" s="19">
        <v>4.7</v>
      </c>
      <c r="FQ26" s="19">
        <v>16.100000000000001</v>
      </c>
      <c r="FR26" s="19">
        <v>102.54946</v>
      </c>
    </row>
    <row r="27" spans="1:174" ht="24" customHeight="1" x14ac:dyDescent="0.25">
      <c r="A27" s="13" t="s">
        <v>75</v>
      </c>
      <c r="B27" s="13" t="s">
        <v>909</v>
      </c>
      <c r="C27" s="14">
        <v>61.1</v>
      </c>
      <c r="D27" s="14">
        <v>653.70000000000005</v>
      </c>
      <c r="E27" s="14">
        <v>148.19999999999999</v>
      </c>
      <c r="F27" s="14"/>
      <c r="G27" s="14"/>
      <c r="H27" s="14">
        <v>61.9</v>
      </c>
      <c r="I27" s="14">
        <v>112.5</v>
      </c>
      <c r="J27" s="14"/>
      <c r="K27" s="14"/>
      <c r="L27" s="14">
        <v>121.7</v>
      </c>
      <c r="M27" s="14">
        <v>122</v>
      </c>
      <c r="N27" s="14">
        <v>122.2</v>
      </c>
      <c r="O27" s="14">
        <v>218.3</v>
      </c>
      <c r="P27" s="14">
        <v>0</v>
      </c>
      <c r="Q27" s="14"/>
      <c r="R27" s="14">
        <v>80.099999999999994</v>
      </c>
      <c r="S27" s="14">
        <v>5</v>
      </c>
      <c r="T27" s="14"/>
      <c r="U27" s="14"/>
      <c r="V27" s="14"/>
      <c r="W27" s="14"/>
      <c r="X27" s="14">
        <v>158.80000000000001</v>
      </c>
      <c r="Y27" s="14">
        <v>7.5</v>
      </c>
      <c r="Z27" s="14">
        <v>5.9</v>
      </c>
      <c r="AA27" s="14">
        <v>0</v>
      </c>
      <c r="AB27" s="14">
        <v>6.9</v>
      </c>
      <c r="AC27" s="14">
        <v>12.5</v>
      </c>
      <c r="AD27" s="14">
        <v>84.5</v>
      </c>
      <c r="AE27" s="14"/>
      <c r="AF27" s="14"/>
      <c r="AG27" s="14"/>
      <c r="AH27" s="14"/>
      <c r="AI27" s="14">
        <v>0</v>
      </c>
      <c r="AJ27" s="14">
        <v>103.4</v>
      </c>
      <c r="AK27" s="14"/>
      <c r="AL27" s="14"/>
      <c r="AM27" s="14"/>
      <c r="AN27" s="14">
        <v>6.5</v>
      </c>
      <c r="AO27" s="14">
        <v>149.69999999999999</v>
      </c>
      <c r="AP27" s="14">
        <v>55.2</v>
      </c>
      <c r="AQ27" s="14">
        <v>40.6</v>
      </c>
      <c r="AR27" s="14">
        <v>36.299999999999997</v>
      </c>
      <c r="AS27" s="14">
        <v>18.600000000000001</v>
      </c>
      <c r="AT27" s="14">
        <v>19.8</v>
      </c>
      <c r="AU27" s="14">
        <v>87.6</v>
      </c>
      <c r="AV27" s="14">
        <v>185.5</v>
      </c>
      <c r="AW27" s="14">
        <v>186.2</v>
      </c>
      <c r="AX27" s="14">
        <v>183.5</v>
      </c>
      <c r="AY27" s="14">
        <v>89.4</v>
      </c>
      <c r="AZ27" s="14">
        <v>7.6</v>
      </c>
      <c r="BA27" s="14">
        <v>2</v>
      </c>
      <c r="BB27" s="14">
        <v>34.200000000000003</v>
      </c>
      <c r="BC27" s="14">
        <v>38.200000000000003</v>
      </c>
      <c r="BD27" s="14">
        <v>3.8</v>
      </c>
      <c r="BE27" s="14">
        <v>0</v>
      </c>
      <c r="BF27" s="14">
        <v>47.9</v>
      </c>
      <c r="BG27" s="14"/>
      <c r="BH27" s="14"/>
      <c r="BI27" s="14">
        <v>47.8</v>
      </c>
      <c r="BJ27" s="14"/>
      <c r="BK27" s="14"/>
      <c r="BL27" s="14">
        <v>47.7</v>
      </c>
      <c r="BM27" s="14"/>
      <c r="BN27" s="14"/>
      <c r="BO27" s="14"/>
      <c r="BP27" s="14">
        <v>87.8</v>
      </c>
      <c r="BQ27" s="14">
        <v>177.2</v>
      </c>
      <c r="BR27" s="14">
        <v>175.5</v>
      </c>
      <c r="BS27" s="14">
        <v>0</v>
      </c>
      <c r="BT27" s="14">
        <v>175</v>
      </c>
      <c r="BU27" s="14"/>
      <c r="BV27" s="14"/>
      <c r="BW27" s="14"/>
      <c r="BX27" s="14"/>
      <c r="BY27" s="14"/>
      <c r="BZ27" s="14"/>
      <c r="CA27" s="14">
        <v>7.7</v>
      </c>
      <c r="CB27" s="14"/>
      <c r="CC27" s="14">
        <v>1.7</v>
      </c>
      <c r="CD27" s="14">
        <v>100.1</v>
      </c>
      <c r="CE27" s="14">
        <v>107.5</v>
      </c>
      <c r="CF27" s="14">
        <v>67.5</v>
      </c>
      <c r="CG27" s="14">
        <v>72.5</v>
      </c>
      <c r="CH27" s="14">
        <v>30.5</v>
      </c>
      <c r="CI27" s="14"/>
      <c r="CJ27" s="14"/>
      <c r="CK27" s="14"/>
      <c r="CL27" s="14">
        <v>147.4</v>
      </c>
      <c r="CM27" s="14">
        <v>148.6</v>
      </c>
      <c r="CN27" s="14">
        <v>150</v>
      </c>
      <c r="CO27" s="14"/>
      <c r="CP27" s="14"/>
      <c r="CQ27" s="14"/>
      <c r="CR27" s="14"/>
      <c r="CS27" s="14"/>
      <c r="CT27" s="14"/>
      <c r="CU27" s="14"/>
      <c r="CV27" s="14">
        <v>0.1</v>
      </c>
      <c r="CW27" s="14">
        <v>55.2</v>
      </c>
      <c r="CX27" s="14">
        <v>62.7</v>
      </c>
      <c r="CY27" s="14">
        <v>1.2</v>
      </c>
      <c r="CZ27" s="14">
        <v>0</v>
      </c>
      <c r="DA27" s="14">
        <v>14.1</v>
      </c>
      <c r="DB27" s="14">
        <v>10</v>
      </c>
      <c r="DC27" s="14">
        <v>4.5999999999999996</v>
      </c>
      <c r="DD27" s="14">
        <v>0</v>
      </c>
      <c r="DE27" s="14">
        <v>1.5</v>
      </c>
      <c r="DF27" s="14">
        <v>2.6</v>
      </c>
      <c r="DG27" s="14">
        <v>20.6</v>
      </c>
      <c r="DH27" s="14">
        <v>20</v>
      </c>
      <c r="DI27" s="14">
        <v>10.7</v>
      </c>
      <c r="DJ27" s="14">
        <v>3.3</v>
      </c>
      <c r="DK27" s="14">
        <v>18.399999999999999</v>
      </c>
      <c r="DL27" s="14">
        <v>3.7</v>
      </c>
      <c r="DM27" s="14">
        <v>3.4</v>
      </c>
      <c r="DN27" s="14">
        <v>13.7</v>
      </c>
      <c r="DO27" s="14">
        <v>47.7</v>
      </c>
      <c r="DP27" s="14">
        <v>4.5</v>
      </c>
      <c r="DQ27" s="14">
        <v>2.2999999999999998</v>
      </c>
      <c r="DR27" s="14">
        <v>1.1000000000000001</v>
      </c>
      <c r="DS27" s="14">
        <v>2.8</v>
      </c>
      <c r="DT27" s="14">
        <v>2.2000000000000002</v>
      </c>
      <c r="DU27" s="14">
        <v>2.6</v>
      </c>
      <c r="DV27" s="14">
        <v>13.5</v>
      </c>
      <c r="DW27" s="14">
        <v>1.6</v>
      </c>
      <c r="DX27" s="14">
        <v>0.4</v>
      </c>
      <c r="DY27" s="14">
        <v>11.8</v>
      </c>
      <c r="DZ27" s="14">
        <v>3.5</v>
      </c>
      <c r="EA27" s="14">
        <v>0</v>
      </c>
      <c r="EB27" s="14">
        <v>0</v>
      </c>
      <c r="EC27" s="14">
        <v>16.899999999999999</v>
      </c>
      <c r="ED27" s="14">
        <v>10.9</v>
      </c>
      <c r="EE27" s="14">
        <v>6.7</v>
      </c>
      <c r="EF27" s="14"/>
      <c r="EG27" s="14">
        <v>43.5</v>
      </c>
      <c r="EH27" s="14">
        <v>83.3</v>
      </c>
      <c r="EI27" s="14">
        <v>2.6</v>
      </c>
      <c r="EJ27" s="14">
        <v>2.8</v>
      </c>
      <c r="EK27" s="14">
        <v>11.8</v>
      </c>
      <c r="EL27" s="14">
        <v>3.8</v>
      </c>
      <c r="EM27" s="14">
        <v>8.9</v>
      </c>
      <c r="EN27" s="14">
        <v>6.8</v>
      </c>
      <c r="EO27" s="14">
        <v>7.4</v>
      </c>
      <c r="EP27" s="14">
        <v>7.6</v>
      </c>
      <c r="EQ27" s="14">
        <v>0.5</v>
      </c>
      <c r="ER27" s="14">
        <v>211.8</v>
      </c>
      <c r="ES27" s="14">
        <v>9.3000000000000007</v>
      </c>
      <c r="ET27" s="14">
        <v>117.4</v>
      </c>
      <c r="EU27" s="14">
        <v>0.6</v>
      </c>
      <c r="EV27" s="14">
        <v>1.8</v>
      </c>
      <c r="EW27" s="14">
        <v>6.7</v>
      </c>
      <c r="EX27" s="14">
        <v>84.7</v>
      </c>
      <c r="EY27" s="14">
        <v>9</v>
      </c>
      <c r="EZ27" s="14">
        <v>5.4</v>
      </c>
      <c r="FA27" s="14">
        <v>18.899999999999999</v>
      </c>
      <c r="FB27" s="14">
        <v>8.3000000000000007</v>
      </c>
      <c r="FC27" s="14">
        <v>42.6</v>
      </c>
      <c r="FD27" s="14">
        <v>29.3</v>
      </c>
      <c r="FE27" s="14">
        <v>16.3</v>
      </c>
      <c r="FF27" s="14"/>
      <c r="FG27" s="14">
        <v>8.3000000000000007</v>
      </c>
      <c r="FH27" s="14">
        <v>5947</v>
      </c>
      <c r="FI27" s="15"/>
      <c r="FJ27" s="14">
        <v>24.433949999999999</v>
      </c>
      <c r="FK27" s="14">
        <v>0</v>
      </c>
      <c r="FL27" s="14"/>
      <c r="FM27" s="14">
        <v>11</v>
      </c>
      <c r="FN27" s="14">
        <v>27.393000000000001</v>
      </c>
      <c r="FO27" s="14">
        <v>18.92998</v>
      </c>
      <c r="FP27" s="14">
        <v>4.5999999999999996</v>
      </c>
      <c r="FQ27" s="14">
        <v>16</v>
      </c>
      <c r="FR27" s="14">
        <v>102.35693000000001</v>
      </c>
    </row>
    <row r="28" spans="1:174" ht="24" customHeight="1" x14ac:dyDescent="0.25">
      <c r="A28" s="16" t="s">
        <v>75</v>
      </c>
      <c r="B28" s="16" t="s">
        <v>910</v>
      </c>
      <c r="C28" s="17">
        <v>55.8</v>
      </c>
      <c r="D28" s="17">
        <v>649.4</v>
      </c>
      <c r="E28" s="17">
        <v>148.5</v>
      </c>
      <c r="F28" s="17"/>
      <c r="G28" s="17"/>
      <c r="H28" s="17">
        <v>60.3</v>
      </c>
      <c r="I28" s="17">
        <v>108.9</v>
      </c>
      <c r="J28" s="17"/>
      <c r="K28" s="17"/>
      <c r="L28" s="17">
        <v>134.6</v>
      </c>
      <c r="M28" s="17">
        <v>134.30000000000001</v>
      </c>
      <c r="N28" s="17">
        <v>135</v>
      </c>
      <c r="O28" s="17">
        <v>224.6</v>
      </c>
      <c r="P28" s="17">
        <v>0</v>
      </c>
      <c r="Q28" s="17"/>
      <c r="R28" s="17">
        <v>147.30000000000001</v>
      </c>
      <c r="S28" s="17">
        <v>4.8</v>
      </c>
      <c r="T28" s="17"/>
      <c r="U28" s="17"/>
      <c r="V28" s="17"/>
      <c r="W28" s="17"/>
      <c r="X28" s="17">
        <v>153.5</v>
      </c>
      <c r="Y28" s="17">
        <v>7.4</v>
      </c>
      <c r="Z28" s="17">
        <v>5.8</v>
      </c>
      <c r="AA28" s="17">
        <v>0</v>
      </c>
      <c r="AB28" s="17">
        <v>7.1</v>
      </c>
      <c r="AC28" s="17">
        <v>12.5</v>
      </c>
      <c r="AD28" s="17">
        <v>83.6</v>
      </c>
      <c r="AE28" s="17"/>
      <c r="AF28" s="17"/>
      <c r="AG28" s="17"/>
      <c r="AH28" s="17"/>
      <c r="AI28" s="17">
        <v>0</v>
      </c>
      <c r="AJ28" s="17">
        <v>104.4</v>
      </c>
      <c r="AK28" s="17"/>
      <c r="AL28" s="17"/>
      <c r="AM28" s="17"/>
      <c r="AN28" s="17">
        <v>1.6</v>
      </c>
      <c r="AO28" s="17">
        <v>228.9</v>
      </c>
      <c r="AP28" s="17">
        <v>55.6</v>
      </c>
      <c r="AQ28" s="17">
        <v>0</v>
      </c>
      <c r="AR28" s="17">
        <v>33.700000000000003</v>
      </c>
      <c r="AS28" s="17">
        <v>18.8</v>
      </c>
      <c r="AT28" s="17">
        <v>19.8</v>
      </c>
      <c r="AU28" s="17">
        <v>82</v>
      </c>
      <c r="AV28" s="17">
        <v>180.8</v>
      </c>
      <c r="AW28" s="17">
        <v>182.7</v>
      </c>
      <c r="AX28" s="17">
        <v>184.7</v>
      </c>
      <c r="AY28" s="17">
        <v>88.3</v>
      </c>
      <c r="AZ28" s="17">
        <v>7.6</v>
      </c>
      <c r="BA28" s="17">
        <v>2</v>
      </c>
      <c r="BB28" s="17">
        <v>33.6</v>
      </c>
      <c r="BC28" s="17">
        <v>37.200000000000003</v>
      </c>
      <c r="BD28" s="17">
        <v>3.8</v>
      </c>
      <c r="BE28" s="17">
        <v>0</v>
      </c>
      <c r="BF28" s="17">
        <v>64.8</v>
      </c>
      <c r="BG28" s="17"/>
      <c r="BH28" s="17"/>
      <c r="BI28" s="17">
        <v>47.4</v>
      </c>
      <c r="BJ28" s="17"/>
      <c r="BK28" s="17"/>
      <c r="BL28" s="17">
        <v>47.8</v>
      </c>
      <c r="BM28" s="17"/>
      <c r="BN28" s="17"/>
      <c r="BO28" s="17"/>
      <c r="BP28" s="17">
        <v>86.8</v>
      </c>
      <c r="BQ28" s="17">
        <v>178</v>
      </c>
      <c r="BR28" s="17">
        <v>175.9</v>
      </c>
      <c r="BS28" s="17">
        <v>0</v>
      </c>
      <c r="BT28" s="17">
        <v>175</v>
      </c>
      <c r="BU28" s="17"/>
      <c r="BV28" s="17"/>
      <c r="BW28" s="17"/>
      <c r="BX28" s="17"/>
      <c r="BY28" s="17"/>
      <c r="BZ28" s="17"/>
      <c r="CA28" s="17">
        <v>8.1999999999999993</v>
      </c>
      <c r="CB28" s="17"/>
      <c r="CC28" s="17">
        <v>1.7</v>
      </c>
      <c r="CD28" s="17">
        <v>76.8</v>
      </c>
      <c r="CE28" s="17">
        <v>102.8</v>
      </c>
      <c r="CF28" s="17">
        <v>66</v>
      </c>
      <c r="CG28" s="17">
        <v>72</v>
      </c>
      <c r="CH28" s="17">
        <v>29.9</v>
      </c>
      <c r="CI28" s="17"/>
      <c r="CJ28" s="17"/>
      <c r="CK28" s="17"/>
      <c r="CL28" s="17">
        <v>148.19999999999999</v>
      </c>
      <c r="CM28" s="17">
        <v>149.19999999999999</v>
      </c>
      <c r="CN28" s="17">
        <v>150.9</v>
      </c>
      <c r="CO28" s="17"/>
      <c r="CP28" s="17"/>
      <c r="CQ28" s="17"/>
      <c r="CR28" s="17"/>
      <c r="CS28" s="17"/>
      <c r="CT28" s="17"/>
      <c r="CU28" s="17"/>
      <c r="CV28" s="17">
        <v>0.2</v>
      </c>
      <c r="CW28" s="17">
        <v>35.9</v>
      </c>
      <c r="CX28" s="17">
        <v>64</v>
      </c>
      <c r="CY28" s="17">
        <v>3.3</v>
      </c>
      <c r="CZ28" s="17">
        <v>0.1</v>
      </c>
      <c r="DA28" s="17">
        <v>14.1</v>
      </c>
      <c r="DB28" s="17">
        <v>9.9</v>
      </c>
      <c r="DC28" s="17">
        <v>4.8</v>
      </c>
      <c r="DD28" s="17">
        <v>0</v>
      </c>
      <c r="DE28" s="17">
        <v>1.5</v>
      </c>
      <c r="DF28" s="17">
        <v>2.6</v>
      </c>
      <c r="DG28" s="17">
        <v>20.2</v>
      </c>
      <c r="DH28" s="17">
        <v>20</v>
      </c>
      <c r="DI28" s="17">
        <v>10.8</v>
      </c>
      <c r="DJ28" s="17">
        <v>3.3</v>
      </c>
      <c r="DK28" s="17">
        <v>18.399999999999999</v>
      </c>
      <c r="DL28" s="17">
        <v>5.0999999999999996</v>
      </c>
      <c r="DM28" s="17">
        <v>6.2</v>
      </c>
      <c r="DN28" s="17">
        <v>12.7</v>
      </c>
      <c r="DO28" s="17">
        <v>39.700000000000003</v>
      </c>
      <c r="DP28" s="17">
        <v>4.5</v>
      </c>
      <c r="DQ28" s="17">
        <v>2.2999999999999998</v>
      </c>
      <c r="DR28" s="17">
        <v>1.1000000000000001</v>
      </c>
      <c r="DS28" s="17">
        <v>2.8</v>
      </c>
      <c r="DT28" s="17">
        <v>3.1</v>
      </c>
      <c r="DU28" s="17">
        <v>2.5</v>
      </c>
      <c r="DV28" s="17">
        <v>13.3</v>
      </c>
      <c r="DW28" s="17">
        <v>1.6</v>
      </c>
      <c r="DX28" s="17">
        <v>0.4</v>
      </c>
      <c r="DY28" s="17">
        <v>11.4</v>
      </c>
      <c r="DZ28" s="17">
        <v>3.5</v>
      </c>
      <c r="EA28" s="17">
        <v>0</v>
      </c>
      <c r="EB28" s="17">
        <v>0</v>
      </c>
      <c r="EC28" s="17">
        <v>16.899999999999999</v>
      </c>
      <c r="ED28" s="17">
        <v>12.6</v>
      </c>
      <c r="EE28" s="17">
        <v>10.3</v>
      </c>
      <c r="EF28" s="17"/>
      <c r="EG28" s="17">
        <v>60</v>
      </c>
      <c r="EH28" s="17">
        <v>74.3</v>
      </c>
      <c r="EI28" s="17">
        <v>6.6</v>
      </c>
      <c r="EJ28" s="17">
        <v>2.6</v>
      </c>
      <c r="EK28" s="17">
        <v>11.8</v>
      </c>
      <c r="EL28" s="17">
        <v>3.8</v>
      </c>
      <c r="EM28" s="17">
        <v>8.9</v>
      </c>
      <c r="EN28" s="17">
        <v>6.8</v>
      </c>
      <c r="EO28" s="17">
        <v>7.4</v>
      </c>
      <c r="EP28" s="17">
        <v>7.6</v>
      </c>
      <c r="EQ28" s="17">
        <v>1.8</v>
      </c>
      <c r="ER28" s="17">
        <v>213.1</v>
      </c>
      <c r="ES28" s="17">
        <v>11.2</v>
      </c>
      <c r="ET28" s="17">
        <v>117.7</v>
      </c>
      <c r="EU28" s="17">
        <v>0.6</v>
      </c>
      <c r="EV28" s="17">
        <v>6.2</v>
      </c>
      <c r="EW28" s="17">
        <v>11</v>
      </c>
      <c r="EX28" s="17">
        <v>85.3</v>
      </c>
      <c r="EY28" s="17">
        <v>10.9</v>
      </c>
      <c r="EZ28" s="17">
        <v>5.5</v>
      </c>
      <c r="FA28" s="17">
        <v>19</v>
      </c>
      <c r="FB28" s="17">
        <v>7.5</v>
      </c>
      <c r="FC28" s="17">
        <v>41.9</v>
      </c>
      <c r="FD28" s="17">
        <v>29.7</v>
      </c>
      <c r="FE28" s="17">
        <v>16.3</v>
      </c>
      <c r="FF28" s="17"/>
      <c r="FG28" s="17">
        <v>8.4</v>
      </c>
      <c r="FH28" s="17">
        <v>6055.3</v>
      </c>
      <c r="FI28" s="15"/>
      <c r="FJ28" s="17">
        <v>24.433579999999999</v>
      </c>
      <c r="FK28" s="17">
        <v>0</v>
      </c>
      <c r="FL28" s="17"/>
      <c r="FM28" s="17">
        <v>11</v>
      </c>
      <c r="FN28" s="17">
        <v>27.292750000000002</v>
      </c>
      <c r="FO28" s="17">
        <v>18.929849999999998</v>
      </c>
      <c r="FP28" s="17">
        <v>4.5</v>
      </c>
      <c r="FQ28" s="17">
        <v>16</v>
      </c>
      <c r="FR28" s="17">
        <v>102.15618000000001</v>
      </c>
    </row>
    <row r="29" spans="1:174" ht="24" customHeight="1" x14ac:dyDescent="0.25">
      <c r="A29" s="16" t="s">
        <v>75</v>
      </c>
      <c r="B29" s="16" t="s">
        <v>911</v>
      </c>
      <c r="C29" s="17">
        <v>59.4</v>
      </c>
      <c r="D29" s="17">
        <v>649.6</v>
      </c>
      <c r="E29" s="17">
        <v>148.30000000000001</v>
      </c>
      <c r="F29" s="17"/>
      <c r="G29" s="17"/>
      <c r="H29" s="17">
        <v>61.2</v>
      </c>
      <c r="I29" s="17">
        <v>109.5</v>
      </c>
      <c r="J29" s="17"/>
      <c r="K29" s="17"/>
      <c r="L29" s="17">
        <v>134.6</v>
      </c>
      <c r="M29" s="17">
        <v>134.30000000000001</v>
      </c>
      <c r="N29" s="17">
        <v>135</v>
      </c>
      <c r="O29" s="17">
        <v>224.6</v>
      </c>
      <c r="P29" s="17">
        <v>0</v>
      </c>
      <c r="Q29" s="17"/>
      <c r="R29" s="17">
        <v>147.30000000000001</v>
      </c>
      <c r="S29" s="17">
        <v>4.8</v>
      </c>
      <c r="T29" s="17"/>
      <c r="U29" s="17"/>
      <c r="V29" s="17"/>
      <c r="W29" s="17"/>
      <c r="X29" s="17">
        <v>155</v>
      </c>
      <c r="Y29" s="17">
        <v>7.8</v>
      </c>
      <c r="Z29" s="17">
        <v>5.6</v>
      </c>
      <c r="AA29" s="17">
        <v>0</v>
      </c>
      <c r="AB29" s="17">
        <v>6.9</v>
      </c>
      <c r="AC29" s="17">
        <v>12.5</v>
      </c>
      <c r="AD29" s="17">
        <v>85.1</v>
      </c>
      <c r="AE29" s="17"/>
      <c r="AF29" s="17"/>
      <c r="AG29" s="17"/>
      <c r="AH29" s="17"/>
      <c r="AI29" s="17">
        <v>0</v>
      </c>
      <c r="AJ29" s="17">
        <v>178.9</v>
      </c>
      <c r="AK29" s="17"/>
      <c r="AL29" s="17"/>
      <c r="AM29" s="17"/>
      <c r="AN29" s="17">
        <v>0</v>
      </c>
      <c r="AO29" s="17">
        <v>229.1</v>
      </c>
      <c r="AP29" s="17">
        <v>54</v>
      </c>
      <c r="AQ29" s="17">
        <v>0</v>
      </c>
      <c r="AR29" s="17">
        <v>35.5</v>
      </c>
      <c r="AS29" s="17">
        <v>18.7</v>
      </c>
      <c r="AT29" s="17">
        <v>19.8</v>
      </c>
      <c r="AU29" s="17">
        <v>84.2</v>
      </c>
      <c r="AV29" s="17">
        <v>184.5</v>
      </c>
      <c r="AW29" s="17">
        <v>185.1</v>
      </c>
      <c r="AX29" s="17">
        <v>183.6</v>
      </c>
      <c r="AY29" s="17">
        <v>88.1</v>
      </c>
      <c r="AZ29" s="17">
        <v>7.7</v>
      </c>
      <c r="BA29" s="17">
        <v>2</v>
      </c>
      <c r="BB29" s="17">
        <v>33.700000000000003</v>
      </c>
      <c r="BC29" s="17">
        <v>38.200000000000003</v>
      </c>
      <c r="BD29" s="17">
        <v>3.8</v>
      </c>
      <c r="BE29" s="17">
        <v>0</v>
      </c>
      <c r="BF29" s="17">
        <v>79</v>
      </c>
      <c r="BG29" s="17"/>
      <c r="BH29" s="17"/>
      <c r="BI29" s="17">
        <v>47.6</v>
      </c>
      <c r="BJ29" s="17"/>
      <c r="BK29" s="17"/>
      <c r="BL29" s="17">
        <v>47.4</v>
      </c>
      <c r="BM29" s="17"/>
      <c r="BN29" s="17"/>
      <c r="BO29" s="17"/>
      <c r="BP29" s="17">
        <v>87.1</v>
      </c>
      <c r="BQ29" s="17">
        <v>176.6</v>
      </c>
      <c r="BR29" s="17">
        <v>174.2</v>
      </c>
      <c r="BS29" s="17">
        <v>0</v>
      </c>
      <c r="BT29" s="17">
        <v>174.6</v>
      </c>
      <c r="BU29" s="17"/>
      <c r="BV29" s="17"/>
      <c r="BW29" s="17"/>
      <c r="BX29" s="17"/>
      <c r="BY29" s="17"/>
      <c r="BZ29" s="17"/>
      <c r="CA29" s="17">
        <v>9.1</v>
      </c>
      <c r="CB29" s="17"/>
      <c r="CC29" s="17">
        <v>1.7</v>
      </c>
      <c r="CD29" s="17">
        <v>85.3</v>
      </c>
      <c r="CE29" s="17">
        <v>109.4</v>
      </c>
      <c r="CF29" s="17">
        <v>66.599999999999994</v>
      </c>
      <c r="CG29" s="17">
        <v>71.900000000000006</v>
      </c>
      <c r="CH29" s="17">
        <v>30.3</v>
      </c>
      <c r="CI29" s="17"/>
      <c r="CJ29" s="17"/>
      <c r="CK29" s="17"/>
      <c r="CL29" s="17">
        <v>147.6</v>
      </c>
      <c r="CM29" s="17">
        <v>148.6</v>
      </c>
      <c r="CN29" s="17">
        <v>150.4</v>
      </c>
      <c r="CO29" s="17"/>
      <c r="CP29" s="17"/>
      <c r="CQ29" s="17"/>
      <c r="CR29" s="17"/>
      <c r="CS29" s="17"/>
      <c r="CT29" s="17"/>
      <c r="CU29" s="17"/>
      <c r="CV29" s="17">
        <v>0.3</v>
      </c>
      <c r="CW29" s="17">
        <v>29.5</v>
      </c>
      <c r="CX29" s="17">
        <v>64.8</v>
      </c>
      <c r="CY29" s="17">
        <v>6.8</v>
      </c>
      <c r="CZ29" s="17">
        <v>0.1</v>
      </c>
      <c r="DA29" s="17">
        <v>14.1</v>
      </c>
      <c r="DB29" s="17">
        <v>10</v>
      </c>
      <c r="DC29" s="17">
        <v>4.5999999999999996</v>
      </c>
      <c r="DD29" s="17">
        <v>0</v>
      </c>
      <c r="DE29" s="17">
        <v>1.5</v>
      </c>
      <c r="DF29" s="17">
        <v>2.6</v>
      </c>
      <c r="DG29" s="17">
        <v>20.5</v>
      </c>
      <c r="DH29" s="17">
        <v>20</v>
      </c>
      <c r="DI29" s="17">
        <v>10.8</v>
      </c>
      <c r="DJ29" s="17">
        <v>3.3</v>
      </c>
      <c r="DK29" s="17">
        <v>18.399999999999999</v>
      </c>
      <c r="DL29" s="17">
        <v>9.3000000000000007</v>
      </c>
      <c r="DM29" s="17">
        <v>13.8</v>
      </c>
      <c r="DN29" s="17">
        <v>9.3000000000000007</v>
      </c>
      <c r="DO29" s="17">
        <v>37.9</v>
      </c>
      <c r="DP29" s="17">
        <v>4.5</v>
      </c>
      <c r="DQ29" s="17">
        <v>2.2999999999999998</v>
      </c>
      <c r="DR29" s="17">
        <v>1.1000000000000001</v>
      </c>
      <c r="DS29" s="17">
        <v>2.9</v>
      </c>
      <c r="DT29" s="17">
        <v>4.2</v>
      </c>
      <c r="DU29" s="17">
        <v>2.5</v>
      </c>
      <c r="DV29" s="17">
        <v>13.4</v>
      </c>
      <c r="DW29" s="17">
        <v>1.5</v>
      </c>
      <c r="DX29" s="17">
        <v>0.4</v>
      </c>
      <c r="DY29" s="17">
        <v>11.4</v>
      </c>
      <c r="DZ29" s="17">
        <v>3.5</v>
      </c>
      <c r="EA29" s="17">
        <v>0</v>
      </c>
      <c r="EB29" s="17">
        <v>0</v>
      </c>
      <c r="EC29" s="17">
        <v>16.899999999999999</v>
      </c>
      <c r="ED29" s="17">
        <v>15.9</v>
      </c>
      <c r="EE29" s="17">
        <v>12.5</v>
      </c>
      <c r="EF29" s="17"/>
      <c r="EG29" s="17">
        <v>59.8</v>
      </c>
      <c r="EH29" s="17">
        <v>72.599999999999994</v>
      </c>
      <c r="EI29" s="17">
        <v>8.5</v>
      </c>
      <c r="EJ29" s="17">
        <v>5.0999999999999996</v>
      </c>
      <c r="EK29" s="17">
        <v>11.8</v>
      </c>
      <c r="EL29" s="17">
        <v>3.8</v>
      </c>
      <c r="EM29" s="17">
        <v>8.9</v>
      </c>
      <c r="EN29" s="17">
        <v>6.8</v>
      </c>
      <c r="EO29" s="17">
        <v>7.4</v>
      </c>
      <c r="EP29" s="17">
        <v>7.6</v>
      </c>
      <c r="EQ29" s="17">
        <v>3.3</v>
      </c>
      <c r="ER29" s="17">
        <v>217.4</v>
      </c>
      <c r="ES29" s="17">
        <v>12.9</v>
      </c>
      <c r="ET29" s="17">
        <v>114.8</v>
      </c>
      <c r="EU29" s="17">
        <v>0.6</v>
      </c>
      <c r="EV29" s="17">
        <v>2.5</v>
      </c>
      <c r="EW29" s="17">
        <v>5.0999999999999996</v>
      </c>
      <c r="EX29" s="17">
        <v>83.6</v>
      </c>
      <c r="EY29" s="17">
        <v>12.6</v>
      </c>
      <c r="EZ29" s="17">
        <v>5.5</v>
      </c>
      <c r="FA29" s="17">
        <v>19</v>
      </c>
      <c r="FB29" s="17">
        <v>7</v>
      </c>
      <c r="FC29" s="17">
        <v>42</v>
      </c>
      <c r="FD29" s="17">
        <v>27.8</v>
      </c>
      <c r="FE29" s="17">
        <v>16.600000000000001</v>
      </c>
      <c r="FF29" s="17"/>
      <c r="FG29" s="17">
        <v>8.4</v>
      </c>
      <c r="FH29" s="17">
        <v>6177.8</v>
      </c>
      <c r="FI29" s="15"/>
      <c r="FJ29" s="17">
        <v>24.429490000000001</v>
      </c>
      <c r="FK29" s="17">
        <v>0</v>
      </c>
      <c r="FL29" s="17"/>
      <c r="FM29" s="17">
        <v>11</v>
      </c>
      <c r="FN29" s="17">
        <v>27.28002</v>
      </c>
      <c r="FO29" s="17">
        <v>18.927309999999999</v>
      </c>
      <c r="FP29" s="17">
        <v>4.4000000000000004</v>
      </c>
      <c r="FQ29" s="17">
        <v>16</v>
      </c>
      <c r="FR29" s="17">
        <v>102.03682000000001</v>
      </c>
    </row>
    <row r="30" spans="1:174" ht="24" customHeight="1" x14ac:dyDescent="0.25">
      <c r="A30" s="16" t="s">
        <v>75</v>
      </c>
      <c r="B30" s="16" t="s">
        <v>912</v>
      </c>
      <c r="C30" s="17">
        <v>60.3</v>
      </c>
      <c r="D30" s="17">
        <v>648.6</v>
      </c>
      <c r="E30" s="17">
        <v>148.6</v>
      </c>
      <c r="F30" s="17"/>
      <c r="G30" s="17"/>
      <c r="H30" s="17">
        <v>61.5</v>
      </c>
      <c r="I30" s="17">
        <v>104</v>
      </c>
      <c r="J30" s="17"/>
      <c r="K30" s="17"/>
      <c r="L30" s="17">
        <v>128.80000000000001</v>
      </c>
      <c r="M30" s="17">
        <v>128.69999999999999</v>
      </c>
      <c r="N30" s="17">
        <v>128.5</v>
      </c>
      <c r="O30" s="17">
        <v>226.5</v>
      </c>
      <c r="P30" s="17">
        <v>0</v>
      </c>
      <c r="Q30" s="17"/>
      <c r="R30" s="17">
        <v>144.5</v>
      </c>
      <c r="S30" s="17">
        <v>4.9000000000000004</v>
      </c>
      <c r="T30" s="17"/>
      <c r="U30" s="17"/>
      <c r="V30" s="17"/>
      <c r="W30" s="17"/>
      <c r="X30" s="17">
        <v>156.19999999999999</v>
      </c>
      <c r="Y30" s="17">
        <v>7.6</v>
      </c>
      <c r="Z30" s="17">
        <v>5</v>
      </c>
      <c r="AA30" s="17">
        <v>0</v>
      </c>
      <c r="AB30" s="17">
        <v>6.9</v>
      </c>
      <c r="AC30" s="17">
        <v>12.5</v>
      </c>
      <c r="AD30" s="17">
        <v>83.1</v>
      </c>
      <c r="AE30" s="17"/>
      <c r="AF30" s="17"/>
      <c r="AG30" s="17"/>
      <c r="AH30" s="17"/>
      <c r="AI30" s="17">
        <v>0</v>
      </c>
      <c r="AJ30" s="17">
        <v>131.69999999999999</v>
      </c>
      <c r="AK30" s="17"/>
      <c r="AL30" s="17"/>
      <c r="AM30" s="17"/>
      <c r="AN30" s="17">
        <v>0</v>
      </c>
      <c r="AO30" s="17">
        <v>227.7</v>
      </c>
      <c r="AP30" s="17">
        <v>54</v>
      </c>
      <c r="AQ30" s="17">
        <v>0</v>
      </c>
      <c r="AR30" s="17">
        <v>35.4</v>
      </c>
      <c r="AS30" s="17">
        <v>18.600000000000001</v>
      </c>
      <c r="AT30" s="17">
        <v>19.8</v>
      </c>
      <c r="AU30" s="17">
        <v>87.7</v>
      </c>
      <c r="AV30" s="17">
        <v>183.2</v>
      </c>
      <c r="AW30" s="17">
        <v>184.1</v>
      </c>
      <c r="AX30" s="17">
        <v>183.5</v>
      </c>
      <c r="AY30" s="17">
        <v>87.3</v>
      </c>
      <c r="AZ30" s="17">
        <v>7.6</v>
      </c>
      <c r="BA30" s="17">
        <v>2</v>
      </c>
      <c r="BB30" s="17">
        <v>33.4</v>
      </c>
      <c r="BC30" s="17">
        <v>38.200000000000003</v>
      </c>
      <c r="BD30" s="17">
        <v>3.8</v>
      </c>
      <c r="BE30" s="17">
        <v>0</v>
      </c>
      <c r="BF30" s="17">
        <v>83.9</v>
      </c>
      <c r="BG30" s="17"/>
      <c r="BH30" s="17"/>
      <c r="BI30" s="17">
        <v>47.4</v>
      </c>
      <c r="BJ30" s="17"/>
      <c r="BK30" s="17"/>
      <c r="BL30" s="17">
        <v>47.2</v>
      </c>
      <c r="BM30" s="17"/>
      <c r="BN30" s="17"/>
      <c r="BO30" s="17"/>
      <c r="BP30" s="17">
        <v>87.1</v>
      </c>
      <c r="BQ30" s="17">
        <v>175.1</v>
      </c>
      <c r="BR30" s="17">
        <v>173.7</v>
      </c>
      <c r="BS30" s="17">
        <v>0</v>
      </c>
      <c r="BT30" s="17">
        <v>175.6</v>
      </c>
      <c r="BU30" s="17"/>
      <c r="BV30" s="17"/>
      <c r="BW30" s="17"/>
      <c r="BX30" s="17"/>
      <c r="BY30" s="17"/>
      <c r="BZ30" s="17"/>
      <c r="CA30" s="17">
        <v>9.4</v>
      </c>
      <c r="CB30" s="17"/>
      <c r="CC30" s="17">
        <v>1.7</v>
      </c>
      <c r="CD30" s="17">
        <v>145.30000000000001</v>
      </c>
      <c r="CE30" s="17">
        <v>95.8</v>
      </c>
      <c r="CF30" s="17">
        <v>66.5</v>
      </c>
      <c r="CG30" s="17">
        <v>73.8</v>
      </c>
      <c r="CH30" s="17">
        <v>30.3</v>
      </c>
      <c r="CI30" s="17"/>
      <c r="CJ30" s="17"/>
      <c r="CK30" s="17"/>
      <c r="CL30" s="17">
        <v>146.9</v>
      </c>
      <c r="CM30" s="17">
        <v>147.6</v>
      </c>
      <c r="CN30" s="17">
        <v>149.4</v>
      </c>
      <c r="CO30" s="17"/>
      <c r="CP30" s="17"/>
      <c r="CQ30" s="17"/>
      <c r="CR30" s="17"/>
      <c r="CS30" s="17"/>
      <c r="CT30" s="17"/>
      <c r="CU30" s="17"/>
      <c r="CV30" s="17">
        <v>0.3</v>
      </c>
      <c r="CW30" s="17">
        <v>32</v>
      </c>
      <c r="CX30" s="17">
        <v>64.7</v>
      </c>
      <c r="CY30" s="17">
        <v>7.5</v>
      </c>
      <c r="CZ30" s="17">
        <v>0.2</v>
      </c>
      <c r="DA30" s="17">
        <v>14.1</v>
      </c>
      <c r="DB30" s="17">
        <v>9.9</v>
      </c>
      <c r="DC30" s="17">
        <v>4.8</v>
      </c>
      <c r="DD30" s="17">
        <v>0</v>
      </c>
      <c r="DE30" s="17">
        <v>1.5</v>
      </c>
      <c r="DF30" s="17">
        <v>2.6</v>
      </c>
      <c r="DG30" s="17">
        <v>20.399999999999999</v>
      </c>
      <c r="DH30" s="17">
        <v>20</v>
      </c>
      <c r="DI30" s="17">
        <v>10.8</v>
      </c>
      <c r="DJ30" s="17">
        <v>3.3</v>
      </c>
      <c r="DK30" s="17">
        <v>18.399999999999999</v>
      </c>
      <c r="DL30" s="17">
        <v>12.8</v>
      </c>
      <c r="DM30" s="17">
        <v>15.4</v>
      </c>
      <c r="DN30" s="17">
        <v>10.3</v>
      </c>
      <c r="DO30" s="17">
        <v>37.799999999999997</v>
      </c>
      <c r="DP30" s="17">
        <v>4.5</v>
      </c>
      <c r="DQ30" s="17">
        <v>2.2999999999999998</v>
      </c>
      <c r="DR30" s="17">
        <v>1.1000000000000001</v>
      </c>
      <c r="DS30" s="17">
        <v>2.9</v>
      </c>
      <c r="DT30" s="17">
        <v>8.5</v>
      </c>
      <c r="DU30" s="17">
        <v>2.6</v>
      </c>
      <c r="DV30" s="17">
        <v>13.4</v>
      </c>
      <c r="DW30" s="17">
        <v>1.6</v>
      </c>
      <c r="DX30" s="17">
        <v>0.4</v>
      </c>
      <c r="DY30" s="17">
        <v>11.4</v>
      </c>
      <c r="DZ30" s="17">
        <v>3.5</v>
      </c>
      <c r="EA30" s="17">
        <v>0</v>
      </c>
      <c r="EB30" s="17">
        <v>0</v>
      </c>
      <c r="EC30" s="17">
        <v>16.8</v>
      </c>
      <c r="ED30" s="17">
        <v>14.3</v>
      </c>
      <c r="EE30" s="17">
        <v>13.5</v>
      </c>
      <c r="EF30" s="17"/>
      <c r="EG30" s="17">
        <v>43.1</v>
      </c>
      <c r="EH30" s="17">
        <v>54.4</v>
      </c>
      <c r="EI30" s="17">
        <v>6.5</v>
      </c>
      <c r="EJ30" s="17">
        <v>3.5</v>
      </c>
      <c r="EK30" s="17">
        <v>11.8</v>
      </c>
      <c r="EL30" s="17">
        <v>3.8</v>
      </c>
      <c r="EM30" s="17">
        <v>8.6999999999999993</v>
      </c>
      <c r="EN30" s="17">
        <v>6.8</v>
      </c>
      <c r="EO30" s="17">
        <v>7.4</v>
      </c>
      <c r="EP30" s="17">
        <v>7.6</v>
      </c>
      <c r="EQ30" s="17">
        <v>4.4000000000000004</v>
      </c>
      <c r="ER30" s="17">
        <v>215.2</v>
      </c>
      <c r="ES30" s="17">
        <v>14.9</v>
      </c>
      <c r="ET30" s="17">
        <v>118</v>
      </c>
      <c r="EU30" s="17">
        <v>0.6</v>
      </c>
      <c r="EV30" s="17">
        <v>1</v>
      </c>
      <c r="EW30" s="17">
        <v>6.5</v>
      </c>
      <c r="EX30" s="17">
        <v>86.4</v>
      </c>
      <c r="EY30" s="17">
        <v>14.1</v>
      </c>
      <c r="EZ30" s="17">
        <v>5.4</v>
      </c>
      <c r="FA30" s="17">
        <v>18.8</v>
      </c>
      <c r="FB30" s="17">
        <v>5.5</v>
      </c>
      <c r="FC30" s="17">
        <v>42</v>
      </c>
      <c r="FD30" s="17">
        <v>28.6</v>
      </c>
      <c r="FE30" s="17">
        <v>16.7</v>
      </c>
      <c r="FF30" s="17"/>
      <c r="FG30" s="17">
        <v>7.9</v>
      </c>
      <c r="FH30" s="17">
        <v>6134.1</v>
      </c>
      <c r="FI30" s="15"/>
      <c r="FJ30" s="17">
        <v>24.43167</v>
      </c>
      <c r="FK30" s="17">
        <v>0</v>
      </c>
      <c r="FL30" s="17"/>
      <c r="FM30" s="17">
        <v>10.8</v>
      </c>
      <c r="FN30" s="17">
        <v>27.235900000000001</v>
      </c>
      <c r="FO30" s="17">
        <v>18.92473</v>
      </c>
      <c r="FP30" s="17">
        <v>4.4000000000000004</v>
      </c>
      <c r="FQ30" s="17">
        <v>16</v>
      </c>
      <c r="FR30" s="17">
        <v>101.7923</v>
      </c>
    </row>
    <row r="31" spans="1:174" ht="24" customHeight="1" x14ac:dyDescent="0.25">
      <c r="A31" s="16" t="s">
        <v>75</v>
      </c>
      <c r="B31" s="16" t="s">
        <v>913</v>
      </c>
      <c r="C31" s="17">
        <v>60.1</v>
      </c>
      <c r="D31" s="17">
        <v>648.20000000000005</v>
      </c>
      <c r="E31" s="17">
        <v>148.9</v>
      </c>
      <c r="F31" s="17"/>
      <c r="G31" s="17"/>
      <c r="H31" s="17">
        <v>60.1</v>
      </c>
      <c r="I31" s="17">
        <v>103.4</v>
      </c>
      <c r="J31" s="17"/>
      <c r="K31" s="17"/>
      <c r="L31" s="17">
        <v>144.9</v>
      </c>
      <c r="M31" s="17">
        <v>144.5</v>
      </c>
      <c r="N31" s="17">
        <v>144</v>
      </c>
      <c r="O31" s="17">
        <v>236.5</v>
      </c>
      <c r="P31" s="17">
        <v>0</v>
      </c>
      <c r="Q31" s="17"/>
      <c r="R31" s="17">
        <v>198.8</v>
      </c>
      <c r="S31" s="17">
        <v>4.9000000000000004</v>
      </c>
      <c r="T31" s="17"/>
      <c r="U31" s="17"/>
      <c r="V31" s="17"/>
      <c r="W31" s="17"/>
      <c r="X31" s="17">
        <v>154.80000000000001</v>
      </c>
      <c r="Y31" s="17">
        <v>7.3</v>
      </c>
      <c r="Z31" s="17">
        <v>5</v>
      </c>
      <c r="AA31" s="17">
        <v>0</v>
      </c>
      <c r="AB31" s="17">
        <v>6.9</v>
      </c>
      <c r="AC31" s="17">
        <v>12.5</v>
      </c>
      <c r="AD31" s="17">
        <v>85.2</v>
      </c>
      <c r="AE31" s="17"/>
      <c r="AF31" s="17"/>
      <c r="AG31" s="17"/>
      <c r="AH31" s="17"/>
      <c r="AI31" s="17">
        <v>0</v>
      </c>
      <c r="AJ31" s="17">
        <v>186.8</v>
      </c>
      <c r="AK31" s="17"/>
      <c r="AL31" s="17"/>
      <c r="AM31" s="17"/>
      <c r="AN31" s="17">
        <v>0</v>
      </c>
      <c r="AO31" s="17">
        <v>229.1</v>
      </c>
      <c r="AP31" s="17">
        <v>54</v>
      </c>
      <c r="AQ31" s="17">
        <v>0</v>
      </c>
      <c r="AR31" s="17">
        <v>33.1</v>
      </c>
      <c r="AS31" s="17">
        <v>18.600000000000001</v>
      </c>
      <c r="AT31" s="17">
        <v>19.8</v>
      </c>
      <c r="AU31" s="17">
        <v>84.4</v>
      </c>
      <c r="AV31" s="17">
        <v>183</v>
      </c>
      <c r="AW31" s="17">
        <v>183.1</v>
      </c>
      <c r="AX31" s="17">
        <v>183.8</v>
      </c>
      <c r="AY31" s="17">
        <v>87.5</v>
      </c>
      <c r="AZ31" s="17">
        <v>7.7</v>
      </c>
      <c r="BA31" s="17">
        <v>2</v>
      </c>
      <c r="BB31" s="17">
        <v>32.700000000000003</v>
      </c>
      <c r="BC31" s="17">
        <v>37.200000000000003</v>
      </c>
      <c r="BD31" s="17">
        <v>3.8</v>
      </c>
      <c r="BE31" s="17">
        <v>0</v>
      </c>
      <c r="BF31" s="17">
        <v>76.2</v>
      </c>
      <c r="BG31" s="17"/>
      <c r="BH31" s="17"/>
      <c r="BI31" s="17">
        <v>47.2</v>
      </c>
      <c r="BJ31" s="17"/>
      <c r="BK31" s="17"/>
      <c r="BL31" s="17">
        <v>47.4</v>
      </c>
      <c r="BM31" s="17"/>
      <c r="BN31" s="17"/>
      <c r="BO31" s="17"/>
      <c r="BP31" s="17">
        <v>86.8</v>
      </c>
      <c r="BQ31" s="17">
        <v>176.9</v>
      </c>
      <c r="BR31" s="17">
        <v>175.7</v>
      </c>
      <c r="BS31" s="17">
        <v>0</v>
      </c>
      <c r="BT31" s="17">
        <v>176.5</v>
      </c>
      <c r="BU31" s="17"/>
      <c r="BV31" s="17"/>
      <c r="BW31" s="17"/>
      <c r="BX31" s="17"/>
      <c r="BY31" s="17"/>
      <c r="BZ31" s="17"/>
      <c r="CA31" s="17">
        <v>9.6999999999999993</v>
      </c>
      <c r="CB31" s="17"/>
      <c r="CC31" s="17">
        <v>1.7</v>
      </c>
      <c r="CD31" s="17">
        <v>153.4</v>
      </c>
      <c r="CE31" s="17">
        <v>91.8</v>
      </c>
      <c r="CF31" s="17">
        <v>66.2</v>
      </c>
      <c r="CG31" s="17">
        <v>73.8</v>
      </c>
      <c r="CH31" s="17">
        <v>29.9</v>
      </c>
      <c r="CI31" s="17"/>
      <c r="CJ31" s="17"/>
      <c r="CK31" s="17"/>
      <c r="CL31" s="17">
        <v>147.69999999999999</v>
      </c>
      <c r="CM31" s="17">
        <v>148.80000000000001</v>
      </c>
      <c r="CN31" s="17">
        <v>150.4</v>
      </c>
      <c r="CO31" s="17"/>
      <c r="CP31" s="17"/>
      <c r="CQ31" s="17"/>
      <c r="CR31" s="17"/>
      <c r="CS31" s="17"/>
      <c r="CT31" s="17"/>
      <c r="CU31" s="17"/>
      <c r="CV31" s="17">
        <v>0.4</v>
      </c>
      <c r="CW31" s="17">
        <v>31.5</v>
      </c>
      <c r="CX31" s="17">
        <v>65.2</v>
      </c>
      <c r="CY31" s="17">
        <v>7.5</v>
      </c>
      <c r="CZ31" s="17">
        <v>0.2</v>
      </c>
      <c r="DA31" s="17">
        <v>13.9</v>
      </c>
      <c r="DB31" s="17">
        <v>9.9</v>
      </c>
      <c r="DC31" s="17">
        <v>4.8</v>
      </c>
      <c r="DD31" s="17">
        <v>0</v>
      </c>
      <c r="DE31" s="17">
        <v>1.5</v>
      </c>
      <c r="DF31" s="17">
        <v>2.6</v>
      </c>
      <c r="DG31" s="17">
        <v>20.399999999999999</v>
      </c>
      <c r="DH31" s="17">
        <v>20</v>
      </c>
      <c r="DI31" s="17">
        <v>10.8</v>
      </c>
      <c r="DJ31" s="17">
        <v>3.3</v>
      </c>
      <c r="DK31" s="17">
        <v>18.399999999999999</v>
      </c>
      <c r="DL31" s="17">
        <v>12.7</v>
      </c>
      <c r="DM31" s="17">
        <v>15.2</v>
      </c>
      <c r="DN31" s="17">
        <v>9.8000000000000007</v>
      </c>
      <c r="DO31" s="17">
        <v>35.6</v>
      </c>
      <c r="DP31" s="17">
        <v>4.5</v>
      </c>
      <c r="DQ31" s="17">
        <v>2.2999999999999998</v>
      </c>
      <c r="DR31" s="17">
        <v>1.1000000000000001</v>
      </c>
      <c r="DS31" s="17">
        <v>2.9</v>
      </c>
      <c r="DT31" s="17">
        <v>5.9</v>
      </c>
      <c r="DU31" s="17">
        <v>2.6</v>
      </c>
      <c r="DV31" s="17">
        <v>13.4</v>
      </c>
      <c r="DW31" s="17">
        <v>1.6</v>
      </c>
      <c r="DX31" s="17">
        <v>0.4</v>
      </c>
      <c r="DY31" s="17">
        <v>11.5</v>
      </c>
      <c r="DZ31" s="17">
        <v>3.5</v>
      </c>
      <c r="EA31" s="17">
        <v>0</v>
      </c>
      <c r="EB31" s="17">
        <v>0</v>
      </c>
      <c r="EC31" s="17">
        <v>16.8</v>
      </c>
      <c r="ED31" s="17">
        <v>16.600000000000001</v>
      </c>
      <c r="EE31" s="17">
        <v>19.399999999999999</v>
      </c>
      <c r="EF31" s="17"/>
      <c r="EG31" s="17">
        <v>48.7</v>
      </c>
      <c r="EH31" s="17">
        <v>62.8</v>
      </c>
      <c r="EI31" s="17">
        <v>4.5999999999999996</v>
      </c>
      <c r="EJ31" s="17">
        <v>5.7</v>
      </c>
      <c r="EK31" s="17">
        <v>11.8</v>
      </c>
      <c r="EL31" s="17">
        <v>3.8</v>
      </c>
      <c r="EM31" s="17">
        <v>8.3000000000000007</v>
      </c>
      <c r="EN31" s="17">
        <v>6.8</v>
      </c>
      <c r="EO31" s="17">
        <v>7.4</v>
      </c>
      <c r="EP31" s="17">
        <v>7.6</v>
      </c>
      <c r="EQ31" s="17">
        <v>5</v>
      </c>
      <c r="ER31" s="17">
        <v>215.2</v>
      </c>
      <c r="ES31" s="17">
        <v>15.8</v>
      </c>
      <c r="ET31" s="17">
        <v>117.4</v>
      </c>
      <c r="EU31" s="17">
        <v>0.6</v>
      </c>
      <c r="EV31" s="17">
        <v>1.3</v>
      </c>
      <c r="EW31" s="17">
        <v>5.3</v>
      </c>
      <c r="EX31" s="17">
        <v>86.2</v>
      </c>
      <c r="EY31" s="17">
        <v>15.2</v>
      </c>
      <c r="EZ31" s="17">
        <v>5.5</v>
      </c>
      <c r="FA31" s="17">
        <v>18.8</v>
      </c>
      <c r="FB31" s="17">
        <v>4.8</v>
      </c>
      <c r="FC31" s="17">
        <v>42</v>
      </c>
      <c r="FD31" s="17">
        <v>28.7</v>
      </c>
      <c r="FE31" s="17">
        <v>16</v>
      </c>
      <c r="FF31" s="17"/>
      <c r="FG31" s="17">
        <v>7.8</v>
      </c>
      <c r="FH31" s="17">
        <v>6312</v>
      </c>
      <c r="FI31" s="15"/>
      <c r="FJ31" s="17">
        <v>24.427289999999999</v>
      </c>
      <c r="FK31" s="17">
        <v>0</v>
      </c>
      <c r="FL31" s="17"/>
      <c r="FM31" s="17">
        <v>10.8</v>
      </c>
      <c r="FN31" s="17">
        <v>27.16329</v>
      </c>
      <c r="FO31" s="17">
        <v>18.9224</v>
      </c>
      <c r="FP31" s="17">
        <v>4.3</v>
      </c>
      <c r="FQ31" s="17">
        <v>16</v>
      </c>
      <c r="FR31" s="17">
        <v>101.61297999999999</v>
      </c>
    </row>
    <row r="32" spans="1:174" ht="24" customHeight="1" x14ac:dyDescent="0.25">
      <c r="A32" s="16" t="s">
        <v>75</v>
      </c>
      <c r="B32" s="16" t="s">
        <v>914</v>
      </c>
      <c r="C32" s="17">
        <v>56.7</v>
      </c>
      <c r="D32" s="17">
        <v>642.29999999999995</v>
      </c>
      <c r="E32" s="17">
        <v>148.4</v>
      </c>
      <c r="F32" s="17"/>
      <c r="G32" s="17"/>
      <c r="H32" s="17">
        <v>59.7</v>
      </c>
      <c r="I32" s="17">
        <v>102.8</v>
      </c>
      <c r="J32" s="17"/>
      <c r="K32" s="17"/>
      <c r="L32" s="17">
        <v>157.30000000000001</v>
      </c>
      <c r="M32" s="17">
        <v>156.5</v>
      </c>
      <c r="N32" s="17">
        <v>157.19999999999999</v>
      </c>
      <c r="O32" s="17">
        <v>248.7</v>
      </c>
      <c r="P32" s="17">
        <v>0</v>
      </c>
      <c r="Q32" s="17"/>
      <c r="R32" s="17">
        <v>201.5</v>
      </c>
      <c r="S32" s="17">
        <v>4.9000000000000004</v>
      </c>
      <c r="T32" s="17"/>
      <c r="U32" s="17"/>
      <c r="V32" s="17"/>
      <c r="W32" s="17"/>
      <c r="X32" s="17">
        <v>152.6</v>
      </c>
      <c r="Y32" s="17">
        <v>8.3000000000000007</v>
      </c>
      <c r="Z32" s="17">
        <v>4.8</v>
      </c>
      <c r="AA32" s="17">
        <v>0</v>
      </c>
      <c r="AB32" s="17">
        <v>6.9</v>
      </c>
      <c r="AC32" s="17">
        <v>12.2</v>
      </c>
      <c r="AD32" s="17">
        <v>83.8</v>
      </c>
      <c r="AE32" s="17"/>
      <c r="AF32" s="17"/>
      <c r="AG32" s="17"/>
      <c r="AH32" s="17"/>
      <c r="AI32" s="17">
        <v>0</v>
      </c>
      <c r="AJ32" s="17">
        <v>160</v>
      </c>
      <c r="AK32" s="17"/>
      <c r="AL32" s="17"/>
      <c r="AM32" s="17"/>
      <c r="AN32" s="17">
        <v>0</v>
      </c>
      <c r="AO32" s="17">
        <v>228.8</v>
      </c>
      <c r="AP32" s="17">
        <v>52.9</v>
      </c>
      <c r="AQ32" s="17">
        <v>28.9</v>
      </c>
      <c r="AR32" s="17">
        <v>34.700000000000003</v>
      </c>
      <c r="AS32" s="17">
        <v>18.600000000000001</v>
      </c>
      <c r="AT32" s="17">
        <v>19.8</v>
      </c>
      <c r="AU32" s="17">
        <v>81.2</v>
      </c>
      <c r="AV32" s="17">
        <v>179.8</v>
      </c>
      <c r="AW32" s="17">
        <v>180.3</v>
      </c>
      <c r="AX32" s="17">
        <v>182.4</v>
      </c>
      <c r="AY32" s="17">
        <v>86.4</v>
      </c>
      <c r="AZ32" s="17">
        <v>7.6</v>
      </c>
      <c r="BA32" s="17">
        <v>2</v>
      </c>
      <c r="BB32" s="17">
        <v>31.9</v>
      </c>
      <c r="BC32" s="17">
        <v>37.6</v>
      </c>
      <c r="BD32" s="17">
        <v>3.8</v>
      </c>
      <c r="BE32" s="17">
        <v>0</v>
      </c>
      <c r="BF32" s="17">
        <v>74</v>
      </c>
      <c r="BG32" s="17"/>
      <c r="BH32" s="17"/>
      <c r="BI32" s="17">
        <v>46.8</v>
      </c>
      <c r="BJ32" s="17"/>
      <c r="BK32" s="17"/>
      <c r="BL32" s="17">
        <v>47.2</v>
      </c>
      <c r="BM32" s="17"/>
      <c r="BN32" s="17"/>
      <c r="BO32" s="17"/>
      <c r="BP32" s="17">
        <v>86.4</v>
      </c>
      <c r="BQ32" s="17">
        <v>176.4</v>
      </c>
      <c r="BR32" s="17">
        <v>175.2</v>
      </c>
      <c r="BS32" s="17">
        <v>0</v>
      </c>
      <c r="BT32" s="17">
        <v>175.4</v>
      </c>
      <c r="BU32" s="17"/>
      <c r="BV32" s="17"/>
      <c r="BW32" s="17"/>
      <c r="BX32" s="17"/>
      <c r="BY32" s="17"/>
      <c r="BZ32" s="17"/>
      <c r="CA32" s="17">
        <v>10</v>
      </c>
      <c r="CB32" s="17"/>
      <c r="CC32" s="17">
        <v>1.7</v>
      </c>
      <c r="CD32" s="17">
        <v>100.2</v>
      </c>
      <c r="CE32" s="17">
        <v>87.4</v>
      </c>
      <c r="CF32" s="17">
        <v>65.400000000000006</v>
      </c>
      <c r="CG32" s="17">
        <v>73.599999999999994</v>
      </c>
      <c r="CH32" s="17">
        <v>29.6</v>
      </c>
      <c r="CI32" s="17"/>
      <c r="CJ32" s="17"/>
      <c r="CK32" s="17"/>
      <c r="CL32" s="17">
        <v>147.4</v>
      </c>
      <c r="CM32" s="17">
        <v>148.5</v>
      </c>
      <c r="CN32" s="17">
        <v>149.9</v>
      </c>
      <c r="CO32" s="17"/>
      <c r="CP32" s="17"/>
      <c r="CQ32" s="17"/>
      <c r="CR32" s="17"/>
      <c r="CS32" s="17"/>
      <c r="CT32" s="17"/>
      <c r="CU32" s="17"/>
      <c r="CV32" s="17">
        <v>0.3</v>
      </c>
      <c r="CW32" s="17">
        <v>44.4</v>
      </c>
      <c r="CX32" s="17">
        <v>65.400000000000006</v>
      </c>
      <c r="CY32" s="17">
        <v>6.2</v>
      </c>
      <c r="CZ32" s="17">
        <v>0.3</v>
      </c>
      <c r="DA32" s="17">
        <v>14</v>
      </c>
      <c r="DB32" s="17">
        <v>9.9</v>
      </c>
      <c r="DC32" s="17">
        <v>4.7</v>
      </c>
      <c r="DD32" s="17">
        <v>0</v>
      </c>
      <c r="DE32" s="17">
        <v>1.5</v>
      </c>
      <c r="DF32" s="17">
        <v>2.6</v>
      </c>
      <c r="DG32" s="17">
        <v>19.899999999999999</v>
      </c>
      <c r="DH32" s="17">
        <v>20</v>
      </c>
      <c r="DI32" s="17">
        <v>10.7</v>
      </c>
      <c r="DJ32" s="17">
        <v>3.3</v>
      </c>
      <c r="DK32" s="17">
        <v>18.399999999999999</v>
      </c>
      <c r="DL32" s="17">
        <v>12.6</v>
      </c>
      <c r="DM32" s="17">
        <v>15.2</v>
      </c>
      <c r="DN32" s="17">
        <v>9.6</v>
      </c>
      <c r="DO32" s="17">
        <v>29.8</v>
      </c>
      <c r="DP32" s="17">
        <v>4.5</v>
      </c>
      <c r="DQ32" s="17">
        <v>2.2999999999999998</v>
      </c>
      <c r="DR32" s="17">
        <v>1.1000000000000001</v>
      </c>
      <c r="DS32" s="17">
        <v>2.9</v>
      </c>
      <c r="DT32" s="17">
        <v>6.5</v>
      </c>
      <c r="DU32" s="17">
        <v>2.6</v>
      </c>
      <c r="DV32" s="17">
        <v>13.3</v>
      </c>
      <c r="DW32" s="17">
        <v>1.6</v>
      </c>
      <c r="DX32" s="17">
        <v>0.4</v>
      </c>
      <c r="DY32" s="17">
        <v>11.5</v>
      </c>
      <c r="DZ32" s="17">
        <v>3.5</v>
      </c>
      <c r="EA32" s="17">
        <v>0</v>
      </c>
      <c r="EB32" s="17">
        <v>0</v>
      </c>
      <c r="EC32" s="17">
        <v>16.7</v>
      </c>
      <c r="ED32" s="17">
        <v>16.899999999999999</v>
      </c>
      <c r="EE32" s="17">
        <v>21.7</v>
      </c>
      <c r="EF32" s="17"/>
      <c r="EG32" s="17">
        <v>50.1</v>
      </c>
      <c r="EH32" s="17">
        <v>64.900000000000006</v>
      </c>
      <c r="EI32" s="17">
        <v>6.3</v>
      </c>
      <c r="EJ32" s="17">
        <v>8.1999999999999993</v>
      </c>
      <c r="EK32" s="17">
        <v>11.8</v>
      </c>
      <c r="EL32" s="17">
        <v>3.8</v>
      </c>
      <c r="EM32" s="17">
        <v>8.3000000000000007</v>
      </c>
      <c r="EN32" s="17">
        <v>6.8</v>
      </c>
      <c r="EO32" s="17">
        <v>7.4</v>
      </c>
      <c r="EP32" s="17">
        <v>7.6</v>
      </c>
      <c r="EQ32" s="17">
        <v>4.0999999999999996</v>
      </c>
      <c r="ER32" s="17">
        <v>216.8</v>
      </c>
      <c r="ES32" s="17">
        <v>16.7</v>
      </c>
      <c r="ET32" s="17">
        <v>115.9</v>
      </c>
      <c r="EU32" s="17">
        <v>0.6</v>
      </c>
      <c r="EV32" s="17">
        <v>2.2999999999999998</v>
      </c>
      <c r="EW32" s="17">
        <v>2.7</v>
      </c>
      <c r="EX32" s="17">
        <v>85.5</v>
      </c>
      <c r="EY32" s="17">
        <v>16</v>
      </c>
      <c r="EZ32" s="17">
        <v>5.6</v>
      </c>
      <c r="FA32" s="17">
        <v>18.8</v>
      </c>
      <c r="FB32" s="17">
        <v>5.0999999999999996</v>
      </c>
      <c r="FC32" s="17">
        <v>42</v>
      </c>
      <c r="FD32" s="17">
        <v>28.7</v>
      </c>
      <c r="FE32" s="17">
        <v>16.5</v>
      </c>
      <c r="FF32" s="17"/>
      <c r="FG32" s="17">
        <v>6.8</v>
      </c>
      <c r="FH32" s="17">
        <v>6290</v>
      </c>
      <c r="FI32" s="15"/>
      <c r="FJ32" s="17">
        <v>24.444410000000001</v>
      </c>
      <c r="FK32" s="17">
        <v>1.19</v>
      </c>
      <c r="FL32" s="17"/>
      <c r="FM32" s="17">
        <v>10.8</v>
      </c>
      <c r="FN32" s="17">
        <v>27.12236</v>
      </c>
      <c r="FO32" s="17">
        <v>18.9209</v>
      </c>
      <c r="FP32" s="17">
        <v>4.3</v>
      </c>
      <c r="FQ32" s="17">
        <v>16.2</v>
      </c>
      <c r="FR32" s="17">
        <v>102.97767</v>
      </c>
    </row>
    <row r="33" spans="1:174" ht="24" customHeight="1" x14ac:dyDescent="0.25">
      <c r="A33" s="16" t="s">
        <v>75</v>
      </c>
      <c r="B33" s="16" t="s">
        <v>915</v>
      </c>
      <c r="C33" s="17">
        <v>58</v>
      </c>
      <c r="D33" s="17">
        <v>646.6</v>
      </c>
      <c r="E33" s="17">
        <v>148.69999999999999</v>
      </c>
      <c r="F33" s="17"/>
      <c r="G33" s="17"/>
      <c r="H33" s="17">
        <v>60.3</v>
      </c>
      <c r="I33" s="17">
        <v>106.8</v>
      </c>
      <c r="J33" s="17"/>
      <c r="K33" s="17"/>
      <c r="L33" s="17">
        <v>123.7</v>
      </c>
      <c r="M33" s="17">
        <v>123.8</v>
      </c>
      <c r="N33" s="17">
        <v>123.7</v>
      </c>
      <c r="O33" s="17">
        <v>233.5</v>
      </c>
      <c r="P33" s="17">
        <v>0</v>
      </c>
      <c r="Q33" s="17"/>
      <c r="R33" s="17">
        <v>290.8</v>
      </c>
      <c r="S33" s="17">
        <v>4.8</v>
      </c>
      <c r="T33" s="17"/>
      <c r="U33" s="17"/>
      <c r="V33" s="17"/>
      <c r="W33" s="17"/>
      <c r="X33" s="17">
        <v>153.69999999999999</v>
      </c>
      <c r="Y33" s="17">
        <v>7.6</v>
      </c>
      <c r="Z33" s="17">
        <v>5</v>
      </c>
      <c r="AA33" s="17">
        <v>0</v>
      </c>
      <c r="AB33" s="17">
        <v>6.9</v>
      </c>
      <c r="AC33" s="17">
        <v>12.5</v>
      </c>
      <c r="AD33" s="17">
        <v>85.3</v>
      </c>
      <c r="AE33" s="17"/>
      <c r="AF33" s="17"/>
      <c r="AG33" s="17"/>
      <c r="AH33" s="17"/>
      <c r="AI33" s="17">
        <v>0</v>
      </c>
      <c r="AJ33" s="17">
        <v>188.9</v>
      </c>
      <c r="AK33" s="17"/>
      <c r="AL33" s="17"/>
      <c r="AM33" s="17"/>
      <c r="AN33" s="17">
        <v>0</v>
      </c>
      <c r="AO33" s="17">
        <v>152.69999999999999</v>
      </c>
      <c r="AP33" s="17">
        <v>52.6</v>
      </c>
      <c r="AQ33" s="17">
        <v>50.2</v>
      </c>
      <c r="AR33" s="17">
        <v>34</v>
      </c>
      <c r="AS33" s="17">
        <v>18.600000000000001</v>
      </c>
      <c r="AT33" s="17">
        <v>19.8</v>
      </c>
      <c r="AU33" s="17">
        <v>84.2</v>
      </c>
      <c r="AV33" s="17">
        <v>181.6</v>
      </c>
      <c r="AW33" s="17">
        <v>182.3</v>
      </c>
      <c r="AX33" s="17">
        <v>183.7</v>
      </c>
      <c r="AY33" s="17">
        <v>87.4</v>
      </c>
      <c r="AZ33" s="17">
        <v>7.7</v>
      </c>
      <c r="BA33" s="17">
        <v>2</v>
      </c>
      <c r="BB33" s="17">
        <v>25.2</v>
      </c>
      <c r="BC33" s="17">
        <v>38.5</v>
      </c>
      <c r="BD33" s="17">
        <v>3.8</v>
      </c>
      <c r="BE33" s="17">
        <v>0</v>
      </c>
      <c r="BF33" s="17">
        <v>88.2</v>
      </c>
      <c r="BG33" s="17"/>
      <c r="BH33" s="17"/>
      <c r="BI33" s="17">
        <v>47.1</v>
      </c>
      <c r="BJ33" s="17"/>
      <c r="BK33" s="17"/>
      <c r="BL33" s="17">
        <v>47.4</v>
      </c>
      <c r="BM33" s="17"/>
      <c r="BN33" s="17"/>
      <c r="BO33" s="17"/>
      <c r="BP33" s="17">
        <v>86.7</v>
      </c>
      <c r="BQ33" s="17">
        <v>176.8</v>
      </c>
      <c r="BR33" s="17">
        <v>175.3</v>
      </c>
      <c r="BS33" s="17">
        <v>0</v>
      </c>
      <c r="BT33" s="17">
        <v>175.4</v>
      </c>
      <c r="BU33" s="17"/>
      <c r="BV33" s="17"/>
      <c r="BW33" s="17"/>
      <c r="BX33" s="17"/>
      <c r="BY33" s="17"/>
      <c r="BZ33" s="17"/>
      <c r="CA33" s="17">
        <v>10.199999999999999</v>
      </c>
      <c r="CB33" s="17"/>
      <c r="CC33" s="17">
        <v>1.7</v>
      </c>
      <c r="CD33" s="17">
        <v>66</v>
      </c>
      <c r="CE33" s="17">
        <v>94.6</v>
      </c>
      <c r="CF33" s="17">
        <v>66.099999999999994</v>
      </c>
      <c r="CG33" s="17">
        <v>73.900000000000006</v>
      </c>
      <c r="CH33" s="17">
        <v>29.9</v>
      </c>
      <c r="CI33" s="17"/>
      <c r="CJ33" s="17"/>
      <c r="CK33" s="17"/>
      <c r="CL33" s="17">
        <v>147.69999999999999</v>
      </c>
      <c r="CM33" s="17">
        <v>148.80000000000001</v>
      </c>
      <c r="CN33" s="17">
        <v>150.1</v>
      </c>
      <c r="CO33" s="17"/>
      <c r="CP33" s="17"/>
      <c r="CQ33" s="17"/>
      <c r="CR33" s="17"/>
      <c r="CS33" s="17"/>
      <c r="CT33" s="17"/>
      <c r="CU33" s="17"/>
      <c r="CV33" s="17">
        <v>0.6</v>
      </c>
      <c r="CW33" s="17">
        <v>32.799999999999997</v>
      </c>
      <c r="CX33" s="17">
        <v>65.900000000000006</v>
      </c>
      <c r="CY33" s="17">
        <v>4.8</v>
      </c>
      <c r="CZ33" s="17">
        <v>0.2</v>
      </c>
      <c r="DA33" s="17">
        <v>14.1</v>
      </c>
      <c r="DB33" s="17">
        <v>10</v>
      </c>
      <c r="DC33" s="17">
        <v>4.8</v>
      </c>
      <c r="DD33" s="17">
        <v>0</v>
      </c>
      <c r="DE33" s="17">
        <v>1.5</v>
      </c>
      <c r="DF33" s="17">
        <v>2.6</v>
      </c>
      <c r="DG33" s="17">
        <v>20.100000000000001</v>
      </c>
      <c r="DH33" s="17">
        <v>20</v>
      </c>
      <c r="DI33" s="17">
        <v>11.6</v>
      </c>
      <c r="DJ33" s="17">
        <v>3.3</v>
      </c>
      <c r="DK33" s="17">
        <v>18.399999999999999</v>
      </c>
      <c r="DL33" s="17">
        <v>12.7</v>
      </c>
      <c r="DM33" s="17">
        <v>15.3</v>
      </c>
      <c r="DN33" s="17">
        <v>9.6</v>
      </c>
      <c r="DO33" s="17">
        <v>30.9</v>
      </c>
      <c r="DP33" s="17">
        <v>4.5</v>
      </c>
      <c r="DQ33" s="17">
        <v>2.2999999999999998</v>
      </c>
      <c r="DR33" s="17">
        <v>1.1000000000000001</v>
      </c>
      <c r="DS33" s="17">
        <v>2.9</v>
      </c>
      <c r="DT33" s="17">
        <v>5.8</v>
      </c>
      <c r="DU33" s="17">
        <v>2.5</v>
      </c>
      <c r="DV33" s="17">
        <v>13.4</v>
      </c>
      <c r="DW33" s="17">
        <v>1.5</v>
      </c>
      <c r="DX33" s="17">
        <v>0.4</v>
      </c>
      <c r="DY33" s="17">
        <v>11.5</v>
      </c>
      <c r="DZ33" s="17">
        <v>3.5</v>
      </c>
      <c r="EA33" s="17">
        <v>0</v>
      </c>
      <c r="EB33" s="17">
        <v>0</v>
      </c>
      <c r="EC33" s="17">
        <v>16.899999999999999</v>
      </c>
      <c r="ED33" s="17">
        <v>16.2</v>
      </c>
      <c r="EE33" s="17">
        <v>29</v>
      </c>
      <c r="EF33" s="17"/>
      <c r="EG33" s="17">
        <v>56.4</v>
      </c>
      <c r="EH33" s="17">
        <v>64.8</v>
      </c>
      <c r="EI33" s="17">
        <v>9.1999999999999993</v>
      </c>
      <c r="EJ33" s="17">
        <v>6.6</v>
      </c>
      <c r="EK33" s="17">
        <v>11.8</v>
      </c>
      <c r="EL33" s="17">
        <v>3.8</v>
      </c>
      <c r="EM33" s="17">
        <v>8.5</v>
      </c>
      <c r="EN33" s="17">
        <v>6.8</v>
      </c>
      <c r="EO33" s="17">
        <v>7.4</v>
      </c>
      <c r="EP33" s="17">
        <v>7.6</v>
      </c>
      <c r="EQ33" s="17">
        <v>3.9</v>
      </c>
      <c r="ER33" s="17">
        <v>216.8</v>
      </c>
      <c r="ES33" s="17">
        <v>17.3</v>
      </c>
      <c r="ET33" s="17">
        <v>115.1</v>
      </c>
      <c r="EU33" s="17">
        <v>0.6</v>
      </c>
      <c r="EV33" s="17">
        <v>0</v>
      </c>
      <c r="EW33" s="17">
        <v>0</v>
      </c>
      <c r="EX33" s="17">
        <v>85.1</v>
      </c>
      <c r="EY33" s="17">
        <v>16.399999999999999</v>
      </c>
      <c r="EZ33" s="17">
        <v>5.6</v>
      </c>
      <c r="FA33" s="17">
        <v>18.899999999999999</v>
      </c>
      <c r="FB33" s="17">
        <v>4.8</v>
      </c>
      <c r="FC33" s="17">
        <v>42.2</v>
      </c>
      <c r="FD33" s="17">
        <v>28.9</v>
      </c>
      <c r="FE33" s="17">
        <v>16.2</v>
      </c>
      <c r="FF33" s="17"/>
      <c r="FG33" s="17">
        <v>7.4</v>
      </c>
      <c r="FH33" s="17">
        <v>6243.6</v>
      </c>
      <c r="FI33" s="15"/>
      <c r="FJ33" s="17">
        <v>24.441389999999998</v>
      </c>
      <c r="FK33" s="17">
        <v>3.47</v>
      </c>
      <c r="FL33" s="17"/>
      <c r="FM33" s="17">
        <v>10.8</v>
      </c>
      <c r="FN33" s="17">
        <v>27.061319999999998</v>
      </c>
      <c r="FO33" s="17">
        <v>18.92041</v>
      </c>
      <c r="FP33" s="17">
        <v>4.4000000000000004</v>
      </c>
      <c r="FQ33" s="17">
        <v>16.100000000000001</v>
      </c>
      <c r="FR33" s="17">
        <v>105.19311999999999</v>
      </c>
    </row>
    <row r="34" spans="1:174" ht="24" customHeight="1" x14ac:dyDescent="0.25">
      <c r="A34" s="18" t="s">
        <v>75</v>
      </c>
      <c r="B34" s="18" t="s">
        <v>916</v>
      </c>
      <c r="C34" s="19">
        <v>54.8</v>
      </c>
      <c r="D34" s="19">
        <v>642.6</v>
      </c>
      <c r="E34" s="19">
        <v>148.5</v>
      </c>
      <c r="F34" s="19"/>
      <c r="G34" s="19"/>
      <c r="H34" s="19">
        <v>57.7</v>
      </c>
      <c r="I34" s="19">
        <v>104.1</v>
      </c>
      <c r="J34" s="19"/>
      <c r="K34" s="19"/>
      <c r="L34" s="19">
        <v>142.6</v>
      </c>
      <c r="M34" s="19">
        <v>142</v>
      </c>
      <c r="N34" s="19">
        <v>142</v>
      </c>
      <c r="O34" s="19">
        <v>238.6</v>
      </c>
      <c r="P34" s="19">
        <v>0</v>
      </c>
      <c r="Q34" s="19"/>
      <c r="R34" s="19">
        <v>377.9</v>
      </c>
      <c r="S34" s="19">
        <v>4.9000000000000004</v>
      </c>
      <c r="T34" s="19"/>
      <c r="U34" s="19"/>
      <c r="V34" s="19"/>
      <c r="W34" s="19"/>
      <c r="X34" s="19">
        <v>151.19999999999999</v>
      </c>
      <c r="Y34" s="19">
        <v>7.4</v>
      </c>
      <c r="Z34" s="19">
        <v>5</v>
      </c>
      <c r="AA34" s="19">
        <v>0</v>
      </c>
      <c r="AB34" s="19">
        <v>6.9</v>
      </c>
      <c r="AC34" s="19">
        <v>12.5</v>
      </c>
      <c r="AD34" s="19">
        <v>85.1</v>
      </c>
      <c r="AE34" s="19"/>
      <c r="AF34" s="19"/>
      <c r="AG34" s="19"/>
      <c r="AH34" s="19"/>
      <c r="AI34" s="19">
        <v>0</v>
      </c>
      <c r="AJ34" s="19">
        <v>181.6</v>
      </c>
      <c r="AK34" s="19"/>
      <c r="AL34" s="19"/>
      <c r="AM34" s="19"/>
      <c r="AN34" s="19">
        <v>0</v>
      </c>
      <c r="AO34" s="19">
        <v>151</v>
      </c>
      <c r="AP34" s="19">
        <v>53.9</v>
      </c>
      <c r="AQ34" s="19">
        <v>52.5</v>
      </c>
      <c r="AR34" s="19">
        <v>32.700000000000003</v>
      </c>
      <c r="AS34" s="19">
        <v>18.600000000000001</v>
      </c>
      <c r="AT34" s="19">
        <v>19.8</v>
      </c>
      <c r="AU34" s="19">
        <v>80.7</v>
      </c>
      <c r="AV34" s="19">
        <v>178.1</v>
      </c>
      <c r="AW34" s="19">
        <v>177.9</v>
      </c>
      <c r="AX34" s="19">
        <v>183.5</v>
      </c>
      <c r="AY34" s="19">
        <v>87.1</v>
      </c>
      <c r="AZ34" s="19">
        <v>7.7</v>
      </c>
      <c r="BA34" s="19">
        <v>2</v>
      </c>
      <c r="BB34" s="19">
        <v>24.6</v>
      </c>
      <c r="BC34" s="19">
        <v>36.9</v>
      </c>
      <c r="BD34" s="19">
        <v>3.8</v>
      </c>
      <c r="BE34" s="19">
        <v>0</v>
      </c>
      <c r="BF34" s="19">
        <v>75.8</v>
      </c>
      <c r="BG34" s="19"/>
      <c r="BH34" s="19"/>
      <c r="BI34" s="19">
        <v>46.5</v>
      </c>
      <c r="BJ34" s="19"/>
      <c r="BK34" s="19"/>
      <c r="BL34" s="19">
        <v>46.9</v>
      </c>
      <c r="BM34" s="19"/>
      <c r="BN34" s="19"/>
      <c r="BO34" s="19"/>
      <c r="BP34" s="19">
        <v>85.4</v>
      </c>
      <c r="BQ34" s="19">
        <v>176.2</v>
      </c>
      <c r="BR34" s="19">
        <v>174.7</v>
      </c>
      <c r="BS34" s="19">
        <v>0</v>
      </c>
      <c r="BT34" s="19">
        <v>173.1</v>
      </c>
      <c r="BU34" s="19"/>
      <c r="BV34" s="19"/>
      <c r="BW34" s="19"/>
      <c r="BX34" s="19"/>
      <c r="BY34" s="19"/>
      <c r="BZ34" s="19"/>
      <c r="CA34" s="19">
        <v>10.4</v>
      </c>
      <c r="CB34" s="19"/>
      <c r="CC34" s="19">
        <v>1.7</v>
      </c>
      <c r="CD34" s="19">
        <v>56.9</v>
      </c>
      <c r="CE34" s="19">
        <v>87.7</v>
      </c>
      <c r="CF34" s="19">
        <v>64.8</v>
      </c>
      <c r="CG34" s="19">
        <v>73.099999999999994</v>
      </c>
      <c r="CH34" s="19">
        <v>29.5</v>
      </c>
      <c r="CI34" s="19"/>
      <c r="CJ34" s="19"/>
      <c r="CK34" s="19"/>
      <c r="CL34" s="19">
        <v>148.30000000000001</v>
      </c>
      <c r="CM34" s="19">
        <v>149.19999999999999</v>
      </c>
      <c r="CN34" s="19">
        <v>151.1</v>
      </c>
      <c r="CO34" s="19"/>
      <c r="CP34" s="19"/>
      <c r="CQ34" s="19"/>
      <c r="CR34" s="19"/>
      <c r="CS34" s="19"/>
      <c r="CT34" s="19"/>
      <c r="CU34" s="19"/>
      <c r="CV34" s="19">
        <v>1.1000000000000001</v>
      </c>
      <c r="CW34" s="19">
        <v>30.6</v>
      </c>
      <c r="CX34" s="19">
        <v>66.900000000000006</v>
      </c>
      <c r="CY34" s="19">
        <v>5.8</v>
      </c>
      <c r="CZ34" s="19">
        <v>0.1</v>
      </c>
      <c r="DA34" s="19">
        <v>14.1</v>
      </c>
      <c r="DB34" s="19">
        <v>9.9</v>
      </c>
      <c r="DC34" s="19">
        <v>4.8</v>
      </c>
      <c r="DD34" s="19">
        <v>0</v>
      </c>
      <c r="DE34" s="19">
        <v>1.5</v>
      </c>
      <c r="DF34" s="19">
        <v>2.6</v>
      </c>
      <c r="DG34" s="19">
        <v>19.8</v>
      </c>
      <c r="DH34" s="19">
        <v>20</v>
      </c>
      <c r="DI34" s="19">
        <v>11.7</v>
      </c>
      <c r="DJ34" s="19">
        <v>3.3</v>
      </c>
      <c r="DK34" s="19">
        <v>18.399999999999999</v>
      </c>
      <c r="DL34" s="19">
        <v>12.8</v>
      </c>
      <c r="DM34" s="19">
        <v>15.4</v>
      </c>
      <c r="DN34" s="19">
        <v>11.8</v>
      </c>
      <c r="DO34" s="19">
        <v>33.4</v>
      </c>
      <c r="DP34" s="19">
        <v>4.5</v>
      </c>
      <c r="DQ34" s="19">
        <v>2.2999999999999998</v>
      </c>
      <c r="DR34" s="19">
        <v>1.1000000000000001</v>
      </c>
      <c r="DS34" s="19">
        <v>2.9</v>
      </c>
      <c r="DT34" s="19">
        <v>5.8</v>
      </c>
      <c r="DU34" s="19">
        <v>2.6</v>
      </c>
      <c r="DV34" s="19">
        <v>13.4</v>
      </c>
      <c r="DW34" s="19">
        <v>1.5</v>
      </c>
      <c r="DX34" s="19">
        <v>0.4</v>
      </c>
      <c r="DY34" s="19">
        <v>11.5</v>
      </c>
      <c r="DZ34" s="19">
        <v>3.5</v>
      </c>
      <c r="EA34" s="19">
        <v>0</v>
      </c>
      <c r="EB34" s="19">
        <v>0</v>
      </c>
      <c r="EC34" s="19">
        <v>16.899999999999999</v>
      </c>
      <c r="ED34" s="19">
        <v>16.2</v>
      </c>
      <c r="EE34" s="19">
        <v>40.5</v>
      </c>
      <c r="EF34" s="19"/>
      <c r="EG34" s="19">
        <v>47.5</v>
      </c>
      <c r="EH34" s="19">
        <v>56.3</v>
      </c>
      <c r="EI34" s="19">
        <v>7.8</v>
      </c>
      <c r="EJ34" s="19">
        <v>8.3000000000000007</v>
      </c>
      <c r="EK34" s="19">
        <v>11.8</v>
      </c>
      <c r="EL34" s="19">
        <v>3.8</v>
      </c>
      <c r="EM34" s="19">
        <v>8.6</v>
      </c>
      <c r="EN34" s="19">
        <v>6.8</v>
      </c>
      <c r="EO34" s="19">
        <v>7.4</v>
      </c>
      <c r="EP34" s="19">
        <v>7.6</v>
      </c>
      <c r="EQ34" s="19">
        <v>4.0999999999999996</v>
      </c>
      <c r="ER34" s="19">
        <v>219.3</v>
      </c>
      <c r="ES34" s="19">
        <v>17.5</v>
      </c>
      <c r="ET34" s="19">
        <v>114.9</v>
      </c>
      <c r="EU34" s="19">
        <v>0.6</v>
      </c>
      <c r="EV34" s="19">
        <v>1</v>
      </c>
      <c r="EW34" s="19">
        <v>4.9000000000000004</v>
      </c>
      <c r="EX34" s="19">
        <v>84.9</v>
      </c>
      <c r="EY34" s="19">
        <v>16.8</v>
      </c>
      <c r="EZ34" s="19">
        <v>5.5</v>
      </c>
      <c r="FA34" s="19">
        <v>18.8</v>
      </c>
      <c r="FB34" s="19">
        <v>4.9000000000000004</v>
      </c>
      <c r="FC34" s="19">
        <v>41.8</v>
      </c>
      <c r="FD34" s="19">
        <v>28.8</v>
      </c>
      <c r="FE34" s="19">
        <v>16.7</v>
      </c>
      <c r="FF34" s="19"/>
      <c r="FG34" s="19">
        <v>8.3000000000000007</v>
      </c>
      <c r="FH34" s="19">
        <v>6329.3</v>
      </c>
      <c r="FI34" s="15"/>
      <c r="FJ34" s="19">
        <v>24.444379999999999</v>
      </c>
      <c r="FK34" s="19">
        <v>3.75</v>
      </c>
      <c r="FL34" s="19"/>
      <c r="FM34" s="19">
        <v>10.8</v>
      </c>
      <c r="FN34" s="19">
        <v>26.889420000000001</v>
      </c>
      <c r="FO34" s="19">
        <v>18.920929999999998</v>
      </c>
      <c r="FP34" s="19">
        <v>4.4000000000000004</v>
      </c>
      <c r="FQ34" s="19">
        <v>16</v>
      </c>
      <c r="FR34" s="19">
        <v>105.20473</v>
      </c>
    </row>
    <row r="35" spans="1:174" ht="24" customHeight="1" x14ac:dyDescent="0.25">
      <c r="A35" s="13" t="s">
        <v>75</v>
      </c>
      <c r="B35" s="13" t="s">
        <v>917</v>
      </c>
      <c r="C35" s="14">
        <v>59.5</v>
      </c>
      <c r="D35" s="14">
        <v>648.79999999999995</v>
      </c>
      <c r="E35" s="14">
        <v>149</v>
      </c>
      <c r="F35" s="14"/>
      <c r="G35" s="14"/>
      <c r="H35" s="14">
        <v>67.099999999999994</v>
      </c>
      <c r="I35" s="14">
        <v>107.2</v>
      </c>
      <c r="J35" s="14"/>
      <c r="K35" s="14"/>
      <c r="L35" s="14">
        <v>122.7</v>
      </c>
      <c r="M35" s="14">
        <v>123.8</v>
      </c>
      <c r="N35" s="14">
        <v>122.6</v>
      </c>
      <c r="O35" s="14">
        <v>227.1</v>
      </c>
      <c r="P35" s="14">
        <v>0</v>
      </c>
      <c r="Q35" s="14"/>
      <c r="R35" s="14">
        <v>443</v>
      </c>
      <c r="S35" s="14">
        <v>4.9000000000000004</v>
      </c>
      <c r="T35" s="14"/>
      <c r="U35" s="14"/>
      <c r="V35" s="14"/>
      <c r="W35" s="14"/>
      <c r="X35" s="14">
        <v>155.1</v>
      </c>
      <c r="Y35" s="14">
        <v>7.5</v>
      </c>
      <c r="Z35" s="14">
        <v>5.9</v>
      </c>
      <c r="AA35" s="14">
        <v>0</v>
      </c>
      <c r="AB35" s="14">
        <v>6.9</v>
      </c>
      <c r="AC35" s="14">
        <v>12.4</v>
      </c>
      <c r="AD35" s="14">
        <v>84</v>
      </c>
      <c r="AE35" s="14"/>
      <c r="AF35" s="14"/>
      <c r="AG35" s="14"/>
      <c r="AH35" s="14"/>
      <c r="AI35" s="14">
        <v>0</v>
      </c>
      <c r="AJ35" s="14">
        <v>128.30000000000001</v>
      </c>
      <c r="AK35" s="14"/>
      <c r="AL35" s="14"/>
      <c r="AM35" s="14"/>
      <c r="AN35" s="14">
        <v>0</v>
      </c>
      <c r="AO35" s="14">
        <v>153.1</v>
      </c>
      <c r="AP35" s="14">
        <v>52.8</v>
      </c>
      <c r="AQ35" s="14">
        <v>78.900000000000006</v>
      </c>
      <c r="AR35" s="14">
        <v>35.200000000000003</v>
      </c>
      <c r="AS35" s="14">
        <v>18.7</v>
      </c>
      <c r="AT35" s="14">
        <v>19.8</v>
      </c>
      <c r="AU35" s="14">
        <v>85.5</v>
      </c>
      <c r="AV35" s="14">
        <v>183.9</v>
      </c>
      <c r="AW35" s="14">
        <v>183.4</v>
      </c>
      <c r="AX35" s="14">
        <v>183.9</v>
      </c>
      <c r="AY35" s="14">
        <v>87.9</v>
      </c>
      <c r="AZ35" s="14">
        <v>7.6</v>
      </c>
      <c r="BA35" s="14">
        <v>2</v>
      </c>
      <c r="BB35" s="14">
        <v>25.5</v>
      </c>
      <c r="BC35" s="14">
        <v>38.9</v>
      </c>
      <c r="BD35" s="14">
        <v>3.8</v>
      </c>
      <c r="BE35" s="14">
        <v>0</v>
      </c>
      <c r="BF35" s="14">
        <v>85.2</v>
      </c>
      <c r="BG35" s="14"/>
      <c r="BH35" s="14"/>
      <c r="BI35" s="14">
        <v>47.4</v>
      </c>
      <c r="BJ35" s="14"/>
      <c r="BK35" s="14"/>
      <c r="BL35" s="14">
        <v>46.8</v>
      </c>
      <c r="BM35" s="14"/>
      <c r="BN35" s="14"/>
      <c r="BO35" s="14"/>
      <c r="BP35" s="14">
        <v>87.1</v>
      </c>
      <c r="BQ35" s="14">
        <v>175.3</v>
      </c>
      <c r="BR35" s="14">
        <v>174</v>
      </c>
      <c r="BS35" s="14">
        <v>0</v>
      </c>
      <c r="BT35" s="14">
        <v>174.1</v>
      </c>
      <c r="BU35" s="14"/>
      <c r="BV35" s="14"/>
      <c r="BW35" s="14"/>
      <c r="BX35" s="14"/>
      <c r="BY35" s="14"/>
      <c r="BZ35" s="14"/>
      <c r="CA35" s="14">
        <v>10.5</v>
      </c>
      <c r="CB35" s="14"/>
      <c r="CC35" s="14">
        <v>1.7</v>
      </c>
      <c r="CD35" s="14">
        <v>100.5</v>
      </c>
      <c r="CE35" s="14">
        <v>91.5</v>
      </c>
      <c r="CF35" s="14">
        <v>66.5</v>
      </c>
      <c r="CG35" s="14">
        <v>77</v>
      </c>
      <c r="CH35" s="14">
        <v>30.3</v>
      </c>
      <c r="CI35" s="14"/>
      <c r="CJ35" s="14"/>
      <c r="CK35" s="14"/>
      <c r="CL35" s="14">
        <v>147.69999999999999</v>
      </c>
      <c r="CM35" s="14">
        <v>148.69999999999999</v>
      </c>
      <c r="CN35" s="14">
        <v>150.4</v>
      </c>
      <c r="CO35" s="14"/>
      <c r="CP35" s="14"/>
      <c r="CQ35" s="14"/>
      <c r="CR35" s="14"/>
      <c r="CS35" s="14"/>
      <c r="CT35" s="14"/>
      <c r="CU35" s="14"/>
      <c r="CV35" s="14">
        <v>1.2</v>
      </c>
      <c r="CW35" s="14">
        <v>35.9</v>
      </c>
      <c r="CX35" s="14">
        <v>67.3</v>
      </c>
      <c r="CY35" s="14">
        <v>9</v>
      </c>
      <c r="CZ35" s="14">
        <v>0.1</v>
      </c>
      <c r="DA35" s="14">
        <v>14</v>
      </c>
      <c r="DB35" s="14">
        <v>9.9</v>
      </c>
      <c r="DC35" s="14">
        <v>5</v>
      </c>
      <c r="DD35" s="14">
        <v>0</v>
      </c>
      <c r="DE35" s="14">
        <v>1.5</v>
      </c>
      <c r="DF35" s="14">
        <v>2.6</v>
      </c>
      <c r="DG35" s="14">
        <v>20.399999999999999</v>
      </c>
      <c r="DH35" s="14">
        <v>20</v>
      </c>
      <c r="DI35" s="14">
        <v>11.7</v>
      </c>
      <c r="DJ35" s="14">
        <v>3.3</v>
      </c>
      <c r="DK35" s="14">
        <v>18.399999999999999</v>
      </c>
      <c r="DL35" s="14">
        <v>12.9</v>
      </c>
      <c r="DM35" s="14">
        <v>15.3</v>
      </c>
      <c r="DN35" s="14">
        <v>11.2</v>
      </c>
      <c r="DO35" s="14">
        <v>26.6</v>
      </c>
      <c r="DP35" s="14">
        <v>4.5</v>
      </c>
      <c r="DQ35" s="14">
        <v>2.2999999999999998</v>
      </c>
      <c r="DR35" s="14">
        <v>1.1000000000000001</v>
      </c>
      <c r="DS35" s="14">
        <v>2.9</v>
      </c>
      <c r="DT35" s="14">
        <v>9.1</v>
      </c>
      <c r="DU35" s="14">
        <v>2.6</v>
      </c>
      <c r="DV35" s="14">
        <v>13.4</v>
      </c>
      <c r="DW35" s="14">
        <v>1.5</v>
      </c>
      <c r="DX35" s="14">
        <v>0.4</v>
      </c>
      <c r="DY35" s="14">
        <v>11.8</v>
      </c>
      <c r="DZ35" s="14">
        <v>3.5</v>
      </c>
      <c r="EA35" s="14">
        <v>0</v>
      </c>
      <c r="EB35" s="14">
        <v>0</v>
      </c>
      <c r="EC35" s="14">
        <v>16.899999999999999</v>
      </c>
      <c r="ED35" s="14">
        <v>13.6</v>
      </c>
      <c r="EE35" s="14">
        <v>36.4</v>
      </c>
      <c r="EF35" s="14"/>
      <c r="EG35" s="14">
        <v>54.7</v>
      </c>
      <c r="EH35" s="14">
        <v>73.5</v>
      </c>
      <c r="EI35" s="14">
        <v>6.9</v>
      </c>
      <c r="EJ35" s="14">
        <v>7.4</v>
      </c>
      <c r="EK35" s="14">
        <v>11.8</v>
      </c>
      <c r="EL35" s="14">
        <v>3.8</v>
      </c>
      <c r="EM35" s="14">
        <v>8.6</v>
      </c>
      <c r="EN35" s="14">
        <v>6.8</v>
      </c>
      <c r="EO35" s="14">
        <v>7.4</v>
      </c>
      <c r="EP35" s="14">
        <v>7.6</v>
      </c>
      <c r="EQ35" s="14">
        <v>6.1</v>
      </c>
      <c r="ER35" s="14">
        <v>217.8</v>
      </c>
      <c r="ES35" s="14">
        <v>17.3</v>
      </c>
      <c r="ET35" s="14">
        <v>114.8</v>
      </c>
      <c r="EU35" s="14">
        <v>0.6</v>
      </c>
      <c r="EV35" s="14">
        <v>4.5</v>
      </c>
      <c r="EW35" s="14">
        <v>1.9</v>
      </c>
      <c r="EX35" s="14">
        <v>84.7</v>
      </c>
      <c r="EY35" s="14">
        <v>16.600000000000001</v>
      </c>
      <c r="EZ35" s="14">
        <v>5.6</v>
      </c>
      <c r="FA35" s="14">
        <v>19</v>
      </c>
      <c r="FB35" s="14">
        <v>7.5</v>
      </c>
      <c r="FC35" s="14">
        <v>41.8</v>
      </c>
      <c r="FD35" s="14">
        <v>29.2</v>
      </c>
      <c r="FE35" s="14">
        <v>16</v>
      </c>
      <c r="FF35" s="14"/>
      <c r="FG35" s="14">
        <v>6.5</v>
      </c>
      <c r="FH35" s="14">
        <v>6436.1</v>
      </c>
      <c r="FI35" s="15"/>
      <c r="FJ35" s="14">
        <v>24.325279999999999</v>
      </c>
      <c r="FK35" s="14">
        <v>3.81</v>
      </c>
      <c r="FL35" s="14"/>
      <c r="FM35" s="14">
        <v>11</v>
      </c>
      <c r="FN35" s="14">
        <v>26.78839</v>
      </c>
      <c r="FO35" s="14">
        <v>18.921389999999999</v>
      </c>
      <c r="FP35" s="14">
        <v>4.4000000000000004</v>
      </c>
      <c r="FQ35" s="14">
        <v>16.100000000000001</v>
      </c>
      <c r="FR35" s="14">
        <v>105.34506</v>
      </c>
    </row>
    <row r="36" spans="1:174" ht="24" customHeight="1" x14ac:dyDescent="0.25">
      <c r="A36" s="16" t="s">
        <v>75</v>
      </c>
      <c r="B36" s="16" t="s">
        <v>918</v>
      </c>
      <c r="C36" s="17">
        <v>57.2</v>
      </c>
      <c r="D36" s="17">
        <v>647.70000000000005</v>
      </c>
      <c r="E36" s="17">
        <v>148.80000000000001</v>
      </c>
      <c r="F36" s="17"/>
      <c r="G36" s="17"/>
      <c r="H36" s="17">
        <v>65.900000000000006</v>
      </c>
      <c r="I36" s="17">
        <v>103.9</v>
      </c>
      <c r="J36" s="17"/>
      <c r="K36" s="17"/>
      <c r="L36" s="17">
        <v>127.4</v>
      </c>
      <c r="M36" s="17">
        <v>126.4</v>
      </c>
      <c r="N36" s="17">
        <v>128.19999999999999</v>
      </c>
      <c r="O36" s="17">
        <v>221.5</v>
      </c>
      <c r="P36" s="17">
        <v>0</v>
      </c>
      <c r="Q36" s="17"/>
      <c r="R36" s="17">
        <v>449.5</v>
      </c>
      <c r="S36" s="17">
        <v>4.8</v>
      </c>
      <c r="T36" s="17"/>
      <c r="U36" s="17"/>
      <c r="V36" s="17"/>
      <c r="W36" s="17"/>
      <c r="X36" s="17">
        <v>155.4</v>
      </c>
      <c r="Y36" s="17">
        <v>7.2</v>
      </c>
      <c r="Z36" s="17">
        <v>5.9</v>
      </c>
      <c r="AA36" s="17">
        <v>0</v>
      </c>
      <c r="AB36" s="17">
        <v>6.9</v>
      </c>
      <c r="AC36" s="17">
        <v>12.4</v>
      </c>
      <c r="AD36" s="17">
        <v>84.6</v>
      </c>
      <c r="AE36" s="17"/>
      <c r="AF36" s="17"/>
      <c r="AG36" s="17"/>
      <c r="AH36" s="17"/>
      <c r="AI36" s="17">
        <v>0</v>
      </c>
      <c r="AJ36" s="17">
        <v>113.8</v>
      </c>
      <c r="AK36" s="17"/>
      <c r="AL36" s="17"/>
      <c r="AM36" s="17"/>
      <c r="AN36" s="17">
        <v>0</v>
      </c>
      <c r="AO36" s="17">
        <v>153</v>
      </c>
      <c r="AP36" s="17">
        <v>50.8</v>
      </c>
      <c r="AQ36" s="17">
        <v>118.1</v>
      </c>
      <c r="AR36" s="17">
        <v>32.5</v>
      </c>
      <c r="AS36" s="17">
        <v>18.600000000000001</v>
      </c>
      <c r="AT36" s="17">
        <v>19.8</v>
      </c>
      <c r="AU36" s="17">
        <v>82.9</v>
      </c>
      <c r="AV36" s="17">
        <v>181.9</v>
      </c>
      <c r="AW36" s="17">
        <v>181.1</v>
      </c>
      <c r="AX36" s="17">
        <v>184.4</v>
      </c>
      <c r="AY36" s="17">
        <v>87.4</v>
      </c>
      <c r="AZ36" s="17">
        <v>7.6</v>
      </c>
      <c r="BA36" s="17">
        <v>2</v>
      </c>
      <c r="BB36" s="17">
        <v>25.3</v>
      </c>
      <c r="BC36" s="17">
        <v>37.799999999999997</v>
      </c>
      <c r="BD36" s="17">
        <v>3.8</v>
      </c>
      <c r="BE36" s="17">
        <v>0</v>
      </c>
      <c r="BF36" s="17">
        <v>86.2</v>
      </c>
      <c r="BG36" s="17"/>
      <c r="BH36" s="17"/>
      <c r="BI36" s="17">
        <v>47</v>
      </c>
      <c r="BJ36" s="17"/>
      <c r="BK36" s="17"/>
      <c r="BL36" s="17">
        <v>46.4</v>
      </c>
      <c r="BM36" s="17"/>
      <c r="BN36" s="17"/>
      <c r="BO36" s="17"/>
      <c r="BP36" s="17">
        <v>86.4</v>
      </c>
      <c r="BQ36" s="17">
        <v>175.4</v>
      </c>
      <c r="BR36" s="17">
        <v>174.1</v>
      </c>
      <c r="BS36" s="17">
        <v>0</v>
      </c>
      <c r="BT36" s="17">
        <v>174</v>
      </c>
      <c r="BU36" s="17"/>
      <c r="BV36" s="17"/>
      <c r="BW36" s="17"/>
      <c r="BX36" s="17"/>
      <c r="BY36" s="17"/>
      <c r="BZ36" s="17"/>
      <c r="CA36" s="17">
        <v>10.5</v>
      </c>
      <c r="CB36" s="17"/>
      <c r="CC36" s="17">
        <v>1.7</v>
      </c>
      <c r="CD36" s="17">
        <v>72</v>
      </c>
      <c r="CE36" s="17">
        <v>92.9</v>
      </c>
      <c r="CF36" s="17">
        <v>63</v>
      </c>
      <c r="CG36" s="17">
        <v>74.900000000000006</v>
      </c>
      <c r="CH36" s="17">
        <v>29.9</v>
      </c>
      <c r="CI36" s="17"/>
      <c r="CJ36" s="17"/>
      <c r="CK36" s="17"/>
      <c r="CL36" s="17">
        <v>147.19999999999999</v>
      </c>
      <c r="CM36" s="17">
        <v>148.30000000000001</v>
      </c>
      <c r="CN36" s="17">
        <v>150.30000000000001</v>
      </c>
      <c r="CO36" s="17"/>
      <c r="CP36" s="17"/>
      <c r="CQ36" s="17"/>
      <c r="CR36" s="17"/>
      <c r="CS36" s="17"/>
      <c r="CT36" s="17"/>
      <c r="CU36" s="17"/>
      <c r="CV36" s="17">
        <v>1.2</v>
      </c>
      <c r="CW36" s="17">
        <v>34.799999999999997</v>
      </c>
      <c r="CX36" s="17">
        <v>67.3</v>
      </c>
      <c r="CY36" s="17">
        <v>9.8000000000000007</v>
      </c>
      <c r="CZ36" s="17">
        <v>0.1</v>
      </c>
      <c r="DA36" s="17">
        <v>14</v>
      </c>
      <c r="DB36" s="17">
        <v>9.9</v>
      </c>
      <c r="DC36" s="17">
        <v>5.0999999999999996</v>
      </c>
      <c r="DD36" s="17">
        <v>0</v>
      </c>
      <c r="DE36" s="17">
        <v>1.5</v>
      </c>
      <c r="DF36" s="17">
        <v>2.6</v>
      </c>
      <c r="DG36" s="17">
        <v>20.2</v>
      </c>
      <c r="DH36" s="17">
        <v>20</v>
      </c>
      <c r="DI36" s="17">
        <v>11.7</v>
      </c>
      <c r="DJ36" s="17">
        <v>3.3</v>
      </c>
      <c r="DK36" s="17">
        <v>18.399999999999999</v>
      </c>
      <c r="DL36" s="17">
        <v>13.1</v>
      </c>
      <c r="DM36" s="17">
        <v>15.5</v>
      </c>
      <c r="DN36" s="17">
        <v>8.6999999999999993</v>
      </c>
      <c r="DO36" s="17">
        <v>24.9</v>
      </c>
      <c r="DP36" s="17">
        <v>4.5</v>
      </c>
      <c r="DQ36" s="17">
        <v>2.2999999999999998</v>
      </c>
      <c r="DR36" s="17">
        <v>1.1000000000000001</v>
      </c>
      <c r="DS36" s="17">
        <v>2.9</v>
      </c>
      <c r="DT36" s="17">
        <v>13.5</v>
      </c>
      <c r="DU36" s="17">
        <v>2.7</v>
      </c>
      <c r="DV36" s="17">
        <v>13.4</v>
      </c>
      <c r="DW36" s="17">
        <v>1.5</v>
      </c>
      <c r="DX36" s="17">
        <v>0.4</v>
      </c>
      <c r="DY36" s="17">
        <v>11.8</v>
      </c>
      <c r="DZ36" s="17">
        <v>3.5</v>
      </c>
      <c r="EA36" s="17">
        <v>0</v>
      </c>
      <c r="EB36" s="17">
        <v>0</v>
      </c>
      <c r="EC36" s="17">
        <v>17.100000000000001</v>
      </c>
      <c r="ED36" s="17">
        <v>11.8</v>
      </c>
      <c r="EE36" s="17">
        <v>34</v>
      </c>
      <c r="EF36" s="17"/>
      <c r="EG36" s="17">
        <v>59.9</v>
      </c>
      <c r="EH36" s="17">
        <v>80.900000000000006</v>
      </c>
      <c r="EI36" s="17">
        <v>10.9</v>
      </c>
      <c r="EJ36" s="17">
        <v>6</v>
      </c>
      <c r="EK36" s="17">
        <v>11.6</v>
      </c>
      <c r="EL36" s="17">
        <v>3.8</v>
      </c>
      <c r="EM36" s="17">
        <v>8.8000000000000007</v>
      </c>
      <c r="EN36" s="17">
        <v>6.8</v>
      </c>
      <c r="EO36" s="17">
        <v>7.4</v>
      </c>
      <c r="EP36" s="17">
        <v>7.6</v>
      </c>
      <c r="EQ36" s="17">
        <v>7.6</v>
      </c>
      <c r="ER36" s="17">
        <v>216.7</v>
      </c>
      <c r="ES36" s="17">
        <v>16.8</v>
      </c>
      <c r="ET36" s="17">
        <v>116.4</v>
      </c>
      <c r="EU36" s="17">
        <v>0.6</v>
      </c>
      <c r="EV36" s="17">
        <v>0</v>
      </c>
      <c r="EW36" s="17">
        <v>0</v>
      </c>
      <c r="EX36" s="17">
        <v>81.5</v>
      </c>
      <c r="EY36" s="17">
        <v>16.2</v>
      </c>
      <c r="EZ36" s="17">
        <v>5.4</v>
      </c>
      <c r="FA36" s="17">
        <v>19</v>
      </c>
      <c r="FB36" s="17">
        <v>7.6</v>
      </c>
      <c r="FC36" s="17">
        <v>42.1</v>
      </c>
      <c r="FD36" s="17">
        <v>27.7</v>
      </c>
      <c r="FE36" s="17">
        <v>16.3</v>
      </c>
      <c r="FF36" s="17"/>
      <c r="FG36" s="17">
        <v>8.1</v>
      </c>
      <c r="FH36" s="17">
        <v>6423</v>
      </c>
      <c r="FI36" s="15"/>
      <c r="FJ36" s="17">
        <v>21.617629999999998</v>
      </c>
      <c r="FK36" s="17">
        <v>3.8</v>
      </c>
      <c r="FL36" s="17"/>
      <c r="FM36" s="17">
        <v>11</v>
      </c>
      <c r="FN36" s="17">
        <v>26.77833</v>
      </c>
      <c r="FO36" s="17">
        <v>18.92069</v>
      </c>
      <c r="FP36" s="17">
        <v>4.4000000000000004</v>
      </c>
      <c r="FQ36" s="17">
        <v>16.100000000000001</v>
      </c>
      <c r="FR36" s="17">
        <v>102.61665000000001</v>
      </c>
    </row>
    <row r="37" spans="1:174" ht="24" customHeight="1" x14ac:dyDescent="0.25">
      <c r="A37" s="16" t="s">
        <v>75</v>
      </c>
      <c r="B37" s="16" t="s">
        <v>919</v>
      </c>
      <c r="C37" s="17">
        <v>58.8</v>
      </c>
      <c r="D37" s="17">
        <v>647.6</v>
      </c>
      <c r="E37" s="17">
        <v>146.6</v>
      </c>
      <c r="F37" s="17"/>
      <c r="G37" s="17"/>
      <c r="H37" s="17">
        <v>67.099999999999994</v>
      </c>
      <c r="I37" s="17">
        <v>103.2</v>
      </c>
      <c r="J37" s="17"/>
      <c r="K37" s="17"/>
      <c r="L37" s="17">
        <v>108.9</v>
      </c>
      <c r="M37" s="17">
        <v>108.5</v>
      </c>
      <c r="N37" s="17">
        <v>108.8</v>
      </c>
      <c r="O37" s="17">
        <v>210.9</v>
      </c>
      <c r="P37" s="17">
        <v>0</v>
      </c>
      <c r="Q37" s="17"/>
      <c r="R37" s="17">
        <v>445</v>
      </c>
      <c r="S37" s="17">
        <v>4.9000000000000004</v>
      </c>
      <c r="T37" s="17"/>
      <c r="U37" s="17"/>
      <c r="V37" s="17"/>
      <c r="W37" s="17"/>
      <c r="X37" s="17">
        <v>152.6</v>
      </c>
      <c r="Y37" s="17">
        <v>7.3</v>
      </c>
      <c r="Z37" s="17">
        <v>5.9</v>
      </c>
      <c r="AA37" s="17">
        <v>0</v>
      </c>
      <c r="AB37" s="17">
        <v>7.1</v>
      </c>
      <c r="AC37" s="17">
        <v>12.4</v>
      </c>
      <c r="AD37" s="17">
        <v>70.5</v>
      </c>
      <c r="AE37" s="17"/>
      <c r="AF37" s="17"/>
      <c r="AG37" s="17"/>
      <c r="AH37" s="17"/>
      <c r="AI37" s="17">
        <v>0</v>
      </c>
      <c r="AJ37" s="17">
        <v>89.5</v>
      </c>
      <c r="AK37" s="17"/>
      <c r="AL37" s="17"/>
      <c r="AM37" s="17"/>
      <c r="AN37" s="17">
        <v>0</v>
      </c>
      <c r="AO37" s="17">
        <v>152.9</v>
      </c>
      <c r="AP37" s="17">
        <v>52</v>
      </c>
      <c r="AQ37" s="17">
        <v>114.7</v>
      </c>
      <c r="AR37" s="17">
        <v>33.6</v>
      </c>
      <c r="AS37" s="17">
        <v>18.600000000000001</v>
      </c>
      <c r="AT37" s="17">
        <v>19.8</v>
      </c>
      <c r="AU37" s="17">
        <v>84.9</v>
      </c>
      <c r="AV37" s="17">
        <v>182.1</v>
      </c>
      <c r="AW37" s="17">
        <v>182.7</v>
      </c>
      <c r="AX37" s="17">
        <v>183.8</v>
      </c>
      <c r="AY37" s="17">
        <v>87.6</v>
      </c>
      <c r="AZ37" s="17">
        <v>7.7</v>
      </c>
      <c r="BA37" s="17">
        <v>2</v>
      </c>
      <c r="BB37" s="17">
        <v>32.6</v>
      </c>
      <c r="BC37" s="17">
        <v>38.5</v>
      </c>
      <c r="BD37" s="17">
        <v>3.8</v>
      </c>
      <c r="BE37" s="17">
        <v>11.3</v>
      </c>
      <c r="BF37" s="17">
        <v>85.9</v>
      </c>
      <c r="BG37" s="17"/>
      <c r="BH37" s="17"/>
      <c r="BI37" s="17">
        <v>31.4</v>
      </c>
      <c r="BJ37" s="17"/>
      <c r="BK37" s="17"/>
      <c r="BL37" s="17">
        <v>46.2</v>
      </c>
      <c r="BM37" s="17"/>
      <c r="BN37" s="17"/>
      <c r="BO37" s="17"/>
      <c r="BP37" s="17">
        <v>87</v>
      </c>
      <c r="BQ37" s="17">
        <v>175.3</v>
      </c>
      <c r="BR37" s="17">
        <v>174.4</v>
      </c>
      <c r="BS37" s="17">
        <v>0</v>
      </c>
      <c r="BT37" s="17">
        <v>174.4</v>
      </c>
      <c r="BU37" s="17"/>
      <c r="BV37" s="17"/>
      <c r="BW37" s="17"/>
      <c r="BX37" s="17"/>
      <c r="BY37" s="17"/>
      <c r="BZ37" s="17"/>
      <c r="CA37" s="17">
        <v>10.5</v>
      </c>
      <c r="CB37" s="17"/>
      <c r="CC37" s="17">
        <v>1.7</v>
      </c>
      <c r="CD37" s="17">
        <v>74.5</v>
      </c>
      <c r="CE37" s="17">
        <v>77.2</v>
      </c>
      <c r="CF37" s="17">
        <v>63.3</v>
      </c>
      <c r="CG37" s="17">
        <v>73</v>
      </c>
      <c r="CH37" s="17">
        <v>30</v>
      </c>
      <c r="CI37" s="17"/>
      <c r="CJ37" s="17"/>
      <c r="CK37" s="17"/>
      <c r="CL37" s="17">
        <v>146.9</v>
      </c>
      <c r="CM37" s="17">
        <v>148.1</v>
      </c>
      <c r="CN37" s="17">
        <v>150.30000000000001</v>
      </c>
      <c r="CO37" s="17"/>
      <c r="CP37" s="17"/>
      <c r="CQ37" s="17"/>
      <c r="CR37" s="17"/>
      <c r="CS37" s="17"/>
      <c r="CT37" s="17"/>
      <c r="CU37" s="17"/>
      <c r="CV37" s="17">
        <v>1.2</v>
      </c>
      <c r="CW37" s="17">
        <v>29.8</v>
      </c>
      <c r="CX37" s="17">
        <v>66.3</v>
      </c>
      <c r="CY37" s="17">
        <v>9.6</v>
      </c>
      <c r="CZ37" s="17">
        <v>0.1</v>
      </c>
      <c r="DA37" s="17">
        <v>13.7</v>
      </c>
      <c r="DB37" s="17">
        <v>9.9</v>
      </c>
      <c r="DC37" s="17">
        <v>5.3</v>
      </c>
      <c r="DD37" s="17">
        <v>0</v>
      </c>
      <c r="DE37" s="17">
        <v>1.5</v>
      </c>
      <c r="DF37" s="17">
        <v>2.6</v>
      </c>
      <c r="DG37" s="17">
        <v>20.2</v>
      </c>
      <c r="DH37" s="17">
        <v>20</v>
      </c>
      <c r="DI37" s="17">
        <v>11.7</v>
      </c>
      <c r="DJ37" s="17">
        <v>3.3</v>
      </c>
      <c r="DK37" s="17">
        <v>18.399999999999999</v>
      </c>
      <c r="DL37" s="17">
        <v>13.2</v>
      </c>
      <c r="DM37" s="17">
        <v>15.7</v>
      </c>
      <c r="DN37" s="17">
        <v>11.2</v>
      </c>
      <c r="DO37" s="17">
        <v>28.1</v>
      </c>
      <c r="DP37" s="17">
        <v>4.5</v>
      </c>
      <c r="DQ37" s="17">
        <v>2.2999999999999998</v>
      </c>
      <c r="DR37" s="17">
        <v>1.1000000000000001</v>
      </c>
      <c r="DS37" s="17">
        <v>2.9</v>
      </c>
      <c r="DT37" s="17">
        <v>12.5</v>
      </c>
      <c r="DU37" s="17">
        <v>2.7</v>
      </c>
      <c r="DV37" s="17">
        <v>13.1</v>
      </c>
      <c r="DW37" s="17">
        <v>1.5</v>
      </c>
      <c r="DX37" s="17">
        <v>0.4</v>
      </c>
      <c r="DY37" s="17">
        <v>11.9</v>
      </c>
      <c r="DZ37" s="17">
        <v>3.5</v>
      </c>
      <c r="EA37" s="17">
        <v>0</v>
      </c>
      <c r="EB37" s="17">
        <v>0</v>
      </c>
      <c r="EC37" s="17">
        <v>17.100000000000001</v>
      </c>
      <c r="ED37" s="17">
        <v>14.5</v>
      </c>
      <c r="EE37" s="17">
        <v>34.299999999999997</v>
      </c>
      <c r="EF37" s="17"/>
      <c r="EG37" s="17">
        <v>48.4</v>
      </c>
      <c r="EH37" s="17">
        <v>62.1</v>
      </c>
      <c r="EI37" s="17">
        <v>5</v>
      </c>
      <c r="EJ37" s="17">
        <v>5.6</v>
      </c>
      <c r="EK37" s="17">
        <v>7.6</v>
      </c>
      <c r="EL37" s="17">
        <v>3.8</v>
      </c>
      <c r="EM37" s="17">
        <v>8.8000000000000007</v>
      </c>
      <c r="EN37" s="17">
        <v>6.8</v>
      </c>
      <c r="EO37" s="17">
        <v>7.4</v>
      </c>
      <c r="EP37" s="17">
        <v>7.6</v>
      </c>
      <c r="EQ37" s="17">
        <v>6</v>
      </c>
      <c r="ER37" s="17">
        <v>218.6</v>
      </c>
      <c r="ES37" s="17">
        <v>16</v>
      </c>
      <c r="ET37" s="17">
        <v>119.6</v>
      </c>
      <c r="EU37" s="17">
        <v>0.6</v>
      </c>
      <c r="EV37" s="17">
        <v>1</v>
      </c>
      <c r="EW37" s="17">
        <v>0</v>
      </c>
      <c r="EX37" s="17">
        <v>83</v>
      </c>
      <c r="EY37" s="17">
        <v>15.4</v>
      </c>
      <c r="EZ37" s="17">
        <v>5.6</v>
      </c>
      <c r="FA37" s="17">
        <v>19</v>
      </c>
      <c r="FB37" s="17">
        <v>9.6</v>
      </c>
      <c r="FC37" s="17">
        <v>41.9</v>
      </c>
      <c r="FD37" s="17">
        <v>27.9</v>
      </c>
      <c r="FE37" s="17">
        <v>16.2</v>
      </c>
      <c r="FF37" s="17"/>
      <c r="FG37" s="17">
        <v>8.1999999999999993</v>
      </c>
      <c r="FH37" s="17">
        <v>6270.1</v>
      </c>
      <c r="FI37" s="15"/>
      <c r="FJ37" s="17">
        <v>20.065919999999998</v>
      </c>
      <c r="FK37" s="17">
        <v>3.67</v>
      </c>
      <c r="FL37" s="17"/>
      <c r="FM37" s="17">
        <v>11</v>
      </c>
      <c r="FN37" s="17">
        <v>26.65917</v>
      </c>
      <c r="FO37" s="17">
        <v>18.920179999999998</v>
      </c>
      <c r="FP37" s="17">
        <v>4.4000000000000004</v>
      </c>
      <c r="FQ37" s="17">
        <v>16</v>
      </c>
      <c r="FR37" s="17">
        <v>100.71527</v>
      </c>
    </row>
    <row r="38" spans="1:174" ht="24" customHeight="1" x14ac:dyDescent="0.25">
      <c r="A38" s="16" t="s">
        <v>75</v>
      </c>
      <c r="B38" s="16" t="s">
        <v>920</v>
      </c>
      <c r="C38" s="17">
        <v>56.4</v>
      </c>
      <c r="D38" s="17">
        <v>646.4</v>
      </c>
      <c r="E38" s="17">
        <v>146.19999999999999</v>
      </c>
      <c r="F38" s="17"/>
      <c r="G38" s="17"/>
      <c r="H38" s="17">
        <v>68</v>
      </c>
      <c r="I38" s="17">
        <v>105</v>
      </c>
      <c r="J38" s="17"/>
      <c r="K38" s="17"/>
      <c r="L38" s="17">
        <v>126.7</v>
      </c>
      <c r="M38" s="17">
        <v>126.4</v>
      </c>
      <c r="N38" s="17">
        <v>126.4</v>
      </c>
      <c r="O38" s="17">
        <v>226</v>
      </c>
      <c r="P38" s="17">
        <v>0</v>
      </c>
      <c r="Q38" s="17"/>
      <c r="R38" s="17">
        <v>445.5</v>
      </c>
      <c r="S38" s="17">
        <v>4.9000000000000004</v>
      </c>
      <c r="T38" s="17"/>
      <c r="U38" s="17"/>
      <c r="V38" s="17"/>
      <c r="W38" s="17"/>
      <c r="X38" s="17">
        <v>154.4</v>
      </c>
      <c r="Y38" s="17">
        <v>7.2</v>
      </c>
      <c r="Z38" s="17">
        <v>5.3</v>
      </c>
      <c r="AA38" s="17">
        <v>0</v>
      </c>
      <c r="AB38" s="17">
        <v>6.9</v>
      </c>
      <c r="AC38" s="17">
        <v>12.4</v>
      </c>
      <c r="AD38" s="17">
        <v>70.7</v>
      </c>
      <c r="AE38" s="17"/>
      <c r="AF38" s="17"/>
      <c r="AG38" s="17"/>
      <c r="AH38" s="17"/>
      <c r="AI38" s="17">
        <v>0</v>
      </c>
      <c r="AJ38" s="17">
        <v>46.6</v>
      </c>
      <c r="AK38" s="17"/>
      <c r="AL38" s="17"/>
      <c r="AM38" s="17"/>
      <c r="AN38" s="17">
        <v>0</v>
      </c>
      <c r="AO38" s="17">
        <v>151</v>
      </c>
      <c r="AP38" s="17">
        <v>48.3</v>
      </c>
      <c r="AQ38" s="17">
        <v>128.80000000000001</v>
      </c>
      <c r="AR38" s="17">
        <v>31.7</v>
      </c>
      <c r="AS38" s="17">
        <v>18.600000000000001</v>
      </c>
      <c r="AT38" s="17">
        <v>19.8</v>
      </c>
      <c r="AU38" s="17">
        <v>85.3</v>
      </c>
      <c r="AV38" s="17">
        <v>180.7</v>
      </c>
      <c r="AW38" s="17">
        <v>181.6</v>
      </c>
      <c r="AX38" s="17">
        <v>183.7</v>
      </c>
      <c r="AY38" s="17">
        <v>87.2</v>
      </c>
      <c r="AZ38" s="17">
        <v>7.6</v>
      </c>
      <c r="BA38" s="17">
        <v>1.8</v>
      </c>
      <c r="BB38" s="17">
        <v>32.4</v>
      </c>
      <c r="BC38" s="17">
        <v>38.200000000000003</v>
      </c>
      <c r="BD38" s="17">
        <v>3.8</v>
      </c>
      <c r="BE38" s="17">
        <v>11.2</v>
      </c>
      <c r="BF38" s="17">
        <v>100.3</v>
      </c>
      <c r="BG38" s="17"/>
      <c r="BH38" s="17"/>
      <c r="BI38" s="17">
        <v>31.3</v>
      </c>
      <c r="BJ38" s="17"/>
      <c r="BK38" s="17"/>
      <c r="BL38" s="17">
        <v>46.3</v>
      </c>
      <c r="BM38" s="17"/>
      <c r="BN38" s="17"/>
      <c r="BO38" s="17"/>
      <c r="BP38" s="17">
        <v>86.7</v>
      </c>
      <c r="BQ38" s="17">
        <v>175.5</v>
      </c>
      <c r="BR38" s="17">
        <v>174.5</v>
      </c>
      <c r="BS38" s="17">
        <v>0</v>
      </c>
      <c r="BT38" s="17">
        <v>174</v>
      </c>
      <c r="BU38" s="17"/>
      <c r="BV38" s="17"/>
      <c r="BW38" s="17"/>
      <c r="BX38" s="17"/>
      <c r="BY38" s="17"/>
      <c r="BZ38" s="17"/>
      <c r="CA38" s="17">
        <v>10.5</v>
      </c>
      <c r="CB38" s="17"/>
      <c r="CC38" s="17">
        <v>1.7</v>
      </c>
      <c r="CD38" s="17">
        <v>74.3</v>
      </c>
      <c r="CE38" s="17">
        <v>86.1</v>
      </c>
      <c r="CF38" s="17">
        <v>63</v>
      </c>
      <c r="CG38" s="17">
        <v>72.400000000000006</v>
      </c>
      <c r="CH38" s="17">
        <v>29.8</v>
      </c>
      <c r="CI38" s="17"/>
      <c r="CJ38" s="17"/>
      <c r="CK38" s="17"/>
      <c r="CL38" s="17">
        <v>146.80000000000001</v>
      </c>
      <c r="CM38" s="17">
        <v>147.69999999999999</v>
      </c>
      <c r="CN38" s="17">
        <v>149.69999999999999</v>
      </c>
      <c r="CO38" s="17"/>
      <c r="CP38" s="17"/>
      <c r="CQ38" s="17"/>
      <c r="CR38" s="17"/>
      <c r="CS38" s="17"/>
      <c r="CT38" s="17"/>
      <c r="CU38" s="17"/>
      <c r="CV38" s="17">
        <v>1.1000000000000001</v>
      </c>
      <c r="CW38" s="17">
        <v>22.8</v>
      </c>
      <c r="CX38" s="17">
        <v>67.599999999999994</v>
      </c>
      <c r="CY38" s="17">
        <v>7.8</v>
      </c>
      <c r="CZ38" s="17">
        <v>0.1</v>
      </c>
      <c r="DA38" s="17">
        <v>13.6</v>
      </c>
      <c r="DB38" s="17">
        <v>9.9</v>
      </c>
      <c r="DC38" s="17">
        <v>5.3</v>
      </c>
      <c r="DD38" s="17">
        <v>0</v>
      </c>
      <c r="DE38" s="17">
        <v>1.5</v>
      </c>
      <c r="DF38" s="17">
        <v>2.6</v>
      </c>
      <c r="DG38" s="17">
        <v>20.100000000000001</v>
      </c>
      <c r="DH38" s="17">
        <v>20</v>
      </c>
      <c r="DI38" s="17">
        <v>11.7</v>
      </c>
      <c r="DJ38" s="17">
        <v>3.3</v>
      </c>
      <c r="DK38" s="17">
        <v>18.399999999999999</v>
      </c>
      <c r="DL38" s="17">
        <v>13</v>
      </c>
      <c r="DM38" s="17">
        <v>15.7</v>
      </c>
      <c r="DN38" s="17">
        <v>9.3000000000000007</v>
      </c>
      <c r="DO38" s="17">
        <v>35.4</v>
      </c>
      <c r="DP38" s="17">
        <v>4.5</v>
      </c>
      <c r="DQ38" s="17">
        <v>2.2999999999999998</v>
      </c>
      <c r="DR38" s="17">
        <v>1.1000000000000001</v>
      </c>
      <c r="DS38" s="17">
        <v>2.9</v>
      </c>
      <c r="DT38" s="17">
        <v>9.5</v>
      </c>
      <c r="DU38" s="17">
        <v>2.7</v>
      </c>
      <c r="DV38" s="17">
        <v>9.3000000000000007</v>
      </c>
      <c r="DW38" s="17">
        <v>1.5</v>
      </c>
      <c r="DX38" s="17">
        <v>0.4</v>
      </c>
      <c r="DY38" s="17">
        <v>11.9</v>
      </c>
      <c r="DZ38" s="17">
        <v>3.5</v>
      </c>
      <c r="EA38" s="17">
        <v>8.9</v>
      </c>
      <c r="EB38" s="17">
        <v>7.9</v>
      </c>
      <c r="EC38" s="17">
        <v>17</v>
      </c>
      <c r="ED38" s="17">
        <v>13.1</v>
      </c>
      <c r="EE38" s="17">
        <v>44.7</v>
      </c>
      <c r="EF38" s="17"/>
      <c r="EG38" s="17">
        <v>57.7</v>
      </c>
      <c r="EH38" s="17">
        <v>73.099999999999994</v>
      </c>
      <c r="EI38" s="17">
        <v>6.2</v>
      </c>
      <c r="EJ38" s="17">
        <v>7.9</v>
      </c>
      <c r="EK38" s="17">
        <v>0</v>
      </c>
      <c r="EL38" s="17">
        <v>3.8</v>
      </c>
      <c r="EM38" s="17">
        <v>8.9</v>
      </c>
      <c r="EN38" s="17">
        <v>6.8</v>
      </c>
      <c r="EO38" s="17">
        <v>7.4</v>
      </c>
      <c r="EP38" s="17">
        <v>7.6</v>
      </c>
      <c r="EQ38" s="17">
        <v>7.6</v>
      </c>
      <c r="ER38" s="17">
        <v>222.5</v>
      </c>
      <c r="ES38" s="17">
        <v>14.8</v>
      </c>
      <c r="ET38" s="17">
        <v>120.2</v>
      </c>
      <c r="EU38" s="17">
        <v>0.6</v>
      </c>
      <c r="EV38" s="17">
        <v>2.2999999999999998</v>
      </c>
      <c r="EW38" s="17">
        <v>2.9</v>
      </c>
      <c r="EX38" s="17">
        <v>83</v>
      </c>
      <c r="EY38" s="17">
        <v>14.2</v>
      </c>
      <c r="EZ38" s="17">
        <v>5.6</v>
      </c>
      <c r="FA38" s="17">
        <v>19</v>
      </c>
      <c r="FB38" s="17">
        <v>9.3000000000000007</v>
      </c>
      <c r="FC38" s="17">
        <v>42</v>
      </c>
      <c r="FD38" s="17">
        <v>28.4</v>
      </c>
      <c r="FE38" s="17">
        <v>16.7</v>
      </c>
      <c r="FF38" s="17"/>
      <c r="FG38" s="17">
        <v>6.9</v>
      </c>
      <c r="FH38" s="17">
        <v>6359.5</v>
      </c>
      <c r="FI38" s="15"/>
      <c r="FJ38" s="17">
        <v>24.12049</v>
      </c>
      <c r="FK38" s="17">
        <v>3.64</v>
      </c>
      <c r="FL38" s="17"/>
      <c r="FM38" s="17">
        <v>11</v>
      </c>
      <c r="FN38" s="17">
        <v>26.459890000000001</v>
      </c>
      <c r="FO38" s="17">
        <v>18.920069999999999</v>
      </c>
      <c r="FP38" s="17">
        <v>4.4000000000000004</v>
      </c>
      <c r="FQ38" s="17">
        <v>16.100000000000001</v>
      </c>
      <c r="FR38" s="17">
        <v>104.64045</v>
      </c>
    </row>
    <row r="39" spans="1:174" ht="24" customHeight="1" x14ac:dyDescent="0.25">
      <c r="A39" s="16" t="s">
        <v>75</v>
      </c>
      <c r="B39" s="16" t="s">
        <v>921</v>
      </c>
      <c r="C39" s="17">
        <v>57.6</v>
      </c>
      <c r="D39" s="17">
        <v>648.5</v>
      </c>
      <c r="E39" s="17">
        <v>146.19999999999999</v>
      </c>
      <c r="F39" s="17"/>
      <c r="G39" s="17"/>
      <c r="H39" s="17">
        <v>68.3</v>
      </c>
      <c r="I39" s="17">
        <v>105.4</v>
      </c>
      <c r="J39" s="17"/>
      <c r="K39" s="17"/>
      <c r="L39" s="17">
        <v>125.3</v>
      </c>
      <c r="M39" s="17">
        <v>125.3</v>
      </c>
      <c r="N39" s="17">
        <v>125.1</v>
      </c>
      <c r="O39" s="17">
        <v>220.4</v>
      </c>
      <c r="P39" s="17">
        <v>0</v>
      </c>
      <c r="Q39" s="17"/>
      <c r="R39" s="17">
        <v>337.8</v>
      </c>
      <c r="S39" s="17">
        <v>4.9000000000000004</v>
      </c>
      <c r="T39" s="17"/>
      <c r="U39" s="17"/>
      <c r="V39" s="17"/>
      <c r="W39" s="17"/>
      <c r="X39" s="17">
        <v>153.4</v>
      </c>
      <c r="Y39" s="17">
        <v>7.2</v>
      </c>
      <c r="Z39" s="17">
        <v>5.3</v>
      </c>
      <c r="AA39" s="17">
        <v>0</v>
      </c>
      <c r="AB39" s="17">
        <v>6.9</v>
      </c>
      <c r="AC39" s="17">
        <v>12.4</v>
      </c>
      <c r="AD39" s="17">
        <v>70.900000000000006</v>
      </c>
      <c r="AE39" s="17"/>
      <c r="AF39" s="17"/>
      <c r="AG39" s="17"/>
      <c r="AH39" s="17"/>
      <c r="AI39" s="17">
        <v>0</v>
      </c>
      <c r="AJ39" s="17">
        <v>96.6</v>
      </c>
      <c r="AK39" s="17"/>
      <c r="AL39" s="17"/>
      <c r="AM39" s="17"/>
      <c r="AN39" s="17">
        <v>0</v>
      </c>
      <c r="AO39" s="17">
        <v>152.9</v>
      </c>
      <c r="AP39" s="17">
        <v>51.9</v>
      </c>
      <c r="AQ39" s="17">
        <v>132.9</v>
      </c>
      <c r="AR39" s="17">
        <v>32.1</v>
      </c>
      <c r="AS39" s="17">
        <v>18.8</v>
      </c>
      <c r="AT39" s="17">
        <v>19.8</v>
      </c>
      <c r="AU39" s="17">
        <v>81</v>
      </c>
      <c r="AV39" s="17">
        <v>181.4</v>
      </c>
      <c r="AW39" s="17">
        <v>182.2</v>
      </c>
      <c r="AX39" s="17">
        <v>183.9</v>
      </c>
      <c r="AY39" s="17">
        <v>87.3</v>
      </c>
      <c r="AZ39" s="17">
        <v>7.7</v>
      </c>
      <c r="BA39" s="17">
        <v>1.8</v>
      </c>
      <c r="BB39" s="17">
        <v>32.5</v>
      </c>
      <c r="BC39" s="17">
        <v>37.9</v>
      </c>
      <c r="BD39" s="17">
        <v>3.8</v>
      </c>
      <c r="BE39" s="17">
        <v>11.4</v>
      </c>
      <c r="BF39" s="17">
        <v>120.4</v>
      </c>
      <c r="BG39" s="17"/>
      <c r="BH39" s="17"/>
      <c r="BI39" s="17">
        <v>24.8</v>
      </c>
      <c r="BJ39" s="17"/>
      <c r="BK39" s="17"/>
      <c r="BL39" s="17">
        <v>47.2</v>
      </c>
      <c r="BM39" s="17"/>
      <c r="BN39" s="17"/>
      <c r="BO39" s="17"/>
      <c r="BP39" s="17">
        <v>86.9</v>
      </c>
      <c r="BQ39" s="17">
        <v>175.8</v>
      </c>
      <c r="BR39" s="17">
        <v>175.1</v>
      </c>
      <c r="BS39" s="17">
        <v>0</v>
      </c>
      <c r="BT39" s="17">
        <v>174.2</v>
      </c>
      <c r="BU39" s="17"/>
      <c r="BV39" s="17"/>
      <c r="BW39" s="17"/>
      <c r="BX39" s="17"/>
      <c r="BY39" s="17"/>
      <c r="BZ39" s="17"/>
      <c r="CA39" s="17">
        <v>10.6</v>
      </c>
      <c r="CB39" s="17"/>
      <c r="CC39" s="17">
        <v>1.7</v>
      </c>
      <c r="CD39" s="17">
        <v>137.6</v>
      </c>
      <c r="CE39" s="17">
        <v>85.6</v>
      </c>
      <c r="CF39" s="17">
        <v>63.3</v>
      </c>
      <c r="CG39" s="17">
        <v>72.3</v>
      </c>
      <c r="CH39" s="17">
        <v>29.9</v>
      </c>
      <c r="CI39" s="17"/>
      <c r="CJ39" s="17"/>
      <c r="CK39" s="17"/>
      <c r="CL39" s="17">
        <v>146.69999999999999</v>
      </c>
      <c r="CM39" s="17">
        <v>147.6</v>
      </c>
      <c r="CN39" s="17">
        <v>150</v>
      </c>
      <c r="CO39" s="17"/>
      <c r="CP39" s="17"/>
      <c r="CQ39" s="17"/>
      <c r="CR39" s="17"/>
      <c r="CS39" s="17"/>
      <c r="CT39" s="17"/>
      <c r="CU39" s="17"/>
      <c r="CV39" s="17">
        <v>1</v>
      </c>
      <c r="CW39" s="17">
        <v>30</v>
      </c>
      <c r="CX39" s="17">
        <v>66.5</v>
      </c>
      <c r="CY39" s="17">
        <v>5.5</v>
      </c>
      <c r="CZ39" s="17">
        <v>0.1</v>
      </c>
      <c r="DA39" s="17">
        <v>13.6</v>
      </c>
      <c r="DB39" s="17">
        <v>10</v>
      </c>
      <c r="DC39" s="17">
        <v>5.3</v>
      </c>
      <c r="DD39" s="17">
        <v>0</v>
      </c>
      <c r="DE39" s="17">
        <v>1.5</v>
      </c>
      <c r="DF39" s="17">
        <v>2.6</v>
      </c>
      <c r="DG39" s="17">
        <v>20.2</v>
      </c>
      <c r="DH39" s="17">
        <v>19.3</v>
      </c>
      <c r="DI39" s="17">
        <v>11.7</v>
      </c>
      <c r="DJ39" s="17">
        <v>3.3</v>
      </c>
      <c r="DK39" s="17">
        <v>18.399999999999999</v>
      </c>
      <c r="DL39" s="17">
        <v>12.6</v>
      </c>
      <c r="DM39" s="17">
        <v>15.6</v>
      </c>
      <c r="DN39" s="17">
        <v>5</v>
      </c>
      <c r="DO39" s="17">
        <v>24.1</v>
      </c>
      <c r="DP39" s="17">
        <v>4.5</v>
      </c>
      <c r="DQ39" s="17">
        <v>2.2999999999999998</v>
      </c>
      <c r="DR39" s="17">
        <v>1.1000000000000001</v>
      </c>
      <c r="DS39" s="17">
        <v>2.9</v>
      </c>
      <c r="DT39" s="17">
        <v>12.9</v>
      </c>
      <c r="DU39" s="17">
        <v>2.7</v>
      </c>
      <c r="DV39" s="17">
        <v>8.3000000000000007</v>
      </c>
      <c r="DW39" s="17">
        <v>1.6</v>
      </c>
      <c r="DX39" s="17">
        <v>0.4</v>
      </c>
      <c r="DY39" s="17">
        <v>11.9</v>
      </c>
      <c r="DZ39" s="17">
        <v>3.4</v>
      </c>
      <c r="EA39" s="17">
        <v>9</v>
      </c>
      <c r="EB39" s="17">
        <v>11.8</v>
      </c>
      <c r="EC39" s="17">
        <v>16.8</v>
      </c>
      <c r="ED39" s="17">
        <v>13.1</v>
      </c>
      <c r="EE39" s="17">
        <v>44.7</v>
      </c>
      <c r="EF39" s="17"/>
      <c r="EG39" s="17">
        <v>63.3</v>
      </c>
      <c r="EH39" s="17">
        <v>72.599999999999994</v>
      </c>
      <c r="EI39" s="17">
        <v>8.3000000000000007</v>
      </c>
      <c r="EJ39" s="17">
        <v>8.1</v>
      </c>
      <c r="EK39" s="17">
        <v>0</v>
      </c>
      <c r="EL39" s="17">
        <v>3.8</v>
      </c>
      <c r="EM39" s="17">
        <v>8.9</v>
      </c>
      <c r="EN39" s="17">
        <v>6.8</v>
      </c>
      <c r="EO39" s="17">
        <v>7.4</v>
      </c>
      <c r="EP39" s="17">
        <v>7.6</v>
      </c>
      <c r="EQ39" s="17">
        <v>7.5</v>
      </c>
      <c r="ER39" s="17">
        <v>222</v>
      </c>
      <c r="ES39" s="17">
        <v>13.5</v>
      </c>
      <c r="ET39" s="17">
        <v>121.1</v>
      </c>
      <c r="EU39" s="17">
        <v>0.6</v>
      </c>
      <c r="EV39" s="17">
        <v>3.2</v>
      </c>
      <c r="EW39" s="17">
        <v>5</v>
      </c>
      <c r="EX39" s="17">
        <v>83.2</v>
      </c>
      <c r="EY39" s="17">
        <v>12.8</v>
      </c>
      <c r="EZ39" s="17">
        <v>5.5</v>
      </c>
      <c r="FA39" s="17">
        <v>18.8</v>
      </c>
      <c r="FB39" s="17">
        <v>9.1</v>
      </c>
      <c r="FC39" s="17">
        <v>41.6</v>
      </c>
      <c r="FD39" s="17">
        <v>27.2</v>
      </c>
      <c r="FE39" s="17">
        <v>17.5</v>
      </c>
      <c r="FF39" s="17"/>
      <c r="FG39" s="17">
        <v>7.2</v>
      </c>
      <c r="FH39" s="17">
        <v>6382.8</v>
      </c>
      <c r="FI39" s="15"/>
      <c r="FJ39" s="17">
        <v>24.489879999999999</v>
      </c>
      <c r="FK39" s="17">
        <v>3.63</v>
      </c>
      <c r="FL39" s="17"/>
      <c r="FM39" s="17">
        <v>11</v>
      </c>
      <c r="FN39" s="17">
        <v>26.629909999999999</v>
      </c>
      <c r="FO39" s="17">
        <v>18.92015</v>
      </c>
      <c r="FP39" s="17">
        <v>4.4000000000000004</v>
      </c>
      <c r="FQ39" s="17">
        <v>16.100000000000001</v>
      </c>
      <c r="FR39" s="17">
        <v>105.16994</v>
      </c>
    </row>
    <row r="40" spans="1:174" ht="24" customHeight="1" x14ac:dyDescent="0.25">
      <c r="A40" s="16" t="s">
        <v>75</v>
      </c>
      <c r="B40" s="16" t="s">
        <v>922</v>
      </c>
      <c r="C40" s="17">
        <v>59.3</v>
      </c>
      <c r="D40" s="17">
        <v>648</v>
      </c>
      <c r="E40" s="17">
        <v>146</v>
      </c>
      <c r="F40" s="17"/>
      <c r="G40" s="17"/>
      <c r="H40" s="17">
        <v>67.3</v>
      </c>
      <c r="I40" s="17">
        <v>104.7</v>
      </c>
      <c r="J40" s="17"/>
      <c r="K40" s="17"/>
      <c r="L40" s="17">
        <v>145.69999999999999</v>
      </c>
      <c r="M40" s="17">
        <v>145.5</v>
      </c>
      <c r="N40" s="17">
        <v>143.1</v>
      </c>
      <c r="O40" s="17">
        <v>237.9</v>
      </c>
      <c r="P40" s="17">
        <v>0</v>
      </c>
      <c r="Q40" s="17"/>
      <c r="R40" s="17">
        <v>340.2</v>
      </c>
      <c r="S40" s="17">
        <v>4.9000000000000004</v>
      </c>
      <c r="T40" s="17"/>
      <c r="U40" s="17"/>
      <c r="V40" s="17"/>
      <c r="W40" s="17"/>
      <c r="X40" s="17">
        <v>156</v>
      </c>
      <c r="Y40" s="17">
        <v>7</v>
      </c>
      <c r="Z40" s="17">
        <v>5</v>
      </c>
      <c r="AA40" s="17">
        <v>0</v>
      </c>
      <c r="AB40" s="17">
        <v>6.9</v>
      </c>
      <c r="AC40" s="17">
        <v>12.4</v>
      </c>
      <c r="AD40" s="17">
        <v>70.599999999999994</v>
      </c>
      <c r="AE40" s="17"/>
      <c r="AF40" s="17"/>
      <c r="AG40" s="17"/>
      <c r="AH40" s="17"/>
      <c r="AI40" s="17">
        <v>0</v>
      </c>
      <c r="AJ40" s="17">
        <v>44.1</v>
      </c>
      <c r="AK40" s="17"/>
      <c r="AL40" s="17"/>
      <c r="AM40" s="17"/>
      <c r="AN40" s="17">
        <v>0</v>
      </c>
      <c r="AO40" s="17">
        <v>152.5</v>
      </c>
      <c r="AP40" s="17">
        <v>48.7</v>
      </c>
      <c r="AQ40" s="17">
        <v>132</v>
      </c>
      <c r="AR40" s="17">
        <v>32</v>
      </c>
      <c r="AS40" s="17">
        <v>18.8</v>
      </c>
      <c r="AT40" s="17">
        <v>19.8</v>
      </c>
      <c r="AU40" s="17">
        <v>81.599999999999994</v>
      </c>
      <c r="AV40" s="17">
        <v>180.5</v>
      </c>
      <c r="AW40" s="17">
        <v>182</v>
      </c>
      <c r="AX40" s="17">
        <v>183.9</v>
      </c>
      <c r="AY40" s="17">
        <v>87</v>
      </c>
      <c r="AZ40" s="17">
        <v>7.7</v>
      </c>
      <c r="BA40" s="17">
        <v>1.8</v>
      </c>
      <c r="BB40" s="17">
        <v>32.799999999999997</v>
      </c>
      <c r="BC40" s="17">
        <v>37.1</v>
      </c>
      <c r="BD40" s="17">
        <v>3.8</v>
      </c>
      <c r="BE40" s="17">
        <v>11.3</v>
      </c>
      <c r="BF40" s="17">
        <v>118.5</v>
      </c>
      <c r="BG40" s="17"/>
      <c r="BH40" s="17"/>
      <c r="BI40" s="17">
        <v>24.8</v>
      </c>
      <c r="BJ40" s="17"/>
      <c r="BK40" s="17"/>
      <c r="BL40" s="17">
        <v>47.3</v>
      </c>
      <c r="BM40" s="17"/>
      <c r="BN40" s="17"/>
      <c r="BO40" s="17"/>
      <c r="BP40" s="17">
        <v>86.6</v>
      </c>
      <c r="BQ40" s="17">
        <v>177.1</v>
      </c>
      <c r="BR40" s="17">
        <v>175.4</v>
      </c>
      <c r="BS40" s="17">
        <v>0</v>
      </c>
      <c r="BT40" s="17">
        <v>175.2</v>
      </c>
      <c r="BU40" s="17"/>
      <c r="BV40" s="17"/>
      <c r="BW40" s="17"/>
      <c r="BX40" s="17"/>
      <c r="BY40" s="17"/>
      <c r="BZ40" s="17"/>
      <c r="CA40" s="17">
        <v>11.3</v>
      </c>
      <c r="CB40" s="17"/>
      <c r="CC40" s="17">
        <v>1.7</v>
      </c>
      <c r="CD40" s="17">
        <v>112.2</v>
      </c>
      <c r="CE40" s="17">
        <v>90.4</v>
      </c>
      <c r="CF40" s="17">
        <v>63</v>
      </c>
      <c r="CG40" s="17">
        <v>71</v>
      </c>
      <c r="CH40" s="17">
        <v>29.9</v>
      </c>
      <c r="CI40" s="17"/>
      <c r="CJ40" s="17"/>
      <c r="CK40" s="17"/>
      <c r="CL40" s="17">
        <v>147</v>
      </c>
      <c r="CM40" s="17">
        <v>148</v>
      </c>
      <c r="CN40" s="17">
        <v>150.69999999999999</v>
      </c>
      <c r="CO40" s="17"/>
      <c r="CP40" s="17"/>
      <c r="CQ40" s="17"/>
      <c r="CR40" s="17"/>
      <c r="CS40" s="17"/>
      <c r="CT40" s="17"/>
      <c r="CU40" s="17"/>
      <c r="CV40" s="17">
        <v>0.9</v>
      </c>
      <c r="CW40" s="17">
        <v>32.799999999999997</v>
      </c>
      <c r="CX40" s="17">
        <v>65.2</v>
      </c>
      <c r="CY40" s="17">
        <v>8</v>
      </c>
      <c r="CZ40" s="17">
        <v>0.1</v>
      </c>
      <c r="DA40" s="17">
        <v>13.5</v>
      </c>
      <c r="DB40" s="17">
        <v>10</v>
      </c>
      <c r="DC40" s="17">
        <v>5.4</v>
      </c>
      <c r="DD40" s="17">
        <v>0</v>
      </c>
      <c r="DE40" s="17">
        <v>1.5</v>
      </c>
      <c r="DF40" s="17">
        <v>2.6</v>
      </c>
      <c r="DG40" s="17">
        <v>20.100000000000001</v>
      </c>
      <c r="DH40" s="17">
        <v>19.600000000000001</v>
      </c>
      <c r="DI40" s="17">
        <v>11.7</v>
      </c>
      <c r="DJ40" s="17">
        <v>3.3</v>
      </c>
      <c r="DK40" s="17">
        <v>18.399999999999999</v>
      </c>
      <c r="DL40" s="17">
        <v>12.4</v>
      </c>
      <c r="DM40" s="17">
        <v>15.2</v>
      </c>
      <c r="DN40" s="17">
        <v>5.2</v>
      </c>
      <c r="DO40" s="17">
        <v>24.1</v>
      </c>
      <c r="DP40" s="17">
        <v>4.5</v>
      </c>
      <c r="DQ40" s="17">
        <v>2.2999999999999998</v>
      </c>
      <c r="DR40" s="17">
        <v>1.1000000000000001</v>
      </c>
      <c r="DS40" s="17">
        <v>2.9</v>
      </c>
      <c r="DT40" s="17">
        <v>4.0999999999999996</v>
      </c>
      <c r="DU40" s="17">
        <v>2.7</v>
      </c>
      <c r="DV40" s="17">
        <v>8.6</v>
      </c>
      <c r="DW40" s="17">
        <v>1.7</v>
      </c>
      <c r="DX40" s="17">
        <v>0.4</v>
      </c>
      <c r="DY40" s="17">
        <v>11.9</v>
      </c>
      <c r="DZ40" s="17">
        <v>3.4</v>
      </c>
      <c r="EA40" s="17">
        <v>9</v>
      </c>
      <c r="EB40" s="17">
        <v>18.100000000000001</v>
      </c>
      <c r="EC40" s="17">
        <v>16.899999999999999</v>
      </c>
      <c r="ED40" s="17">
        <v>11.1</v>
      </c>
      <c r="EE40" s="17">
        <v>40.1</v>
      </c>
      <c r="EF40" s="17"/>
      <c r="EG40" s="17">
        <v>46</v>
      </c>
      <c r="EH40" s="17">
        <v>58.5</v>
      </c>
      <c r="EI40" s="17">
        <v>5.3</v>
      </c>
      <c r="EJ40" s="17">
        <v>3.7</v>
      </c>
      <c r="EK40" s="17">
        <v>0</v>
      </c>
      <c r="EL40" s="17">
        <v>3.8</v>
      </c>
      <c r="EM40" s="17">
        <v>8.6</v>
      </c>
      <c r="EN40" s="17">
        <v>6.8</v>
      </c>
      <c r="EO40" s="17">
        <v>7.4</v>
      </c>
      <c r="EP40" s="17">
        <v>7.6</v>
      </c>
      <c r="EQ40" s="17">
        <v>7</v>
      </c>
      <c r="ER40" s="17">
        <v>218.5</v>
      </c>
      <c r="ES40" s="17">
        <v>11.6</v>
      </c>
      <c r="ET40" s="17">
        <v>117.9</v>
      </c>
      <c r="EU40" s="17">
        <v>0.6</v>
      </c>
      <c r="EV40" s="17">
        <v>7</v>
      </c>
      <c r="EW40" s="17">
        <v>6.6</v>
      </c>
      <c r="EX40" s="17">
        <v>85.4</v>
      </c>
      <c r="EY40" s="17">
        <v>11.1</v>
      </c>
      <c r="EZ40" s="17">
        <v>5.6</v>
      </c>
      <c r="FA40" s="17">
        <v>18.899999999999999</v>
      </c>
      <c r="FB40" s="17">
        <v>9</v>
      </c>
      <c r="FC40" s="17">
        <v>41.6</v>
      </c>
      <c r="FD40" s="17">
        <v>27.1</v>
      </c>
      <c r="FE40" s="17">
        <v>17.899999999999999</v>
      </c>
      <c r="FF40" s="17"/>
      <c r="FG40" s="17">
        <v>7.7</v>
      </c>
      <c r="FH40" s="17">
        <v>6338</v>
      </c>
      <c r="FI40" s="15"/>
      <c r="FJ40" s="17">
        <v>19.226040000000001</v>
      </c>
      <c r="FK40" s="17">
        <v>3.2</v>
      </c>
      <c r="FL40" s="17"/>
      <c r="FM40" s="17">
        <v>11</v>
      </c>
      <c r="FN40" s="17">
        <v>26.76661</v>
      </c>
      <c r="FO40" s="17">
        <v>18.920400000000001</v>
      </c>
      <c r="FP40" s="17">
        <v>4.4000000000000004</v>
      </c>
      <c r="FQ40" s="17">
        <v>16</v>
      </c>
      <c r="FR40" s="17">
        <v>99.513050000000007</v>
      </c>
    </row>
    <row r="41" spans="1:174" ht="24" customHeight="1" x14ac:dyDescent="0.25">
      <c r="A41" s="16" t="s">
        <v>75</v>
      </c>
      <c r="B41" s="16" t="s">
        <v>923</v>
      </c>
      <c r="C41" s="17">
        <v>54.2</v>
      </c>
      <c r="D41" s="17">
        <v>641.20000000000005</v>
      </c>
      <c r="E41" s="17">
        <v>145.80000000000001</v>
      </c>
      <c r="F41" s="17"/>
      <c r="G41" s="17"/>
      <c r="H41" s="17">
        <v>65.8</v>
      </c>
      <c r="I41" s="17">
        <v>98.2</v>
      </c>
      <c r="J41" s="17"/>
      <c r="K41" s="17"/>
      <c r="L41" s="17">
        <v>142.80000000000001</v>
      </c>
      <c r="M41" s="17">
        <v>140.9</v>
      </c>
      <c r="N41" s="17">
        <v>141.4</v>
      </c>
      <c r="O41" s="17">
        <v>230.8</v>
      </c>
      <c r="P41" s="17">
        <v>0</v>
      </c>
      <c r="Q41" s="17"/>
      <c r="R41" s="17">
        <v>334.8</v>
      </c>
      <c r="S41" s="17">
        <v>4.7</v>
      </c>
      <c r="T41" s="17"/>
      <c r="U41" s="17"/>
      <c r="V41" s="17"/>
      <c r="W41" s="17"/>
      <c r="X41" s="17">
        <v>146.69999999999999</v>
      </c>
      <c r="Y41" s="17">
        <v>6.7</v>
      </c>
      <c r="Z41" s="17">
        <v>4.8</v>
      </c>
      <c r="AA41" s="17">
        <v>0</v>
      </c>
      <c r="AB41" s="17">
        <v>6.9</v>
      </c>
      <c r="AC41" s="17">
        <v>12.4</v>
      </c>
      <c r="AD41" s="17">
        <v>69.5</v>
      </c>
      <c r="AE41" s="17"/>
      <c r="AF41" s="17"/>
      <c r="AG41" s="17"/>
      <c r="AH41" s="17"/>
      <c r="AI41" s="17">
        <v>0</v>
      </c>
      <c r="AJ41" s="17">
        <v>80.2</v>
      </c>
      <c r="AK41" s="17"/>
      <c r="AL41" s="17"/>
      <c r="AM41" s="17"/>
      <c r="AN41" s="17">
        <v>0</v>
      </c>
      <c r="AO41" s="17">
        <v>148.1</v>
      </c>
      <c r="AP41" s="17">
        <v>52</v>
      </c>
      <c r="AQ41" s="17">
        <v>125</v>
      </c>
      <c r="AR41" s="17">
        <v>31.5</v>
      </c>
      <c r="AS41" s="17">
        <v>18.8</v>
      </c>
      <c r="AT41" s="17">
        <v>19.8</v>
      </c>
      <c r="AU41" s="17">
        <v>80.5</v>
      </c>
      <c r="AV41" s="17">
        <v>176.5</v>
      </c>
      <c r="AW41" s="17">
        <v>176.8</v>
      </c>
      <c r="AX41" s="17">
        <v>183.9</v>
      </c>
      <c r="AY41" s="17">
        <v>85.9</v>
      </c>
      <c r="AZ41" s="17">
        <v>7.7</v>
      </c>
      <c r="BA41" s="17">
        <v>1.8</v>
      </c>
      <c r="BB41" s="17">
        <v>31</v>
      </c>
      <c r="BC41" s="17">
        <v>37.4</v>
      </c>
      <c r="BD41" s="17">
        <v>3.8</v>
      </c>
      <c r="BE41" s="17">
        <v>10.5</v>
      </c>
      <c r="BF41" s="17">
        <v>117.8</v>
      </c>
      <c r="BG41" s="17"/>
      <c r="BH41" s="17"/>
      <c r="BI41" s="17">
        <v>23.5</v>
      </c>
      <c r="BJ41" s="17"/>
      <c r="BK41" s="17"/>
      <c r="BL41" s="17">
        <v>46.8</v>
      </c>
      <c r="BM41" s="17"/>
      <c r="BN41" s="17"/>
      <c r="BO41" s="17"/>
      <c r="BP41" s="17">
        <v>85.4</v>
      </c>
      <c r="BQ41" s="17">
        <v>176.8</v>
      </c>
      <c r="BR41" s="17">
        <v>174.5</v>
      </c>
      <c r="BS41" s="17">
        <v>0</v>
      </c>
      <c r="BT41" s="17">
        <v>174.7</v>
      </c>
      <c r="BU41" s="17"/>
      <c r="BV41" s="17"/>
      <c r="BW41" s="17"/>
      <c r="BX41" s="17"/>
      <c r="BY41" s="17"/>
      <c r="BZ41" s="17"/>
      <c r="CA41" s="17">
        <v>13.8</v>
      </c>
      <c r="CB41" s="17"/>
      <c r="CC41" s="17">
        <v>1.7</v>
      </c>
      <c r="CD41" s="17">
        <v>106.7</v>
      </c>
      <c r="CE41" s="17">
        <v>85.7</v>
      </c>
      <c r="CF41" s="17">
        <v>61</v>
      </c>
      <c r="CG41" s="17">
        <v>68.599999999999994</v>
      </c>
      <c r="CH41" s="17">
        <v>29</v>
      </c>
      <c r="CI41" s="17"/>
      <c r="CJ41" s="17"/>
      <c r="CK41" s="17"/>
      <c r="CL41" s="17">
        <v>146.5</v>
      </c>
      <c r="CM41" s="17">
        <v>148</v>
      </c>
      <c r="CN41" s="17">
        <v>149.5</v>
      </c>
      <c r="CO41" s="17"/>
      <c r="CP41" s="17"/>
      <c r="CQ41" s="17"/>
      <c r="CR41" s="17"/>
      <c r="CS41" s="17"/>
      <c r="CT41" s="17"/>
      <c r="CU41" s="17"/>
      <c r="CV41" s="17">
        <v>0.7</v>
      </c>
      <c r="CW41" s="17">
        <v>26.5</v>
      </c>
      <c r="CX41" s="17">
        <v>62</v>
      </c>
      <c r="CY41" s="17">
        <v>9.1999999999999993</v>
      </c>
      <c r="CZ41" s="17">
        <v>0.1</v>
      </c>
      <c r="DA41" s="17">
        <v>13.4</v>
      </c>
      <c r="DB41" s="17">
        <v>9.9</v>
      </c>
      <c r="DC41" s="17">
        <v>5.4</v>
      </c>
      <c r="DD41" s="17">
        <v>0</v>
      </c>
      <c r="DE41" s="17">
        <v>1.5</v>
      </c>
      <c r="DF41" s="17">
        <v>2.6</v>
      </c>
      <c r="DG41" s="17">
        <v>19.899999999999999</v>
      </c>
      <c r="DH41" s="17">
        <v>19.100000000000001</v>
      </c>
      <c r="DI41" s="17">
        <v>11.6</v>
      </c>
      <c r="DJ41" s="17">
        <v>3.3</v>
      </c>
      <c r="DK41" s="17">
        <v>18.399999999999999</v>
      </c>
      <c r="DL41" s="17">
        <v>11</v>
      </c>
      <c r="DM41" s="17">
        <v>13.5</v>
      </c>
      <c r="DN41" s="17">
        <v>5.0999999999999996</v>
      </c>
      <c r="DO41" s="17">
        <v>21.7</v>
      </c>
      <c r="DP41" s="17">
        <v>4.5</v>
      </c>
      <c r="DQ41" s="17">
        <v>2.2999999999999998</v>
      </c>
      <c r="DR41" s="17">
        <v>1.1000000000000001</v>
      </c>
      <c r="DS41" s="17">
        <v>2.9</v>
      </c>
      <c r="DT41" s="17">
        <v>2.7</v>
      </c>
      <c r="DU41" s="17">
        <v>2.7</v>
      </c>
      <c r="DV41" s="17">
        <v>8.8000000000000007</v>
      </c>
      <c r="DW41" s="17">
        <v>1.8</v>
      </c>
      <c r="DX41" s="17">
        <v>0.4</v>
      </c>
      <c r="DY41" s="17">
        <v>11.9</v>
      </c>
      <c r="DZ41" s="17">
        <v>3.5</v>
      </c>
      <c r="EA41" s="17">
        <v>9</v>
      </c>
      <c r="EB41" s="17">
        <v>15.9</v>
      </c>
      <c r="EC41" s="17">
        <v>16.899999999999999</v>
      </c>
      <c r="ED41" s="17">
        <v>13.4</v>
      </c>
      <c r="EE41" s="17">
        <v>39.1</v>
      </c>
      <c r="EF41" s="17"/>
      <c r="EG41" s="17">
        <v>39.200000000000003</v>
      </c>
      <c r="EH41" s="17">
        <v>52.3</v>
      </c>
      <c r="EI41" s="17">
        <v>5.5</v>
      </c>
      <c r="EJ41" s="17">
        <v>4.4000000000000004</v>
      </c>
      <c r="EK41" s="17">
        <v>2.9</v>
      </c>
      <c r="EL41" s="17">
        <v>3.8</v>
      </c>
      <c r="EM41" s="17">
        <v>9</v>
      </c>
      <c r="EN41" s="17">
        <v>6.8</v>
      </c>
      <c r="EO41" s="17">
        <v>7.4</v>
      </c>
      <c r="EP41" s="17">
        <v>7.6</v>
      </c>
      <c r="EQ41" s="17">
        <v>6.4</v>
      </c>
      <c r="ER41" s="17">
        <v>209.1</v>
      </c>
      <c r="ES41" s="17">
        <v>9.6</v>
      </c>
      <c r="ET41" s="17">
        <v>108</v>
      </c>
      <c r="EU41" s="17">
        <v>0.6</v>
      </c>
      <c r="EV41" s="17">
        <v>13.9</v>
      </c>
      <c r="EW41" s="17">
        <v>15.8</v>
      </c>
      <c r="EX41" s="17">
        <v>79</v>
      </c>
      <c r="EY41" s="17">
        <v>9.1999999999999993</v>
      </c>
      <c r="EZ41" s="17">
        <v>5.6</v>
      </c>
      <c r="FA41" s="17">
        <v>19</v>
      </c>
      <c r="FB41" s="17">
        <v>9</v>
      </c>
      <c r="FC41" s="17">
        <v>43.5</v>
      </c>
      <c r="FD41" s="17">
        <v>27.4</v>
      </c>
      <c r="FE41" s="17">
        <v>17.5</v>
      </c>
      <c r="FF41" s="17"/>
      <c r="FG41" s="17">
        <v>8</v>
      </c>
      <c r="FH41" s="17">
        <v>6241.1</v>
      </c>
      <c r="FI41" s="15"/>
      <c r="FJ41" s="17">
        <v>24.456600000000002</v>
      </c>
      <c r="FK41" s="17">
        <v>3.03</v>
      </c>
      <c r="FL41" s="17"/>
      <c r="FM41" s="17">
        <v>10.8</v>
      </c>
      <c r="FN41" s="17">
        <v>26.709510000000002</v>
      </c>
      <c r="FO41" s="17">
        <v>18.921569999999999</v>
      </c>
      <c r="FP41" s="17">
        <v>4.4000000000000004</v>
      </c>
      <c r="FQ41" s="17">
        <v>16.2</v>
      </c>
      <c r="FR41" s="17">
        <v>104.51768</v>
      </c>
    </row>
    <row r="42" spans="1:174" ht="24" customHeight="1" x14ac:dyDescent="0.25">
      <c r="A42" s="18" t="s">
        <v>75</v>
      </c>
      <c r="B42" s="18" t="s">
        <v>924</v>
      </c>
      <c r="C42" s="19">
        <v>64.099999999999994</v>
      </c>
      <c r="D42" s="19">
        <v>653.29999999999995</v>
      </c>
      <c r="E42" s="19">
        <v>146.69999999999999</v>
      </c>
      <c r="F42" s="19"/>
      <c r="G42" s="19"/>
      <c r="H42" s="19">
        <v>69.7</v>
      </c>
      <c r="I42" s="19">
        <v>104.9</v>
      </c>
      <c r="J42" s="19"/>
      <c r="K42" s="19"/>
      <c r="L42" s="19">
        <v>134.9</v>
      </c>
      <c r="M42" s="19">
        <v>134.30000000000001</v>
      </c>
      <c r="N42" s="19">
        <v>133.6</v>
      </c>
      <c r="O42" s="19">
        <v>224.4</v>
      </c>
      <c r="P42" s="19">
        <v>0</v>
      </c>
      <c r="Q42" s="19"/>
      <c r="R42" s="19">
        <v>348.9</v>
      </c>
      <c r="S42" s="19">
        <v>4.9000000000000004</v>
      </c>
      <c r="T42" s="19"/>
      <c r="U42" s="19"/>
      <c r="V42" s="19"/>
      <c r="W42" s="19"/>
      <c r="X42" s="19">
        <v>161.9</v>
      </c>
      <c r="Y42" s="19">
        <v>7.9</v>
      </c>
      <c r="Z42" s="19">
        <v>5.0999999999999996</v>
      </c>
      <c r="AA42" s="19">
        <v>0</v>
      </c>
      <c r="AB42" s="19">
        <v>6.9</v>
      </c>
      <c r="AC42" s="19">
        <v>14</v>
      </c>
      <c r="AD42" s="19">
        <v>70.5</v>
      </c>
      <c r="AE42" s="19"/>
      <c r="AF42" s="19"/>
      <c r="AG42" s="19"/>
      <c r="AH42" s="19"/>
      <c r="AI42" s="19">
        <v>40.799999999999997</v>
      </c>
      <c r="AJ42" s="19">
        <v>84.9</v>
      </c>
      <c r="AK42" s="19"/>
      <c r="AL42" s="19"/>
      <c r="AM42" s="19"/>
      <c r="AN42" s="19">
        <v>0</v>
      </c>
      <c r="AO42" s="19">
        <v>152.69999999999999</v>
      </c>
      <c r="AP42" s="19">
        <v>50.4</v>
      </c>
      <c r="AQ42" s="19">
        <v>133.80000000000001</v>
      </c>
      <c r="AR42" s="19">
        <v>33</v>
      </c>
      <c r="AS42" s="19">
        <v>18.8</v>
      </c>
      <c r="AT42" s="19">
        <v>19.8</v>
      </c>
      <c r="AU42" s="19">
        <v>83.9</v>
      </c>
      <c r="AV42" s="19">
        <v>184.4</v>
      </c>
      <c r="AW42" s="19">
        <v>185.6</v>
      </c>
      <c r="AX42" s="19">
        <v>183.5</v>
      </c>
      <c r="AY42" s="19">
        <v>88.7</v>
      </c>
      <c r="AZ42" s="19">
        <v>7.9</v>
      </c>
      <c r="BA42" s="19">
        <v>1.8</v>
      </c>
      <c r="BB42" s="19">
        <v>34.1</v>
      </c>
      <c r="BC42" s="19">
        <v>38.4</v>
      </c>
      <c r="BD42" s="19">
        <v>3.8</v>
      </c>
      <c r="BE42" s="19">
        <v>11.8</v>
      </c>
      <c r="BF42" s="19">
        <v>70.900000000000006</v>
      </c>
      <c r="BG42" s="19"/>
      <c r="BH42" s="19"/>
      <c r="BI42" s="19">
        <v>25.6</v>
      </c>
      <c r="BJ42" s="19"/>
      <c r="BK42" s="19"/>
      <c r="BL42" s="19">
        <v>47.3</v>
      </c>
      <c r="BM42" s="19"/>
      <c r="BN42" s="19"/>
      <c r="BO42" s="19"/>
      <c r="BP42" s="19">
        <v>87.6</v>
      </c>
      <c r="BQ42" s="19">
        <v>176.4</v>
      </c>
      <c r="BR42" s="19">
        <v>174.5</v>
      </c>
      <c r="BS42" s="19">
        <v>0</v>
      </c>
      <c r="BT42" s="19">
        <v>176.1</v>
      </c>
      <c r="BU42" s="19"/>
      <c r="BV42" s="19"/>
      <c r="BW42" s="19"/>
      <c r="BX42" s="19"/>
      <c r="BY42" s="19"/>
      <c r="BZ42" s="19"/>
      <c r="CA42" s="19">
        <v>14.2</v>
      </c>
      <c r="CB42" s="19"/>
      <c r="CC42" s="19">
        <v>1.7</v>
      </c>
      <c r="CD42" s="19">
        <v>146.1</v>
      </c>
      <c r="CE42" s="19">
        <v>92</v>
      </c>
      <c r="CF42" s="19">
        <v>64.2</v>
      </c>
      <c r="CG42" s="19">
        <v>69.2</v>
      </c>
      <c r="CH42" s="19">
        <v>30.5</v>
      </c>
      <c r="CI42" s="19"/>
      <c r="CJ42" s="19"/>
      <c r="CK42" s="19"/>
      <c r="CL42" s="19">
        <v>145.69999999999999</v>
      </c>
      <c r="CM42" s="19">
        <v>146.9</v>
      </c>
      <c r="CN42" s="19">
        <v>149.19999999999999</v>
      </c>
      <c r="CO42" s="19"/>
      <c r="CP42" s="19"/>
      <c r="CQ42" s="19"/>
      <c r="CR42" s="19"/>
      <c r="CS42" s="19"/>
      <c r="CT42" s="19"/>
      <c r="CU42" s="19"/>
      <c r="CV42" s="19">
        <v>0.5</v>
      </c>
      <c r="CW42" s="19">
        <v>20.9</v>
      </c>
      <c r="CX42" s="19">
        <v>45.8</v>
      </c>
      <c r="CY42" s="19">
        <v>10.7</v>
      </c>
      <c r="CZ42" s="19">
        <v>0</v>
      </c>
      <c r="DA42" s="19">
        <v>13.4</v>
      </c>
      <c r="DB42" s="19">
        <v>10</v>
      </c>
      <c r="DC42" s="19">
        <v>5.2</v>
      </c>
      <c r="DD42" s="19">
        <v>0</v>
      </c>
      <c r="DE42" s="19">
        <v>1.5</v>
      </c>
      <c r="DF42" s="19">
        <v>2.6</v>
      </c>
      <c r="DG42" s="19">
        <v>20.5</v>
      </c>
      <c r="DH42" s="19">
        <v>18.8</v>
      </c>
      <c r="DI42" s="19">
        <v>11.7</v>
      </c>
      <c r="DJ42" s="19">
        <v>3.3</v>
      </c>
      <c r="DK42" s="19">
        <v>18.399999999999999</v>
      </c>
      <c r="DL42" s="19">
        <v>7.6</v>
      </c>
      <c r="DM42" s="19">
        <v>8.4</v>
      </c>
      <c r="DN42" s="19">
        <v>4.3</v>
      </c>
      <c r="DO42" s="19">
        <v>15.7</v>
      </c>
      <c r="DP42" s="19">
        <v>4.5</v>
      </c>
      <c r="DQ42" s="19">
        <v>2.2999999999999998</v>
      </c>
      <c r="DR42" s="19">
        <v>1.1000000000000001</v>
      </c>
      <c r="DS42" s="19">
        <v>2.9</v>
      </c>
      <c r="DT42" s="19">
        <v>0.7</v>
      </c>
      <c r="DU42" s="19">
        <v>2.5</v>
      </c>
      <c r="DV42" s="19">
        <v>8.9</v>
      </c>
      <c r="DW42" s="19">
        <v>1.8</v>
      </c>
      <c r="DX42" s="19">
        <v>0.4</v>
      </c>
      <c r="DY42" s="19">
        <v>12</v>
      </c>
      <c r="DZ42" s="19">
        <v>3.5</v>
      </c>
      <c r="EA42" s="19">
        <v>9</v>
      </c>
      <c r="EB42" s="19">
        <v>16.2</v>
      </c>
      <c r="EC42" s="19">
        <v>16.899999999999999</v>
      </c>
      <c r="ED42" s="19">
        <v>13.4</v>
      </c>
      <c r="EE42" s="19">
        <v>39.4</v>
      </c>
      <c r="EF42" s="19"/>
      <c r="EG42" s="19">
        <v>40.1</v>
      </c>
      <c r="EH42" s="19">
        <v>65.099999999999994</v>
      </c>
      <c r="EI42" s="19">
        <v>4.7</v>
      </c>
      <c r="EJ42" s="19">
        <v>5.6</v>
      </c>
      <c r="EK42" s="19">
        <v>11.1</v>
      </c>
      <c r="EL42" s="19">
        <v>3.8</v>
      </c>
      <c r="EM42" s="19">
        <v>8.6999999999999993</v>
      </c>
      <c r="EN42" s="19">
        <v>6.8</v>
      </c>
      <c r="EO42" s="19">
        <v>7.4</v>
      </c>
      <c r="EP42" s="19">
        <v>7.6</v>
      </c>
      <c r="EQ42" s="19">
        <v>7.6</v>
      </c>
      <c r="ER42" s="19">
        <v>181.4</v>
      </c>
      <c r="ES42" s="19">
        <v>7.1</v>
      </c>
      <c r="ET42" s="19">
        <v>77.8</v>
      </c>
      <c r="EU42" s="19">
        <v>0.6</v>
      </c>
      <c r="EV42" s="19">
        <v>16.5</v>
      </c>
      <c r="EW42" s="19">
        <v>13.4</v>
      </c>
      <c r="EX42" s="19">
        <v>68</v>
      </c>
      <c r="EY42" s="19">
        <v>7</v>
      </c>
      <c r="EZ42" s="19">
        <v>5.5</v>
      </c>
      <c r="FA42" s="19">
        <v>18.899999999999999</v>
      </c>
      <c r="FB42" s="19">
        <v>7.8</v>
      </c>
      <c r="FC42" s="19">
        <v>42.7</v>
      </c>
      <c r="FD42" s="19">
        <v>28.5</v>
      </c>
      <c r="FE42" s="19">
        <v>17</v>
      </c>
      <c r="FF42" s="19"/>
      <c r="FG42" s="19">
        <v>8.5</v>
      </c>
      <c r="FH42" s="19">
        <v>6286.2</v>
      </c>
      <c r="FI42" s="15"/>
      <c r="FJ42" s="19">
        <v>24.212420000000002</v>
      </c>
      <c r="FK42" s="19">
        <v>3.04</v>
      </c>
      <c r="FL42" s="19"/>
      <c r="FM42" s="19">
        <v>10.8</v>
      </c>
      <c r="FN42" s="19">
        <v>26.72532</v>
      </c>
      <c r="FO42" s="19">
        <v>18.921099999999999</v>
      </c>
      <c r="FP42" s="19">
        <v>4.4000000000000004</v>
      </c>
      <c r="FQ42" s="19">
        <v>16.100000000000001</v>
      </c>
      <c r="FR42" s="19">
        <v>104.19884</v>
      </c>
    </row>
    <row r="43" spans="1:174" ht="24" customHeight="1" x14ac:dyDescent="0.25">
      <c r="A43" s="13" t="s">
        <v>75</v>
      </c>
      <c r="B43" s="13" t="s">
        <v>925</v>
      </c>
      <c r="C43" s="14">
        <v>59.1</v>
      </c>
      <c r="D43" s="14">
        <v>644.20000000000005</v>
      </c>
      <c r="E43" s="14">
        <v>145.30000000000001</v>
      </c>
      <c r="F43" s="14"/>
      <c r="G43" s="14"/>
      <c r="H43" s="14">
        <v>68.2</v>
      </c>
      <c r="I43" s="14">
        <v>103</v>
      </c>
      <c r="J43" s="14"/>
      <c r="K43" s="14"/>
      <c r="L43" s="14">
        <v>133</v>
      </c>
      <c r="M43" s="14">
        <v>133.4</v>
      </c>
      <c r="N43" s="14">
        <v>133.30000000000001</v>
      </c>
      <c r="O43" s="14">
        <v>246.5</v>
      </c>
      <c r="P43" s="14">
        <v>0</v>
      </c>
      <c r="Q43" s="14"/>
      <c r="R43" s="14">
        <v>488.6</v>
      </c>
      <c r="S43" s="14">
        <v>4.9000000000000004</v>
      </c>
      <c r="T43" s="14"/>
      <c r="U43" s="14"/>
      <c r="V43" s="14"/>
      <c r="W43" s="14"/>
      <c r="X43" s="14">
        <v>155</v>
      </c>
      <c r="Y43" s="14">
        <v>7.2</v>
      </c>
      <c r="Z43" s="14">
        <v>5.2</v>
      </c>
      <c r="AA43" s="14">
        <v>0</v>
      </c>
      <c r="AB43" s="14">
        <v>7</v>
      </c>
      <c r="AC43" s="14">
        <v>14</v>
      </c>
      <c r="AD43" s="14">
        <v>70.7</v>
      </c>
      <c r="AE43" s="14"/>
      <c r="AF43" s="14"/>
      <c r="AG43" s="14"/>
      <c r="AH43" s="14"/>
      <c r="AI43" s="14">
        <v>110.1</v>
      </c>
      <c r="AJ43" s="14">
        <v>131.69999999999999</v>
      </c>
      <c r="AK43" s="14"/>
      <c r="AL43" s="14"/>
      <c r="AM43" s="14"/>
      <c r="AN43" s="14">
        <v>0</v>
      </c>
      <c r="AO43" s="14">
        <v>152.6</v>
      </c>
      <c r="AP43" s="14">
        <v>50</v>
      </c>
      <c r="AQ43" s="14">
        <v>132.1</v>
      </c>
      <c r="AR43" s="14">
        <v>35</v>
      </c>
      <c r="AS43" s="14">
        <v>18.600000000000001</v>
      </c>
      <c r="AT43" s="14">
        <v>19.8</v>
      </c>
      <c r="AU43" s="14">
        <v>81.5</v>
      </c>
      <c r="AV43" s="14">
        <v>183</v>
      </c>
      <c r="AW43" s="14">
        <v>183.9</v>
      </c>
      <c r="AX43" s="14">
        <v>182.4</v>
      </c>
      <c r="AY43" s="14">
        <v>87.8</v>
      </c>
      <c r="AZ43" s="14">
        <v>7.9</v>
      </c>
      <c r="BA43" s="14">
        <v>1.8</v>
      </c>
      <c r="BB43" s="14">
        <v>33.1</v>
      </c>
      <c r="BC43" s="14">
        <v>37.200000000000003</v>
      </c>
      <c r="BD43" s="14">
        <v>3.8</v>
      </c>
      <c r="BE43" s="14">
        <v>11.6</v>
      </c>
      <c r="BF43" s="14">
        <v>66.400000000000006</v>
      </c>
      <c r="BG43" s="14"/>
      <c r="BH43" s="14"/>
      <c r="BI43" s="14">
        <v>24.9</v>
      </c>
      <c r="BJ43" s="14"/>
      <c r="BK43" s="14"/>
      <c r="BL43" s="14">
        <v>47.2</v>
      </c>
      <c r="BM43" s="14"/>
      <c r="BN43" s="14"/>
      <c r="BO43" s="14"/>
      <c r="BP43" s="14">
        <v>86.8</v>
      </c>
      <c r="BQ43" s="14">
        <v>177.1</v>
      </c>
      <c r="BR43" s="14">
        <v>175.1</v>
      </c>
      <c r="BS43" s="14">
        <v>0</v>
      </c>
      <c r="BT43" s="14">
        <v>175.2</v>
      </c>
      <c r="BU43" s="14"/>
      <c r="BV43" s="14"/>
      <c r="BW43" s="14"/>
      <c r="BX43" s="14"/>
      <c r="BY43" s="14"/>
      <c r="BZ43" s="14"/>
      <c r="CA43" s="14">
        <v>14.3</v>
      </c>
      <c r="CB43" s="14"/>
      <c r="CC43" s="14">
        <v>1.7</v>
      </c>
      <c r="CD43" s="14">
        <v>117.8</v>
      </c>
      <c r="CE43" s="14">
        <v>88.9</v>
      </c>
      <c r="CF43" s="14">
        <v>63.2</v>
      </c>
      <c r="CG43" s="14">
        <v>68.900000000000006</v>
      </c>
      <c r="CH43" s="14">
        <v>30</v>
      </c>
      <c r="CI43" s="14"/>
      <c r="CJ43" s="14"/>
      <c r="CK43" s="14"/>
      <c r="CL43" s="14">
        <v>145.80000000000001</v>
      </c>
      <c r="CM43" s="14">
        <v>147.1</v>
      </c>
      <c r="CN43" s="14">
        <v>149.5</v>
      </c>
      <c r="CO43" s="14"/>
      <c r="CP43" s="14"/>
      <c r="CQ43" s="14"/>
      <c r="CR43" s="14"/>
      <c r="CS43" s="14"/>
      <c r="CT43" s="14"/>
      <c r="CU43" s="14"/>
      <c r="CV43" s="14">
        <v>0.2</v>
      </c>
      <c r="CW43" s="14">
        <v>20.399999999999999</v>
      </c>
      <c r="CX43" s="14">
        <v>22.1</v>
      </c>
      <c r="CY43" s="14">
        <v>10.9</v>
      </c>
      <c r="CZ43" s="14">
        <v>0</v>
      </c>
      <c r="DA43" s="14">
        <v>13.6</v>
      </c>
      <c r="DB43" s="14">
        <v>9.9</v>
      </c>
      <c r="DC43" s="14">
        <v>5.3</v>
      </c>
      <c r="DD43" s="14">
        <v>0</v>
      </c>
      <c r="DE43" s="14">
        <v>1.5</v>
      </c>
      <c r="DF43" s="14">
        <v>2.6</v>
      </c>
      <c r="DG43" s="14">
        <v>20.2</v>
      </c>
      <c r="DH43" s="14">
        <v>18.7</v>
      </c>
      <c r="DI43" s="14">
        <v>11.7</v>
      </c>
      <c r="DJ43" s="14">
        <v>3.3</v>
      </c>
      <c r="DK43" s="14">
        <v>18.399999999999999</v>
      </c>
      <c r="DL43" s="14">
        <v>0.7</v>
      </c>
      <c r="DM43" s="14">
        <v>1</v>
      </c>
      <c r="DN43" s="14">
        <v>2.4</v>
      </c>
      <c r="DO43" s="14">
        <v>9.9</v>
      </c>
      <c r="DP43" s="14">
        <v>4.5</v>
      </c>
      <c r="DQ43" s="14">
        <v>2.2999999999999998</v>
      </c>
      <c r="DR43" s="14">
        <v>1.1000000000000001</v>
      </c>
      <c r="DS43" s="14">
        <v>2.9</v>
      </c>
      <c r="DT43" s="14">
        <v>0</v>
      </c>
      <c r="DU43" s="14">
        <v>2.6</v>
      </c>
      <c r="DV43" s="14">
        <v>8.8000000000000007</v>
      </c>
      <c r="DW43" s="14">
        <v>1.8</v>
      </c>
      <c r="DX43" s="14">
        <v>0.4</v>
      </c>
      <c r="DY43" s="14">
        <v>12</v>
      </c>
      <c r="DZ43" s="14">
        <v>3.4</v>
      </c>
      <c r="EA43" s="14">
        <v>9</v>
      </c>
      <c r="EB43" s="14">
        <v>13.4</v>
      </c>
      <c r="EC43" s="14">
        <v>16.8</v>
      </c>
      <c r="ED43" s="14">
        <v>13.3</v>
      </c>
      <c r="EE43" s="14">
        <v>37</v>
      </c>
      <c r="EF43" s="14"/>
      <c r="EG43" s="14">
        <v>41.4</v>
      </c>
      <c r="EH43" s="14">
        <v>69.3</v>
      </c>
      <c r="EI43" s="14">
        <v>4.5999999999999996</v>
      </c>
      <c r="EJ43" s="14">
        <v>3.4</v>
      </c>
      <c r="EK43" s="14">
        <v>11.1</v>
      </c>
      <c r="EL43" s="14">
        <v>3.8</v>
      </c>
      <c r="EM43" s="14">
        <v>8.8000000000000007</v>
      </c>
      <c r="EN43" s="14">
        <v>6.8</v>
      </c>
      <c r="EO43" s="14">
        <v>7.4</v>
      </c>
      <c r="EP43" s="14">
        <v>7.6</v>
      </c>
      <c r="EQ43" s="14">
        <v>10.3</v>
      </c>
      <c r="ER43" s="14">
        <v>103.8</v>
      </c>
      <c r="ES43" s="14">
        <v>4.5</v>
      </c>
      <c r="ET43" s="14">
        <v>37</v>
      </c>
      <c r="EU43" s="14">
        <v>0.6</v>
      </c>
      <c r="EV43" s="14">
        <v>8.6</v>
      </c>
      <c r="EW43" s="14">
        <v>13.8</v>
      </c>
      <c r="EX43" s="14">
        <v>34.1</v>
      </c>
      <c r="EY43" s="14">
        <v>4.7</v>
      </c>
      <c r="EZ43" s="14">
        <v>5.4</v>
      </c>
      <c r="FA43" s="14">
        <v>18.8</v>
      </c>
      <c r="FB43" s="14">
        <v>7.5</v>
      </c>
      <c r="FC43" s="14">
        <v>42.9</v>
      </c>
      <c r="FD43" s="14">
        <v>28.6</v>
      </c>
      <c r="FE43" s="14">
        <v>17.399999999999999</v>
      </c>
      <c r="FF43" s="14"/>
      <c r="FG43" s="14">
        <v>8.3000000000000007</v>
      </c>
      <c r="FH43" s="14">
        <v>6275</v>
      </c>
      <c r="FI43" s="15"/>
      <c r="FJ43" s="14">
        <v>23.954029999999999</v>
      </c>
      <c r="FK43" s="14">
        <v>4.62</v>
      </c>
      <c r="FL43" s="14"/>
      <c r="FM43" s="14">
        <v>10.8</v>
      </c>
      <c r="FN43" s="14">
        <v>26.775739999999999</v>
      </c>
      <c r="FO43" s="14">
        <v>18.921620000000001</v>
      </c>
      <c r="FP43" s="14">
        <v>4.4000000000000004</v>
      </c>
      <c r="FQ43" s="14">
        <v>16.100000000000001</v>
      </c>
      <c r="FR43" s="14">
        <v>105.57138999999999</v>
      </c>
    </row>
    <row r="44" spans="1:174" ht="24" customHeight="1" x14ac:dyDescent="0.25">
      <c r="A44" s="16" t="s">
        <v>75</v>
      </c>
      <c r="B44" s="16" t="s">
        <v>926</v>
      </c>
      <c r="C44" s="17">
        <v>59.3</v>
      </c>
      <c r="D44" s="17">
        <v>648.79999999999995</v>
      </c>
      <c r="E44" s="17">
        <v>145.80000000000001</v>
      </c>
      <c r="F44" s="17"/>
      <c r="G44" s="17"/>
      <c r="H44" s="17">
        <v>67.900000000000006</v>
      </c>
      <c r="I44" s="17">
        <v>103.2</v>
      </c>
      <c r="J44" s="17"/>
      <c r="K44" s="17"/>
      <c r="L44" s="17">
        <v>175.2</v>
      </c>
      <c r="M44" s="17">
        <v>175.7</v>
      </c>
      <c r="N44" s="17">
        <v>175.8</v>
      </c>
      <c r="O44" s="17">
        <v>259.60000000000002</v>
      </c>
      <c r="P44" s="17">
        <v>0</v>
      </c>
      <c r="Q44" s="17"/>
      <c r="R44" s="17">
        <v>503.9</v>
      </c>
      <c r="S44" s="17">
        <v>4.9000000000000004</v>
      </c>
      <c r="T44" s="17"/>
      <c r="U44" s="17"/>
      <c r="V44" s="17"/>
      <c r="W44" s="17"/>
      <c r="X44" s="17">
        <v>152.30000000000001</v>
      </c>
      <c r="Y44" s="17">
        <v>7.3</v>
      </c>
      <c r="Z44" s="17">
        <v>5.5</v>
      </c>
      <c r="AA44" s="17">
        <v>0</v>
      </c>
      <c r="AB44" s="17">
        <v>6.9</v>
      </c>
      <c r="AC44" s="17">
        <v>14.1</v>
      </c>
      <c r="AD44" s="17">
        <v>69.900000000000006</v>
      </c>
      <c r="AE44" s="17"/>
      <c r="AF44" s="17"/>
      <c r="AG44" s="17"/>
      <c r="AH44" s="17"/>
      <c r="AI44" s="17">
        <v>110.1</v>
      </c>
      <c r="AJ44" s="17">
        <v>135.19999999999999</v>
      </c>
      <c r="AK44" s="17"/>
      <c r="AL44" s="17"/>
      <c r="AM44" s="17"/>
      <c r="AN44" s="17">
        <v>0</v>
      </c>
      <c r="AO44" s="17">
        <v>304.7</v>
      </c>
      <c r="AP44" s="17">
        <v>50.5</v>
      </c>
      <c r="AQ44" s="17">
        <v>131.9</v>
      </c>
      <c r="AR44" s="17">
        <v>31.8</v>
      </c>
      <c r="AS44" s="17">
        <v>18.8</v>
      </c>
      <c r="AT44" s="17">
        <v>19.8</v>
      </c>
      <c r="AU44" s="17">
        <v>79.8</v>
      </c>
      <c r="AV44" s="17">
        <v>182.1</v>
      </c>
      <c r="AW44" s="17">
        <v>181.7</v>
      </c>
      <c r="AX44" s="17">
        <v>184</v>
      </c>
      <c r="AY44" s="17">
        <v>87.5</v>
      </c>
      <c r="AZ44" s="17">
        <v>7.9</v>
      </c>
      <c r="BA44" s="17">
        <v>1.8</v>
      </c>
      <c r="BB44" s="17">
        <v>32.9</v>
      </c>
      <c r="BC44" s="17">
        <v>37</v>
      </c>
      <c r="BD44" s="17">
        <v>3.8</v>
      </c>
      <c r="BE44" s="17">
        <v>11.3</v>
      </c>
      <c r="BF44" s="17">
        <v>66.599999999999994</v>
      </c>
      <c r="BG44" s="17"/>
      <c r="BH44" s="17"/>
      <c r="BI44" s="17">
        <v>25</v>
      </c>
      <c r="BJ44" s="17"/>
      <c r="BK44" s="17"/>
      <c r="BL44" s="17">
        <v>47.2</v>
      </c>
      <c r="BM44" s="17"/>
      <c r="BN44" s="17"/>
      <c r="BO44" s="17"/>
      <c r="BP44" s="17">
        <v>86.8</v>
      </c>
      <c r="BQ44" s="17">
        <v>177.4</v>
      </c>
      <c r="BR44" s="17">
        <v>175.4</v>
      </c>
      <c r="BS44" s="17">
        <v>0</v>
      </c>
      <c r="BT44" s="17">
        <v>175</v>
      </c>
      <c r="BU44" s="17"/>
      <c r="BV44" s="17"/>
      <c r="BW44" s="17"/>
      <c r="BX44" s="17"/>
      <c r="BY44" s="17"/>
      <c r="BZ44" s="17"/>
      <c r="CA44" s="17">
        <v>14.7</v>
      </c>
      <c r="CB44" s="17"/>
      <c r="CC44" s="17">
        <v>1.7</v>
      </c>
      <c r="CD44" s="17">
        <v>141</v>
      </c>
      <c r="CE44" s="17">
        <v>94.3</v>
      </c>
      <c r="CF44" s="17">
        <v>63.2</v>
      </c>
      <c r="CG44" s="17">
        <v>68.900000000000006</v>
      </c>
      <c r="CH44" s="17">
        <v>30.1</v>
      </c>
      <c r="CI44" s="17"/>
      <c r="CJ44" s="17"/>
      <c r="CK44" s="17"/>
      <c r="CL44" s="17">
        <v>145.9</v>
      </c>
      <c r="CM44" s="17">
        <v>147.1</v>
      </c>
      <c r="CN44" s="17">
        <v>149.6</v>
      </c>
      <c r="CO44" s="17"/>
      <c r="CP44" s="17"/>
      <c r="CQ44" s="17"/>
      <c r="CR44" s="17"/>
      <c r="CS44" s="17"/>
      <c r="CT44" s="17"/>
      <c r="CU44" s="17"/>
      <c r="CV44" s="17">
        <v>0</v>
      </c>
      <c r="CW44" s="17">
        <v>22.3</v>
      </c>
      <c r="CX44" s="17">
        <v>5.0999999999999996</v>
      </c>
      <c r="CY44" s="17">
        <v>9.6</v>
      </c>
      <c r="CZ44" s="17">
        <v>0</v>
      </c>
      <c r="DA44" s="17">
        <v>13.6</v>
      </c>
      <c r="DB44" s="17">
        <v>10</v>
      </c>
      <c r="DC44" s="17">
        <v>5.2</v>
      </c>
      <c r="DD44" s="17">
        <v>0</v>
      </c>
      <c r="DE44" s="17">
        <v>1.5</v>
      </c>
      <c r="DF44" s="17">
        <v>2.6</v>
      </c>
      <c r="DG44" s="17">
        <v>20.2</v>
      </c>
      <c r="DH44" s="17">
        <v>18.600000000000001</v>
      </c>
      <c r="DI44" s="17">
        <v>11.6</v>
      </c>
      <c r="DJ44" s="17">
        <v>3.3</v>
      </c>
      <c r="DK44" s="17">
        <v>18.399999999999999</v>
      </c>
      <c r="DL44" s="17">
        <v>0</v>
      </c>
      <c r="DM44" s="17">
        <v>0</v>
      </c>
      <c r="DN44" s="17">
        <v>2.9</v>
      </c>
      <c r="DO44" s="17">
        <v>10.5</v>
      </c>
      <c r="DP44" s="17">
        <v>4.5</v>
      </c>
      <c r="DQ44" s="17">
        <v>2.2999999999999998</v>
      </c>
      <c r="DR44" s="17">
        <v>1.1000000000000001</v>
      </c>
      <c r="DS44" s="17">
        <v>2.9</v>
      </c>
      <c r="DT44" s="17">
        <v>0</v>
      </c>
      <c r="DU44" s="17">
        <v>2.6</v>
      </c>
      <c r="DV44" s="17">
        <v>8.9</v>
      </c>
      <c r="DW44" s="17">
        <v>1.9</v>
      </c>
      <c r="DX44" s="17">
        <v>0.4</v>
      </c>
      <c r="DY44" s="17">
        <v>11.8</v>
      </c>
      <c r="DZ44" s="17">
        <v>3.4</v>
      </c>
      <c r="EA44" s="17">
        <v>8</v>
      </c>
      <c r="EB44" s="17">
        <v>12.9</v>
      </c>
      <c r="EC44" s="17">
        <v>16.899999999999999</v>
      </c>
      <c r="ED44" s="17">
        <v>12.4</v>
      </c>
      <c r="EE44" s="17">
        <v>28.6</v>
      </c>
      <c r="EF44" s="17"/>
      <c r="EG44" s="17">
        <v>35.700000000000003</v>
      </c>
      <c r="EH44" s="17">
        <v>62.4</v>
      </c>
      <c r="EI44" s="17">
        <v>4.5</v>
      </c>
      <c r="EJ44" s="17">
        <v>3</v>
      </c>
      <c r="EK44" s="17">
        <v>11.1</v>
      </c>
      <c r="EL44" s="17">
        <v>3.8</v>
      </c>
      <c r="EM44" s="17">
        <v>8.9</v>
      </c>
      <c r="EN44" s="17">
        <v>6.8</v>
      </c>
      <c r="EO44" s="17">
        <v>7.4</v>
      </c>
      <c r="EP44" s="17">
        <v>7.6</v>
      </c>
      <c r="EQ44" s="17">
        <v>7.7</v>
      </c>
      <c r="ER44" s="17">
        <v>23.2</v>
      </c>
      <c r="ES44" s="17">
        <v>1.8</v>
      </c>
      <c r="ET44" s="17">
        <v>7.8</v>
      </c>
      <c r="EU44" s="17">
        <v>0.6</v>
      </c>
      <c r="EV44" s="17">
        <v>18.7</v>
      </c>
      <c r="EW44" s="17">
        <v>21.7</v>
      </c>
      <c r="EX44" s="17">
        <v>8.8000000000000007</v>
      </c>
      <c r="EY44" s="17">
        <v>2.1</v>
      </c>
      <c r="EZ44" s="17">
        <v>5.6</v>
      </c>
      <c r="FA44" s="17">
        <v>18.899999999999999</v>
      </c>
      <c r="FB44" s="17">
        <v>7.6</v>
      </c>
      <c r="FC44" s="17">
        <v>43.2</v>
      </c>
      <c r="FD44" s="17">
        <v>27.9</v>
      </c>
      <c r="FE44" s="17">
        <v>17.5</v>
      </c>
      <c r="FF44" s="17"/>
      <c r="FG44" s="17">
        <v>8.1999999999999993</v>
      </c>
      <c r="FH44" s="17">
        <v>6445.1</v>
      </c>
      <c r="FI44" s="15"/>
      <c r="FJ44" s="17">
        <v>23.957740000000001</v>
      </c>
      <c r="FK44" s="17">
        <v>6.09</v>
      </c>
      <c r="FL44" s="17"/>
      <c r="FM44" s="17">
        <v>10.8</v>
      </c>
      <c r="FN44" s="17">
        <v>26.767029999999998</v>
      </c>
      <c r="FO44" s="17">
        <v>18.921299999999999</v>
      </c>
      <c r="FP44" s="17">
        <v>4.5</v>
      </c>
      <c r="FQ44" s="17">
        <v>16</v>
      </c>
      <c r="FR44" s="17">
        <v>107.03607</v>
      </c>
    </row>
    <row r="45" spans="1:174" ht="24" customHeight="1" x14ac:dyDescent="0.25">
      <c r="A45" s="16" t="s">
        <v>75</v>
      </c>
      <c r="B45" s="16" t="s">
        <v>927</v>
      </c>
      <c r="C45" s="17">
        <v>140.6</v>
      </c>
      <c r="D45" s="17">
        <v>648.70000000000005</v>
      </c>
      <c r="E45" s="17">
        <v>146</v>
      </c>
      <c r="F45" s="17"/>
      <c r="G45" s="17"/>
      <c r="H45" s="17">
        <v>67.099999999999994</v>
      </c>
      <c r="I45" s="17">
        <v>103.1</v>
      </c>
      <c r="J45" s="17"/>
      <c r="K45" s="17"/>
      <c r="L45" s="17">
        <v>188.3</v>
      </c>
      <c r="M45" s="17">
        <v>203.6</v>
      </c>
      <c r="N45" s="17">
        <v>203.2</v>
      </c>
      <c r="O45" s="17">
        <v>289.39999999999998</v>
      </c>
      <c r="P45" s="17">
        <v>0</v>
      </c>
      <c r="Q45" s="17"/>
      <c r="R45" s="17">
        <v>401.5</v>
      </c>
      <c r="S45" s="17">
        <v>4.8</v>
      </c>
      <c r="T45" s="17"/>
      <c r="U45" s="17"/>
      <c r="V45" s="17"/>
      <c r="W45" s="17"/>
      <c r="X45" s="17">
        <v>150.4</v>
      </c>
      <c r="Y45" s="17">
        <v>7.7</v>
      </c>
      <c r="Z45" s="17">
        <v>5.4</v>
      </c>
      <c r="AA45" s="17">
        <v>0</v>
      </c>
      <c r="AB45" s="17">
        <v>6.9</v>
      </c>
      <c r="AC45" s="17">
        <v>14</v>
      </c>
      <c r="AD45" s="17">
        <v>72</v>
      </c>
      <c r="AE45" s="17"/>
      <c r="AF45" s="17"/>
      <c r="AG45" s="17"/>
      <c r="AH45" s="17"/>
      <c r="AI45" s="17">
        <v>109.9</v>
      </c>
      <c r="AJ45" s="17">
        <v>90.9</v>
      </c>
      <c r="AK45" s="17"/>
      <c r="AL45" s="17"/>
      <c r="AM45" s="17"/>
      <c r="AN45" s="17">
        <v>0</v>
      </c>
      <c r="AO45" s="17">
        <v>305.39999999999998</v>
      </c>
      <c r="AP45" s="17">
        <v>48.9</v>
      </c>
      <c r="AQ45" s="17">
        <v>128.6</v>
      </c>
      <c r="AR45" s="17">
        <v>31.6</v>
      </c>
      <c r="AS45" s="17">
        <v>18.8</v>
      </c>
      <c r="AT45" s="17">
        <v>19.8</v>
      </c>
      <c r="AU45" s="17">
        <v>81</v>
      </c>
      <c r="AV45" s="17">
        <v>182</v>
      </c>
      <c r="AW45" s="17">
        <v>181.3</v>
      </c>
      <c r="AX45" s="17">
        <v>183.6</v>
      </c>
      <c r="AY45" s="17">
        <v>87.6</v>
      </c>
      <c r="AZ45" s="17">
        <v>8.1</v>
      </c>
      <c r="BA45" s="17">
        <v>1.8</v>
      </c>
      <c r="BB45" s="17">
        <v>32.799999999999997</v>
      </c>
      <c r="BC45" s="17">
        <v>36.6</v>
      </c>
      <c r="BD45" s="17">
        <v>3.8</v>
      </c>
      <c r="BE45" s="17">
        <v>11.3</v>
      </c>
      <c r="BF45" s="17">
        <v>74.8</v>
      </c>
      <c r="BG45" s="17"/>
      <c r="BH45" s="17"/>
      <c r="BI45" s="17">
        <v>24.8</v>
      </c>
      <c r="BJ45" s="17"/>
      <c r="BK45" s="17"/>
      <c r="BL45" s="17">
        <v>47.6</v>
      </c>
      <c r="BM45" s="17"/>
      <c r="BN45" s="17"/>
      <c r="BO45" s="17"/>
      <c r="BP45" s="17">
        <v>86.5</v>
      </c>
      <c r="BQ45" s="17">
        <v>177.6</v>
      </c>
      <c r="BR45" s="17">
        <v>175.7</v>
      </c>
      <c r="BS45" s="17">
        <v>62.1</v>
      </c>
      <c r="BT45" s="17">
        <v>174.7</v>
      </c>
      <c r="BU45" s="17"/>
      <c r="BV45" s="17"/>
      <c r="BW45" s="17"/>
      <c r="BX45" s="17"/>
      <c r="BY45" s="17"/>
      <c r="BZ45" s="17"/>
      <c r="CA45" s="17">
        <v>16.8</v>
      </c>
      <c r="CB45" s="17"/>
      <c r="CC45" s="17">
        <v>1.7</v>
      </c>
      <c r="CD45" s="17">
        <v>183.3</v>
      </c>
      <c r="CE45" s="17">
        <v>86.1</v>
      </c>
      <c r="CF45" s="17">
        <v>63</v>
      </c>
      <c r="CG45" s="17">
        <v>69.900000000000006</v>
      </c>
      <c r="CH45" s="17">
        <v>30</v>
      </c>
      <c r="CI45" s="17"/>
      <c r="CJ45" s="17"/>
      <c r="CK45" s="17"/>
      <c r="CL45" s="17">
        <v>146</v>
      </c>
      <c r="CM45" s="17">
        <v>147.30000000000001</v>
      </c>
      <c r="CN45" s="17">
        <v>149.9</v>
      </c>
      <c r="CO45" s="17"/>
      <c r="CP45" s="17"/>
      <c r="CQ45" s="17"/>
      <c r="CR45" s="17"/>
      <c r="CS45" s="17"/>
      <c r="CT45" s="17"/>
      <c r="CU45" s="17"/>
      <c r="CV45" s="17">
        <v>0</v>
      </c>
      <c r="CW45" s="17">
        <v>24</v>
      </c>
      <c r="CX45" s="17">
        <v>0</v>
      </c>
      <c r="CY45" s="17">
        <v>6.5</v>
      </c>
      <c r="CZ45" s="17">
        <v>0</v>
      </c>
      <c r="DA45" s="17">
        <v>13.2</v>
      </c>
      <c r="DB45" s="17">
        <v>9.9</v>
      </c>
      <c r="DC45" s="17">
        <v>5.4</v>
      </c>
      <c r="DD45" s="17">
        <v>0</v>
      </c>
      <c r="DE45" s="17">
        <v>1.5</v>
      </c>
      <c r="DF45" s="17">
        <v>2.6</v>
      </c>
      <c r="DG45" s="17">
        <v>20.3</v>
      </c>
      <c r="DH45" s="17">
        <v>18.5</v>
      </c>
      <c r="DI45" s="17">
        <v>11.5</v>
      </c>
      <c r="DJ45" s="17">
        <v>3.3</v>
      </c>
      <c r="DK45" s="17">
        <v>18.399999999999999</v>
      </c>
      <c r="DL45" s="17">
        <v>0</v>
      </c>
      <c r="DM45" s="17">
        <v>0</v>
      </c>
      <c r="DN45" s="17">
        <v>2.8</v>
      </c>
      <c r="DO45" s="17">
        <v>12.5</v>
      </c>
      <c r="DP45" s="17">
        <v>4.5</v>
      </c>
      <c r="DQ45" s="17">
        <v>2.2999999999999998</v>
      </c>
      <c r="DR45" s="17">
        <v>1.1000000000000001</v>
      </c>
      <c r="DS45" s="17">
        <v>2.9</v>
      </c>
      <c r="DT45" s="17">
        <v>0</v>
      </c>
      <c r="DU45" s="17">
        <v>2.6</v>
      </c>
      <c r="DV45" s="17">
        <v>8.8000000000000007</v>
      </c>
      <c r="DW45" s="17">
        <v>1.9</v>
      </c>
      <c r="DX45" s="17">
        <v>0.4</v>
      </c>
      <c r="DY45" s="17">
        <v>11.8</v>
      </c>
      <c r="DZ45" s="17">
        <v>3.4</v>
      </c>
      <c r="EA45" s="17">
        <v>7.7</v>
      </c>
      <c r="EB45" s="17">
        <v>10.4</v>
      </c>
      <c r="EC45" s="17">
        <v>16.899999999999999</v>
      </c>
      <c r="ED45" s="17">
        <v>8.4</v>
      </c>
      <c r="EE45" s="17">
        <v>22</v>
      </c>
      <c r="EF45" s="17"/>
      <c r="EG45" s="17">
        <v>38.5</v>
      </c>
      <c r="EH45" s="17">
        <v>73.900000000000006</v>
      </c>
      <c r="EI45" s="17">
        <v>4.5999999999999996</v>
      </c>
      <c r="EJ45" s="17">
        <v>2.9</v>
      </c>
      <c r="EK45" s="17">
        <v>11.1</v>
      </c>
      <c r="EL45" s="17">
        <v>3.8</v>
      </c>
      <c r="EM45" s="17">
        <v>8.9</v>
      </c>
      <c r="EN45" s="17">
        <v>6.8</v>
      </c>
      <c r="EO45" s="17">
        <v>7.4</v>
      </c>
      <c r="EP45" s="17">
        <v>7.6</v>
      </c>
      <c r="EQ45" s="17">
        <v>5.4</v>
      </c>
      <c r="ER45" s="17">
        <v>0.4</v>
      </c>
      <c r="ES45" s="17">
        <v>0</v>
      </c>
      <c r="ET45" s="17">
        <v>0</v>
      </c>
      <c r="EU45" s="17">
        <v>0.6</v>
      </c>
      <c r="EV45" s="17">
        <v>27</v>
      </c>
      <c r="EW45" s="17">
        <v>25.5</v>
      </c>
      <c r="EX45" s="17">
        <v>0</v>
      </c>
      <c r="EY45" s="17">
        <v>0</v>
      </c>
      <c r="EZ45" s="17">
        <v>5.4</v>
      </c>
      <c r="FA45" s="17">
        <v>19</v>
      </c>
      <c r="FB45" s="17">
        <v>7.7</v>
      </c>
      <c r="FC45" s="17">
        <v>43.1</v>
      </c>
      <c r="FD45" s="17">
        <v>28.1</v>
      </c>
      <c r="FE45" s="17">
        <v>17.399999999999999</v>
      </c>
      <c r="FF45" s="17"/>
      <c r="FG45" s="17">
        <v>7.8</v>
      </c>
      <c r="FH45" s="17">
        <v>6542.7</v>
      </c>
      <c r="FI45" s="15"/>
      <c r="FJ45" s="17">
        <v>23.957529999999998</v>
      </c>
      <c r="FK45" s="17">
        <v>7.54</v>
      </c>
      <c r="FL45" s="17"/>
      <c r="FM45" s="17">
        <v>10.8</v>
      </c>
      <c r="FN45" s="17">
        <v>26.834119999999999</v>
      </c>
      <c r="FO45" s="17">
        <v>18.921299999999999</v>
      </c>
      <c r="FP45" s="17">
        <v>4.5</v>
      </c>
      <c r="FQ45" s="17">
        <v>16</v>
      </c>
      <c r="FR45" s="17">
        <v>108.55295</v>
      </c>
    </row>
    <row r="46" spans="1:174" ht="24" customHeight="1" x14ac:dyDescent="0.25">
      <c r="A46" s="16" t="s">
        <v>75</v>
      </c>
      <c r="B46" s="16" t="s">
        <v>928</v>
      </c>
      <c r="C46" s="17">
        <v>144.9</v>
      </c>
      <c r="D46" s="17">
        <v>652.9</v>
      </c>
      <c r="E46" s="17">
        <v>146.69999999999999</v>
      </c>
      <c r="F46" s="17"/>
      <c r="G46" s="17"/>
      <c r="H46" s="17">
        <v>90.3</v>
      </c>
      <c r="I46" s="17">
        <v>104</v>
      </c>
      <c r="J46" s="17"/>
      <c r="K46" s="17"/>
      <c r="L46" s="17">
        <v>188.1</v>
      </c>
      <c r="M46" s="17">
        <v>205</v>
      </c>
      <c r="N46" s="17">
        <v>204.8</v>
      </c>
      <c r="O46" s="17">
        <v>290.2</v>
      </c>
      <c r="P46" s="17">
        <v>0</v>
      </c>
      <c r="Q46" s="17"/>
      <c r="R46" s="17">
        <v>405.1</v>
      </c>
      <c r="S46" s="17">
        <v>4.9000000000000004</v>
      </c>
      <c r="T46" s="17"/>
      <c r="U46" s="17"/>
      <c r="V46" s="17"/>
      <c r="W46" s="17"/>
      <c r="X46" s="17">
        <v>152.69999999999999</v>
      </c>
      <c r="Y46" s="17">
        <v>8.3000000000000007</v>
      </c>
      <c r="Z46" s="17">
        <v>5.6</v>
      </c>
      <c r="AA46" s="17">
        <v>13.3</v>
      </c>
      <c r="AB46" s="17">
        <v>7.1</v>
      </c>
      <c r="AC46" s="17">
        <v>14.1</v>
      </c>
      <c r="AD46" s="17">
        <v>91.5</v>
      </c>
      <c r="AE46" s="17"/>
      <c r="AF46" s="17"/>
      <c r="AG46" s="17"/>
      <c r="AH46" s="17"/>
      <c r="AI46" s="17">
        <v>110.8</v>
      </c>
      <c r="AJ46" s="17">
        <v>79.5</v>
      </c>
      <c r="AK46" s="17"/>
      <c r="AL46" s="17"/>
      <c r="AM46" s="17"/>
      <c r="AN46" s="17">
        <v>0</v>
      </c>
      <c r="AO46" s="17">
        <v>309.2</v>
      </c>
      <c r="AP46" s="17">
        <v>50.7</v>
      </c>
      <c r="AQ46" s="17">
        <v>131.4</v>
      </c>
      <c r="AR46" s="17">
        <v>34.4</v>
      </c>
      <c r="AS46" s="17">
        <v>18.8</v>
      </c>
      <c r="AT46" s="17">
        <v>19.8</v>
      </c>
      <c r="AU46" s="17">
        <v>80.5</v>
      </c>
      <c r="AV46" s="17">
        <v>183.7</v>
      </c>
      <c r="AW46" s="17">
        <v>183.6</v>
      </c>
      <c r="AX46" s="17">
        <v>183.9</v>
      </c>
      <c r="AY46" s="17">
        <v>89</v>
      </c>
      <c r="AZ46" s="17">
        <v>8.1</v>
      </c>
      <c r="BA46" s="17">
        <v>1.8</v>
      </c>
      <c r="BB46" s="17">
        <v>33.4</v>
      </c>
      <c r="BC46" s="17">
        <v>36.299999999999997</v>
      </c>
      <c r="BD46" s="17">
        <v>3.8</v>
      </c>
      <c r="BE46" s="17">
        <v>11.7</v>
      </c>
      <c r="BF46" s="17">
        <v>78.400000000000006</v>
      </c>
      <c r="BG46" s="17"/>
      <c r="BH46" s="17"/>
      <c r="BI46" s="17">
        <v>48.4</v>
      </c>
      <c r="BJ46" s="17"/>
      <c r="BK46" s="17"/>
      <c r="BL46" s="17">
        <v>47.8</v>
      </c>
      <c r="BM46" s="17"/>
      <c r="BN46" s="17"/>
      <c r="BO46" s="17"/>
      <c r="BP46" s="17">
        <v>87.4</v>
      </c>
      <c r="BQ46" s="17">
        <v>177.6</v>
      </c>
      <c r="BR46" s="17">
        <v>175.7</v>
      </c>
      <c r="BS46" s="17">
        <v>182.5</v>
      </c>
      <c r="BT46" s="17">
        <v>174.8</v>
      </c>
      <c r="BU46" s="17"/>
      <c r="BV46" s="17"/>
      <c r="BW46" s="17"/>
      <c r="BX46" s="17"/>
      <c r="BY46" s="17"/>
      <c r="BZ46" s="17"/>
      <c r="CA46" s="17">
        <v>15.9</v>
      </c>
      <c r="CB46" s="17"/>
      <c r="CC46" s="17">
        <v>1.7</v>
      </c>
      <c r="CD46" s="17">
        <v>178.6</v>
      </c>
      <c r="CE46" s="17">
        <v>98.1</v>
      </c>
      <c r="CF46" s="17">
        <v>62.9</v>
      </c>
      <c r="CG46" s="17">
        <v>70.099999999999994</v>
      </c>
      <c r="CH46" s="17">
        <v>30.4</v>
      </c>
      <c r="CI46" s="17"/>
      <c r="CJ46" s="17"/>
      <c r="CK46" s="17"/>
      <c r="CL46" s="17">
        <v>146.30000000000001</v>
      </c>
      <c r="CM46" s="17">
        <v>147.4</v>
      </c>
      <c r="CN46" s="17">
        <v>150.4</v>
      </c>
      <c r="CO46" s="17"/>
      <c r="CP46" s="17"/>
      <c r="CQ46" s="17"/>
      <c r="CR46" s="17"/>
      <c r="CS46" s="17"/>
      <c r="CT46" s="17"/>
      <c r="CU46" s="17"/>
      <c r="CV46" s="17">
        <v>0</v>
      </c>
      <c r="CW46" s="17">
        <v>24.8</v>
      </c>
      <c r="CX46" s="17">
        <v>0</v>
      </c>
      <c r="CY46" s="17">
        <v>4.0999999999999996</v>
      </c>
      <c r="CZ46" s="17">
        <v>0</v>
      </c>
      <c r="DA46" s="17">
        <v>13.2</v>
      </c>
      <c r="DB46" s="17">
        <v>9.9</v>
      </c>
      <c r="DC46" s="17">
        <v>5.4</v>
      </c>
      <c r="DD46" s="17">
        <v>0.5</v>
      </c>
      <c r="DE46" s="17">
        <v>1.5</v>
      </c>
      <c r="DF46" s="17">
        <v>2.6</v>
      </c>
      <c r="DG46" s="17">
        <v>20.5</v>
      </c>
      <c r="DH46" s="17">
        <v>18.2</v>
      </c>
      <c r="DI46" s="17">
        <v>11.6</v>
      </c>
      <c r="DJ46" s="17">
        <v>3.3</v>
      </c>
      <c r="DK46" s="17">
        <v>18.399999999999999</v>
      </c>
      <c r="DL46" s="17">
        <v>0</v>
      </c>
      <c r="DM46" s="17">
        <v>0</v>
      </c>
      <c r="DN46" s="17">
        <v>5.2</v>
      </c>
      <c r="DO46" s="17">
        <v>22.6</v>
      </c>
      <c r="DP46" s="17">
        <v>4.5</v>
      </c>
      <c r="DQ46" s="17">
        <v>2.2999999999999998</v>
      </c>
      <c r="DR46" s="17">
        <v>1.1000000000000001</v>
      </c>
      <c r="DS46" s="17">
        <v>2.9</v>
      </c>
      <c r="DT46" s="17">
        <v>0</v>
      </c>
      <c r="DU46" s="17">
        <v>2.5</v>
      </c>
      <c r="DV46" s="17">
        <v>10.199999999999999</v>
      </c>
      <c r="DW46" s="17">
        <v>1.9</v>
      </c>
      <c r="DX46" s="17">
        <v>0.4</v>
      </c>
      <c r="DY46" s="17">
        <v>11.8</v>
      </c>
      <c r="DZ46" s="17">
        <v>3.4</v>
      </c>
      <c r="EA46" s="17">
        <v>7.3</v>
      </c>
      <c r="EB46" s="17">
        <v>10.8</v>
      </c>
      <c r="EC46" s="17">
        <v>16.7</v>
      </c>
      <c r="ED46" s="17">
        <v>8.1999999999999993</v>
      </c>
      <c r="EE46" s="17">
        <v>18.8</v>
      </c>
      <c r="EF46" s="17"/>
      <c r="EG46" s="17">
        <v>53</v>
      </c>
      <c r="EH46" s="17">
        <v>74.3</v>
      </c>
      <c r="EI46" s="17">
        <v>4.8</v>
      </c>
      <c r="EJ46" s="17">
        <v>2.6</v>
      </c>
      <c r="EK46" s="17">
        <v>11.1</v>
      </c>
      <c r="EL46" s="17">
        <v>3.7</v>
      </c>
      <c r="EM46" s="17">
        <v>8.9</v>
      </c>
      <c r="EN46" s="17">
        <v>6.8</v>
      </c>
      <c r="EO46" s="17">
        <v>7.4</v>
      </c>
      <c r="EP46" s="17">
        <v>7.6</v>
      </c>
      <c r="EQ46" s="17">
        <v>2.9</v>
      </c>
      <c r="ER46" s="17">
        <v>0.4</v>
      </c>
      <c r="ES46" s="17">
        <v>0</v>
      </c>
      <c r="ET46" s="17">
        <v>0</v>
      </c>
      <c r="EU46" s="17">
        <v>0.6</v>
      </c>
      <c r="EV46" s="17">
        <v>47.6</v>
      </c>
      <c r="EW46" s="17">
        <v>46.9</v>
      </c>
      <c r="EX46" s="17">
        <v>0</v>
      </c>
      <c r="EY46" s="17">
        <v>0</v>
      </c>
      <c r="EZ46" s="17">
        <v>5.6</v>
      </c>
      <c r="FA46" s="17">
        <v>18.8</v>
      </c>
      <c r="FB46" s="17">
        <v>7</v>
      </c>
      <c r="FC46" s="17">
        <v>43</v>
      </c>
      <c r="FD46" s="17">
        <v>28.2</v>
      </c>
      <c r="FE46" s="17">
        <v>17.2</v>
      </c>
      <c r="FF46" s="17"/>
      <c r="FG46" s="17">
        <v>8.5</v>
      </c>
      <c r="FH46" s="17">
        <v>6845.8</v>
      </c>
      <c r="FI46" s="15"/>
      <c r="FJ46" s="17">
        <v>23.954740000000001</v>
      </c>
      <c r="FK46" s="17">
        <v>7.87</v>
      </c>
      <c r="FL46" s="17"/>
      <c r="FM46" s="17">
        <v>10.8</v>
      </c>
      <c r="FN46" s="17">
        <v>26.900310000000001</v>
      </c>
      <c r="FO46" s="17">
        <v>18.920290000000001</v>
      </c>
      <c r="FP46" s="17">
        <v>4.5</v>
      </c>
      <c r="FQ46" s="17">
        <v>16.100000000000001</v>
      </c>
      <c r="FR46" s="17">
        <v>109.04534</v>
      </c>
    </row>
    <row r="47" spans="1:174" ht="24" customHeight="1" x14ac:dyDescent="0.25">
      <c r="A47" s="16" t="s">
        <v>75</v>
      </c>
      <c r="B47" s="16" t="s">
        <v>929</v>
      </c>
      <c r="C47" s="17">
        <v>142.5</v>
      </c>
      <c r="D47" s="17">
        <v>651.20000000000005</v>
      </c>
      <c r="E47" s="17">
        <v>146.4</v>
      </c>
      <c r="F47" s="17"/>
      <c r="G47" s="17"/>
      <c r="H47" s="17">
        <v>89.8</v>
      </c>
      <c r="I47" s="17">
        <v>185.2</v>
      </c>
      <c r="J47" s="17"/>
      <c r="K47" s="17"/>
      <c r="L47" s="17">
        <v>188.6</v>
      </c>
      <c r="M47" s="17">
        <v>200.1</v>
      </c>
      <c r="N47" s="17">
        <v>199</v>
      </c>
      <c r="O47" s="17">
        <v>271</v>
      </c>
      <c r="P47" s="17">
        <v>0</v>
      </c>
      <c r="Q47" s="17"/>
      <c r="R47" s="17">
        <v>561.1</v>
      </c>
      <c r="S47" s="17">
        <v>4.9000000000000004</v>
      </c>
      <c r="T47" s="17"/>
      <c r="U47" s="17"/>
      <c r="V47" s="17"/>
      <c r="W47" s="17"/>
      <c r="X47" s="17">
        <v>151.6</v>
      </c>
      <c r="Y47" s="17">
        <v>7.5</v>
      </c>
      <c r="Z47" s="17">
        <v>5.7</v>
      </c>
      <c r="AA47" s="17">
        <v>22.2</v>
      </c>
      <c r="AB47" s="17">
        <v>6.9</v>
      </c>
      <c r="AC47" s="17">
        <v>14</v>
      </c>
      <c r="AD47" s="17">
        <v>111.6</v>
      </c>
      <c r="AE47" s="17"/>
      <c r="AF47" s="17"/>
      <c r="AG47" s="17"/>
      <c r="AH47" s="17"/>
      <c r="AI47" s="17">
        <v>110.6</v>
      </c>
      <c r="AJ47" s="17">
        <v>171.8</v>
      </c>
      <c r="AK47" s="17"/>
      <c r="AL47" s="17"/>
      <c r="AM47" s="17"/>
      <c r="AN47" s="17">
        <v>0</v>
      </c>
      <c r="AO47" s="17">
        <v>305.2</v>
      </c>
      <c r="AP47" s="17">
        <v>49.9</v>
      </c>
      <c r="AQ47" s="17">
        <v>117.8</v>
      </c>
      <c r="AR47" s="17">
        <v>30.8</v>
      </c>
      <c r="AS47" s="17">
        <v>18.600000000000001</v>
      </c>
      <c r="AT47" s="17">
        <v>19.8</v>
      </c>
      <c r="AU47" s="17">
        <v>83.7</v>
      </c>
      <c r="AV47" s="17">
        <v>182.5</v>
      </c>
      <c r="AW47" s="17">
        <v>182.4</v>
      </c>
      <c r="AX47" s="17">
        <v>183.8</v>
      </c>
      <c r="AY47" s="17">
        <v>87.7</v>
      </c>
      <c r="AZ47" s="17">
        <v>8.1</v>
      </c>
      <c r="BA47" s="17">
        <v>1.8</v>
      </c>
      <c r="BB47" s="17">
        <v>33</v>
      </c>
      <c r="BC47" s="17">
        <v>37</v>
      </c>
      <c r="BD47" s="17">
        <v>3.8</v>
      </c>
      <c r="BE47" s="17">
        <v>11.3</v>
      </c>
      <c r="BF47" s="17">
        <v>61.8</v>
      </c>
      <c r="BG47" s="17"/>
      <c r="BH47" s="17"/>
      <c r="BI47" s="17">
        <v>48.1</v>
      </c>
      <c r="BJ47" s="17"/>
      <c r="BK47" s="17"/>
      <c r="BL47" s="17">
        <v>47.5</v>
      </c>
      <c r="BM47" s="17"/>
      <c r="BN47" s="17"/>
      <c r="BO47" s="17"/>
      <c r="BP47" s="17">
        <v>86.9</v>
      </c>
      <c r="BQ47" s="17">
        <v>176.6</v>
      </c>
      <c r="BR47" s="17">
        <v>174.6</v>
      </c>
      <c r="BS47" s="17">
        <v>200</v>
      </c>
      <c r="BT47" s="17">
        <v>175.3</v>
      </c>
      <c r="BU47" s="17"/>
      <c r="BV47" s="17"/>
      <c r="BW47" s="17"/>
      <c r="BX47" s="17"/>
      <c r="BY47" s="17"/>
      <c r="BZ47" s="17"/>
      <c r="CA47" s="17">
        <v>16.2</v>
      </c>
      <c r="CB47" s="17"/>
      <c r="CC47" s="17">
        <v>1.7</v>
      </c>
      <c r="CD47" s="17">
        <v>126.3</v>
      </c>
      <c r="CE47" s="17">
        <v>99.2</v>
      </c>
      <c r="CF47" s="17">
        <v>65.5</v>
      </c>
      <c r="CG47" s="17">
        <v>68.900000000000006</v>
      </c>
      <c r="CH47" s="17">
        <v>30.1</v>
      </c>
      <c r="CI47" s="17"/>
      <c r="CJ47" s="17"/>
      <c r="CK47" s="17"/>
      <c r="CL47" s="17">
        <v>145.80000000000001</v>
      </c>
      <c r="CM47" s="17">
        <v>146.9</v>
      </c>
      <c r="CN47" s="17">
        <v>149.19999999999999</v>
      </c>
      <c r="CO47" s="17"/>
      <c r="CP47" s="17"/>
      <c r="CQ47" s="17"/>
      <c r="CR47" s="17"/>
      <c r="CS47" s="17"/>
      <c r="CT47" s="17"/>
      <c r="CU47" s="17"/>
      <c r="CV47" s="17">
        <v>0</v>
      </c>
      <c r="CW47" s="17">
        <v>17.600000000000001</v>
      </c>
      <c r="CX47" s="17">
        <v>0</v>
      </c>
      <c r="CY47" s="17">
        <v>1.3</v>
      </c>
      <c r="CZ47" s="17">
        <v>0</v>
      </c>
      <c r="DA47" s="17">
        <v>13.2</v>
      </c>
      <c r="DB47" s="17">
        <v>9.9</v>
      </c>
      <c r="DC47" s="17">
        <v>5.4</v>
      </c>
      <c r="DD47" s="17">
        <v>0.5</v>
      </c>
      <c r="DE47" s="17">
        <v>1.5</v>
      </c>
      <c r="DF47" s="17">
        <v>2.6</v>
      </c>
      <c r="DG47" s="17">
        <v>20.3</v>
      </c>
      <c r="DH47" s="17">
        <v>17.8</v>
      </c>
      <c r="DI47" s="17">
        <v>11.6</v>
      </c>
      <c r="DJ47" s="17">
        <v>3.3</v>
      </c>
      <c r="DK47" s="17">
        <v>18.399999999999999</v>
      </c>
      <c r="DL47" s="17">
        <v>0</v>
      </c>
      <c r="DM47" s="17">
        <v>0</v>
      </c>
      <c r="DN47" s="17">
        <v>5.3</v>
      </c>
      <c r="DO47" s="17">
        <v>19.3</v>
      </c>
      <c r="DP47" s="17">
        <v>4.5</v>
      </c>
      <c r="DQ47" s="17">
        <v>2.2999999999999998</v>
      </c>
      <c r="DR47" s="17">
        <v>1.1000000000000001</v>
      </c>
      <c r="DS47" s="17">
        <v>2.9</v>
      </c>
      <c r="DT47" s="17">
        <v>0</v>
      </c>
      <c r="DU47" s="17">
        <v>2.5</v>
      </c>
      <c r="DV47" s="17">
        <v>13.5</v>
      </c>
      <c r="DW47" s="17">
        <v>1.9</v>
      </c>
      <c r="DX47" s="17">
        <v>0.4</v>
      </c>
      <c r="DY47" s="17">
        <v>11.5</v>
      </c>
      <c r="DZ47" s="17">
        <v>3.5</v>
      </c>
      <c r="EA47" s="17">
        <v>7.3</v>
      </c>
      <c r="EB47" s="17">
        <v>10.5</v>
      </c>
      <c r="EC47" s="17">
        <v>16.7</v>
      </c>
      <c r="ED47" s="17">
        <v>6.3</v>
      </c>
      <c r="EE47" s="17">
        <v>21.2</v>
      </c>
      <c r="EF47" s="17"/>
      <c r="EG47" s="17">
        <v>51.4</v>
      </c>
      <c r="EH47" s="17">
        <v>85.2</v>
      </c>
      <c r="EI47" s="17">
        <v>6.5</v>
      </c>
      <c r="EJ47" s="17">
        <v>4.9000000000000004</v>
      </c>
      <c r="EK47" s="17">
        <v>11</v>
      </c>
      <c r="EL47" s="17">
        <v>3.7</v>
      </c>
      <c r="EM47" s="17">
        <v>8.9</v>
      </c>
      <c r="EN47" s="17">
        <v>6.8</v>
      </c>
      <c r="EO47" s="17">
        <v>7.4</v>
      </c>
      <c r="EP47" s="17">
        <v>7.6</v>
      </c>
      <c r="EQ47" s="17">
        <v>0.3</v>
      </c>
      <c r="ER47" s="17">
        <v>0.3</v>
      </c>
      <c r="ES47" s="17">
        <v>0</v>
      </c>
      <c r="ET47" s="17">
        <v>0</v>
      </c>
      <c r="EU47" s="17">
        <v>0.6</v>
      </c>
      <c r="EV47" s="17">
        <v>45.7</v>
      </c>
      <c r="EW47" s="17">
        <v>46</v>
      </c>
      <c r="EX47" s="17">
        <v>0</v>
      </c>
      <c r="EY47" s="17">
        <v>0</v>
      </c>
      <c r="EZ47" s="17">
        <v>5.5</v>
      </c>
      <c r="FA47" s="17">
        <v>18.8</v>
      </c>
      <c r="FB47" s="17">
        <v>6.7</v>
      </c>
      <c r="FC47" s="17">
        <v>42.8</v>
      </c>
      <c r="FD47" s="17">
        <v>27.8</v>
      </c>
      <c r="FE47" s="17">
        <v>16.600000000000001</v>
      </c>
      <c r="FF47" s="17"/>
      <c r="FG47" s="17">
        <v>7.3</v>
      </c>
      <c r="FH47" s="17">
        <v>7085.4</v>
      </c>
      <c r="FI47" s="15"/>
      <c r="FJ47" s="17">
        <v>23.942350000000001</v>
      </c>
      <c r="FK47" s="17">
        <v>7.86</v>
      </c>
      <c r="FL47" s="17"/>
      <c r="FM47" s="17">
        <v>10.8</v>
      </c>
      <c r="FN47" s="17">
        <v>26.979109999999999</v>
      </c>
      <c r="FO47" s="17">
        <v>18.91967</v>
      </c>
      <c r="FP47" s="17">
        <v>4.5</v>
      </c>
      <c r="FQ47" s="17">
        <v>16</v>
      </c>
      <c r="FR47" s="17">
        <v>109.00113</v>
      </c>
    </row>
    <row r="48" spans="1:174" ht="24" customHeight="1" x14ac:dyDescent="0.25">
      <c r="A48" s="16" t="s">
        <v>75</v>
      </c>
      <c r="B48" s="16" t="s">
        <v>930</v>
      </c>
      <c r="C48" s="17">
        <v>142.1</v>
      </c>
      <c r="D48" s="17">
        <v>647</v>
      </c>
      <c r="E48" s="17">
        <v>146.30000000000001</v>
      </c>
      <c r="F48" s="17"/>
      <c r="G48" s="17"/>
      <c r="H48" s="17">
        <v>90.4</v>
      </c>
      <c r="I48" s="17">
        <v>189.5</v>
      </c>
      <c r="J48" s="17"/>
      <c r="K48" s="17"/>
      <c r="L48" s="17">
        <v>187.1</v>
      </c>
      <c r="M48" s="17">
        <v>197.5</v>
      </c>
      <c r="N48" s="17">
        <v>197.3</v>
      </c>
      <c r="O48" s="17">
        <v>286.60000000000002</v>
      </c>
      <c r="P48" s="17">
        <v>0</v>
      </c>
      <c r="Q48" s="17"/>
      <c r="R48" s="17">
        <v>554.6</v>
      </c>
      <c r="S48" s="17">
        <v>4.9000000000000004</v>
      </c>
      <c r="T48" s="17"/>
      <c r="U48" s="17"/>
      <c r="V48" s="17"/>
      <c r="W48" s="17"/>
      <c r="X48" s="17">
        <v>147.9</v>
      </c>
      <c r="Y48" s="17">
        <v>7.2</v>
      </c>
      <c r="Z48" s="17">
        <v>5.9</v>
      </c>
      <c r="AA48" s="17">
        <v>22</v>
      </c>
      <c r="AB48" s="17">
        <v>6.9</v>
      </c>
      <c r="AC48" s="17">
        <v>14.1</v>
      </c>
      <c r="AD48" s="17">
        <v>112.1</v>
      </c>
      <c r="AE48" s="17"/>
      <c r="AF48" s="17"/>
      <c r="AG48" s="17"/>
      <c r="AH48" s="17"/>
      <c r="AI48" s="17">
        <v>110.4</v>
      </c>
      <c r="AJ48" s="17">
        <v>157.4</v>
      </c>
      <c r="AK48" s="17"/>
      <c r="AL48" s="17"/>
      <c r="AM48" s="17"/>
      <c r="AN48" s="17">
        <v>0</v>
      </c>
      <c r="AO48" s="17">
        <v>304.39999999999998</v>
      </c>
      <c r="AP48" s="17">
        <v>48.8</v>
      </c>
      <c r="AQ48" s="17">
        <v>118.5</v>
      </c>
      <c r="AR48" s="17">
        <v>32.4</v>
      </c>
      <c r="AS48" s="17">
        <v>18.600000000000001</v>
      </c>
      <c r="AT48" s="17">
        <v>19.8</v>
      </c>
      <c r="AU48" s="17">
        <v>80.099999999999994</v>
      </c>
      <c r="AV48" s="17">
        <v>183.1</v>
      </c>
      <c r="AW48" s="17">
        <v>183.3</v>
      </c>
      <c r="AX48" s="17">
        <v>183.2</v>
      </c>
      <c r="AY48" s="17">
        <v>87.5</v>
      </c>
      <c r="AZ48" s="17">
        <v>8.1</v>
      </c>
      <c r="BA48" s="17">
        <v>1.8</v>
      </c>
      <c r="BB48" s="17">
        <v>32.9</v>
      </c>
      <c r="BC48" s="17">
        <v>36.9</v>
      </c>
      <c r="BD48" s="17">
        <v>3.8</v>
      </c>
      <c r="BE48" s="17">
        <v>11.5</v>
      </c>
      <c r="BF48" s="17">
        <v>77.900000000000006</v>
      </c>
      <c r="BG48" s="17"/>
      <c r="BH48" s="17"/>
      <c r="BI48" s="17">
        <v>48.1</v>
      </c>
      <c r="BJ48" s="17"/>
      <c r="BK48" s="17"/>
      <c r="BL48" s="17">
        <v>47.7</v>
      </c>
      <c r="BM48" s="17"/>
      <c r="BN48" s="17"/>
      <c r="BO48" s="17"/>
      <c r="BP48" s="17">
        <v>86.9</v>
      </c>
      <c r="BQ48" s="17">
        <v>177.3</v>
      </c>
      <c r="BR48" s="17">
        <v>175.1</v>
      </c>
      <c r="BS48" s="17">
        <v>200</v>
      </c>
      <c r="BT48" s="17">
        <v>174.9</v>
      </c>
      <c r="BU48" s="17"/>
      <c r="BV48" s="17"/>
      <c r="BW48" s="17"/>
      <c r="BX48" s="17"/>
      <c r="BY48" s="17"/>
      <c r="BZ48" s="17"/>
      <c r="CA48" s="17">
        <v>16.100000000000001</v>
      </c>
      <c r="CB48" s="17"/>
      <c r="CC48" s="17">
        <v>1.7</v>
      </c>
      <c r="CD48" s="17">
        <v>152.80000000000001</v>
      </c>
      <c r="CE48" s="17">
        <v>101.4</v>
      </c>
      <c r="CF48" s="17">
        <v>65.3</v>
      </c>
      <c r="CG48" s="17">
        <v>68.900000000000006</v>
      </c>
      <c r="CH48" s="17">
        <v>30.1</v>
      </c>
      <c r="CI48" s="17"/>
      <c r="CJ48" s="17"/>
      <c r="CK48" s="17"/>
      <c r="CL48" s="17">
        <v>146.19999999999999</v>
      </c>
      <c r="CM48" s="17">
        <v>147.19999999999999</v>
      </c>
      <c r="CN48" s="17">
        <v>149.69999999999999</v>
      </c>
      <c r="CO48" s="17"/>
      <c r="CP48" s="17"/>
      <c r="CQ48" s="17"/>
      <c r="CR48" s="17"/>
      <c r="CS48" s="17"/>
      <c r="CT48" s="17"/>
      <c r="CU48" s="17"/>
      <c r="CV48" s="17">
        <v>0</v>
      </c>
      <c r="CW48" s="17">
        <v>15.5</v>
      </c>
      <c r="CX48" s="17">
        <v>0</v>
      </c>
      <c r="CY48" s="17">
        <v>0.7</v>
      </c>
      <c r="CZ48" s="17">
        <v>0</v>
      </c>
      <c r="DA48" s="17">
        <v>13.3</v>
      </c>
      <c r="DB48" s="17">
        <v>9.9</v>
      </c>
      <c r="DC48" s="17">
        <v>5.5</v>
      </c>
      <c r="DD48" s="17">
        <v>0.5</v>
      </c>
      <c r="DE48" s="17">
        <v>1.5</v>
      </c>
      <c r="DF48" s="17">
        <v>2.6</v>
      </c>
      <c r="DG48" s="17">
        <v>20.399999999999999</v>
      </c>
      <c r="DH48" s="17">
        <v>17.8</v>
      </c>
      <c r="DI48" s="17">
        <v>11.6</v>
      </c>
      <c r="DJ48" s="17">
        <v>3.3</v>
      </c>
      <c r="DK48" s="17">
        <v>18.399999999999999</v>
      </c>
      <c r="DL48" s="17">
        <v>0</v>
      </c>
      <c r="DM48" s="17">
        <v>0</v>
      </c>
      <c r="DN48" s="17">
        <v>3.9</v>
      </c>
      <c r="DO48" s="17">
        <v>14.3</v>
      </c>
      <c r="DP48" s="17">
        <v>3.7</v>
      </c>
      <c r="DQ48" s="17">
        <v>2.2999999999999998</v>
      </c>
      <c r="DR48" s="17">
        <v>1.1000000000000001</v>
      </c>
      <c r="DS48" s="17">
        <v>2.2000000000000002</v>
      </c>
      <c r="DT48" s="17">
        <v>0</v>
      </c>
      <c r="DU48" s="17">
        <v>2.5</v>
      </c>
      <c r="DV48" s="17">
        <v>13.5</v>
      </c>
      <c r="DW48" s="17">
        <v>1.9</v>
      </c>
      <c r="DX48" s="17">
        <v>0.4</v>
      </c>
      <c r="DY48" s="17">
        <v>11.5</v>
      </c>
      <c r="DZ48" s="17">
        <v>3.5</v>
      </c>
      <c r="EA48" s="17">
        <v>7.3</v>
      </c>
      <c r="EB48" s="17">
        <v>10.199999999999999</v>
      </c>
      <c r="EC48" s="17">
        <v>16.8</v>
      </c>
      <c r="ED48" s="17">
        <v>4.3</v>
      </c>
      <c r="EE48" s="17">
        <v>24</v>
      </c>
      <c r="EF48" s="17"/>
      <c r="EG48" s="17">
        <v>53.6</v>
      </c>
      <c r="EH48" s="17">
        <v>78.599999999999994</v>
      </c>
      <c r="EI48" s="17">
        <v>4</v>
      </c>
      <c r="EJ48" s="17">
        <v>3.5</v>
      </c>
      <c r="EK48" s="17">
        <v>10.9</v>
      </c>
      <c r="EL48" s="17">
        <v>3.7</v>
      </c>
      <c r="EM48" s="17">
        <v>8.9</v>
      </c>
      <c r="EN48" s="17">
        <v>6.8</v>
      </c>
      <c r="EO48" s="17">
        <v>7.4</v>
      </c>
      <c r="EP48" s="17">
        <v>7.6</v>
      </c>
      <c r="EQ48" s="17">
        <v>0</v>
      </c>
      <c r="ER48" s="17">
        <v>0</v>
      </c>
      <c r="ES48" s="17">
        <v>0</v>
      </c>
      <c r="ET48" s="17">
        <v>0</v>
      </c>
      <c r="EU48" s="17">
        <v>0.6</v>
      </c>
      <c r="EV48" s="17">
        <v>37.6</v>
      </c>
      <c r="EW48" s="17">
        <v>38.5</v>
      </c>
      <c r="EX48" s="17">
        <v>0</v>
      </c>
      <c r="EY48" s="17">
        <v>0</v>
      </c>
      <c r="EZ48" s="17">
        <v>5.6</v>
      </c>
      <c r="FA48" s="17">
        <v>18.8</v>
      </c>
      <c r="FB48" s="17">
        <v>5.7</v>
      </c>
      <c r="FC48" s="17">
        <v>42.9</v>
      </c>
      <c r="FD48" s="17">
        <v>26.9</v>
      </c>
      <c r="FE48" s="17">
        <v>16.600000000000001</v>
      </c>
      <c r="FF48" s="17"/>
      <c r="FG48" s="17">
        <v>8.5</v>
      </c>
      <c r="FH48" s="17">
        <v>7080.3</v>
      </c>
      <c r="FI48" s="15"/>
      <c r="FJ48" s="17">
        <v>23.93985</v>
      </c>
      <c r="FK48" s="17">
        <v>7.87</v>
      </c>
      <c r="FL48" s="17"/>
      <c r="FM48" s="17">
        <v>10.8</v>
      </c>
      <c r="FN48" s="17">
        <v>27.056190000000001</v>
      </c>
      <c r="FO48" s="17">
        <v>18.918679999999998</v>
      </c>
      <c r="FP48" s="17">
        <v>4.7</v>
      </c>
      <c r="FQ48" s="17">
        <v>16</v>
      </c>
      <c r="FR48" s="17">
        <v>109.28471999999999</v>
      </c>
    </row>
    <row r="49" spans="1:174" ht="24" customHeight="1" x14ac:dyDescent="0.25">
      <c r="A49" s="16" t="s">
        <v>75</v>
      </c>
      <c r="B49" s="16" t="s">
        <v>931</v>
      </c>
      <c r="C49" s="17">
        <v>135.80000000000001</v>
      </c>
      <c r="D49" s="17">
        <v>640.6</v>
      </c>
      <c r="E49" s="17">
        <v>144.9</v>
      </c>
      <c r="F49" s="17"/>
      <c r="G49" s="17"/>
      <c r="H49" s="17">
        <v>90.8</v>
      </c>
      <c r="I49" s="17">
        <v>191.6</v>
      </c>
      <c r="J49" s="17"/>
      <c r="K49" s="17"/>
      <c r="L49" s="17">
        <v>186.4</v>
      </c>
      <c r="M49" s="17">
        <v>203</v>
      </c>
      <c r="N49" s="17">
        <v>202.8</v>
      </c>
      <c r="O49" s="17">
        <v>288</v>
      </c>
      <c r="P49" s="17">
        <v>0</v>
      </c>
      <c r="Q49" s="17"/>
      <c r="R49" s="17">
        <v>552</v>
      </c>
      <c r="S49" s="17">
        <v>4.8</v>
      </c>
      <c r="T49" s="17"/>
      <c r="U49" s="17"/>
      <c r="V49" s="17"/>
      <c r="W49" s="17"/>
      <c r="X49" s="17">
        <v>148.5</v>
      </c>
      <c r="Y49" s="17">
        <v>6.7</v>
      </c>
      <c r="Z49" s="17">
        <v>5.8</v>
      </c>
      <c r="AA49" s="17">
        <v>22.1</v>
      </c>
      <c r="AB49" s="17">
        <v>6.9</v>
      </c>
      <c r="AC49" s="17">
        <v>14.3</v>
      </c>
      <c r="AD49" s="17">
        <v>111.9</v>
      </c>
      <c r="AE49" s="17"/>
      <c r="AF49" s="17"/>
      <c r="AG49" s="17"/>
      <c r="AH49" s="17"/>
      <c r="AI49" s="17">
        <v>108.9</v>
      </c>
      <c r="AJ49" s="17">
        <v>157.9</v>
      </c>
      <c r="AK49" s="17"/>
      <c r="AL49" s="17"/>
      <c r="AM49" s="17"/>
      <c r="AN49" s="17">
        <v>0</v>
      </c>
      <c r="AO49" s="17">
        <v>400.9</v>
      </c>
      <c r="AP49" s="17">
        <v>49.4</v>
      </c>
      <c r="AQ49" s="17">
        <v>117.4</v>
      </c>
      <c r="AR49" s="17">
        <v>31.8</v>
      </c>
      <c r="AS49" s="17">
        <v>18.600000000000001</v>
      </c>
      <c r="AT49" s="17">
        <v>19.8</v>
      </c>
      <c r="AU49" s="17">
        <v>82.2</v>
      </c>
      <c r="AV49" s="17">
        <v>178.1</v>
      </c>
      <c r="AW49" s="17">
        <v>179.1</v>
      </c>
      <c r="AX49" s="17">
        <v>182.8</v>
      </c>
      <c r="AY49" s="17">
        <v>86.4</v>
      </c>
      <c r="AZ49" s="17">
        <v>8</v>
      </c>
      <c r="BA49" s="17">
        <v>1.8</v>
      </c>
      <c r="BB49" s="17">
        <v>32.1</v>
      </c>
      <c r="BC49" s="17">
        <v>36.4</v>
      </c>
      <c r="BD49" s="17">
        <v>3.8</v>
      </c>
      <c r="BE49" s="17">
        <v>28</v>
      </c>
      <c r="BF49" s="17">
        <v>98.2</v>
      </c>
      <c r="BG49" s="17"/>
      <c r="BH49" s="17"/>
      <c r="BI49" s="17">
        <v>47.6</v>
      </c>
      <c r="BJ49" s="17"/>
      <c r="BK49" s="17"/>
      <c r="BL49" s="17">
        <v>47.5</v>
      </c>
      <c r="BM49" s="17"/>
      <c r="BN49" s="17"/>
      <c r="BO49" s="17"/>
      <c r="BP49" s="17">
        <v>86</v>
      </c>
      <c r="BQ49" s="17">
        <v>177.2</v>
      </c>
      <c r="BR49" s="17">
        <v>175.2</v>
      </c>
      <c r="BS49" s="17">
        <v>200</v>
      </c>
      <c r="BT49" s="17">
        <v>174.8</v>
      </c>
      <c r="BU49" s="17"/>
      <c r="BV49" s="17"/>
      <c r="BW49" s="17"/>
      <c r="BX49" s="17"/>
      <c r="BY49" s="17"/>
      <c r="BZ49" s="17"/>
      <c r="CA49" s="17">
        <v>0</v>
      </c>
      <c r="CB49" s="17"/>
      <c r="CC49" s="17">
        <v>1.7</v>
      </c>
      <c r="CD49" s="17">
        <v>152</v>
      </c>
      <c r="CE49" s="17">
        <v>96.1</v>
      </c>
      <c r="CF49" s="17">
        <v>64</v>
      </c>
      <c r="CG49" s="17">
        <v>71.3</v>
      </c>
      <c r="CH49" s="17">
        <v>29.5</v>
      </c>
      <c r="CI49" s="17"/>
      <c r="CJ49" s="17"/>
      <c r="CK49" s="17"/>
      <c r="CL49" s="17">
        <v>145.9</v>
      </c>
      <c r="CM49" s="17">
        <v>146.9</v>
      </c>
      <c r="CN49" s="17">
        <v>149.30000000000001</v>
      </c>
      <c r="CO49" s="17"/>
      <c r="CP49" s="17"/>
      <c r="CQ49" s="17"/>
      <c r="CR49" s="17"/>
      <c r="CS49" s="17"/>
      <c r="CT49" s="17"/>
      <c r="CU49" s="17"/>
      <c r="CV49" s="17">
        <v>0</v>
      </c>
      <c r="CW49" s="17">
        <v>22.1</v>
      </c>
      <c r="CX49" s="17">
        <v>0</v>
      </c>
      <c r="CY49" s="17">
        <v>0.6</v>
      </c>
      <c r="CZ49" s="17">
        <v>0</v>
      </c>
      <c r="DA49" s="17">
        <v>13.3</v>
      </c>
      <c r="DB49" s="17">
        <v>10</v>
      </c>
      <c r="DC49" s="17">
        <v>5.3</v>
      </c>
      <c r="DD49" s="17">
        <v>0.1</v>
      </c>
      <c r="DE49" s="17">
        <v>1.5</v>
      </c>
      <c r="DF49" s="17">
        <v>2.6</v>
      </c>
      <c r="DG49" s="17">
        <v>19.899999999999999</v>
      </c>
      <c r="DH49" s="17">
        <v>17.8</v>
      </c>
      <c r="DI49" s="17">
        <v>11.6</v>
      </c>
      <c r="DJ49" s="17">
        <v>3.3</v>
      </c>
      <c r="DK49" s="17">
        <v>18.399999999999999</v>
      </c>
      <c r="DL49" s="17">
        <v>0</v>
      </c>
      <c r="DM49" s="17">
        <v>0</v>
      </c>
      <c r="DN49" s="17">
        <v>5.0999999999999996</v>
      </c>
      <c r="DO49" s="17">
        <v>15.4</v>
      </c>
      <c r="DP49" s="17">
        <v>3.7</v>
      </c>
      <c r="DQ49" s="17">
        <v>2.2999999999999998</v>
      </c>
      <c r="DR49" s="17">
        <v>1.1000000000000001</v>
      </c>
      <c r="DS49" s="17">
        <v>2.2000000000000002</v>
      </c>
      <c r="DT49" s="17">
        <v>0</v>
      </c>
      <c r="DU49" s="17">
        <v>2.6</v>
      </c>
      <c r="DV49" s="17">
        <v>13.6</v>
      </c>
      <c r="DW49" s="17">
        <v>1.9</v>
      </c>
      <c r="DX49" s="17">
        <v>0.4</v>
      </c>
      <c r="DY49" s="17">
        <v>11.5</v>
      </c>
      <c r="DZ49" s="17">
        <v>3.5</v>
      </c>
      <c r="EA49" s="17">
        <v>6.7</v>
      </c>
      <c r="EB49" s="17">
        <v>10</v>
      </c>
      <c r="EC49" s="17">
        <v>16.899999999999999</v>
      </c>
      <c r="ED49" s="17">
        <v>4.4000000000000004</v>
      </c>
      <c r="EE49" s="17">
        <v>13.2</v>
      </c>
      <c r="EF49" s="17"/>
      <c r="EG49" s="17">
        <v>46.5</v>
      </c>
      <c r="EH49" s="17">
        <v>82.3</v>
      </c>
      <c r="EI49" s="17">
        <v>4.3</v>
      </c>
      <c r="EJ49" s="17">
        <v>1.5</v>
      </c>
      <c r="EK49" s="17">
        <v>11</v>
      </c>
      <c r="EL49" s="17">
        <v>3.7</v>
      </c>
      <c r="EM49" s="17">
        <v>8.9</v>
      </c>
      <c r="EN49" s="17">
        <v>6.8</v>
      </c>
      <c r="EO49" s="17">
        <v>7.4</v>
      </c>
      <c r="EP49" s="17">
        <v>7.6</v>
      </c>
      <c r="EQ49" s="17">
        <v>0</v>
      </c>
      <c r="ER49" s="17">
        <v>0</v>
      </c>
      <c r="ES49" s="17">
        <v>0</v>
      </c>
      <c r="ET49" s="17">
        <v>0</v>
      </c>
      <c r="EU49" s="17">
        <v>0.6</v>
      </c>
      <c r="EV49" s="17">
        <v>48.7</v>
      </c>
      <c r="EW49" s="17">
        <v>32.700000000000003</v>
      </c>
      <c r="EX49" s="17">
        <v>0</v>
      </c>
      <c r="EY49" s="17">
        <v>0</v>
      </c>
      <c r="EZ49" s="17">
        <v>5.5</v>
      </c>
      <c r="FA49" s="17">
        <v>19</v>
      </c>
      <c r="FB49" s="17">
        <v>5.3</v>
      </c>
      <c r="FC49" s="17">
        <v>43.1</v>
      </c>
      <c r="FD49" s="17">
        <v>26.9</v>
      </c>
      <c r="FE49" s="17">
        <v>16.600000000000001</v>
      </c>
      <c r="FF49" s="17"/>
      <c r="FG49" s="17">
        <v>8.1999999999999993</v>
      </c>
      <c r="FH49" s="17">
        <v>7171.1</v>
      </c>
      <c r="FI49" s="15"/>
      <c r="FJ49" s="17">
        <v>23.936689999999999</v>
      </c>
      <c r="FK49" s="17">
        <v>7.87</v>
      </c>
      <c r="FL49" s="17"/>
      <c r="FM49" s="17">
        <v>10.8</v>
      </c>
      <c r="FN49" s="17">
        <v>27.124960000000002</v>
      </c>
      <c r="FO49" s="17">
        <v>18.918410000000002</v>
      </c>
      <c r="FP49" s="17">
        <v>4.7</v>
      </c>
      <c r="FQ49" s="17">
        <v>16</v>
      </c>
      <c r="FR49" s="17">
        <v>109.35006</v>
      </c>
    </row>
    <row r="50" spans="1:174" ht="24" customHeight="1" x14ac:dyDescent="0.25">
      <c r="A50" s="18" t="s">
        <v>75</v>
      </c>
      <c r="B50" s="18" t="s">
        <v>932</v>
      </c>
      <c r="C50" s="19">
        <v>142.5</v>
      </c>
      <c r="D50" s="19">
        <v>647.79999999999995</v>
      </c>
      <c r="E50" s="19">
        <v>145.9</v>
      </c>
      <c r="F50" s="19"/>
      <c r="G50" s="19"/>
      <c r="H50" s="19">
        <v>90</v>
      </c>
      <c r="I50" s="19">
        <v>186.2</v>
      </c>
      <c r="J50" s="19"/>
      <c r="K50" s="19"/>
      <c r="L50" s="19">
        <v>187.4</v>
      </c>
      <c r="M50" s="19">
        <v>204.4</v>
      </c>
      <c r="N50" s="19">
        <v>204.6</v>
      </c>
      <c r="O50" s="19">
        <v>286.7</v>
      </c>
      <c r="P50" s="19">
        <v>0</v>
      </c>
      <c r="Q50" s="19"/>
      <c r="R50" s="19">
        <v>558.9</v>
      </c>
      <c r="S50" s="19">
        <v>4.9000000000000004</v>
      </c>
      <c r="T50" s="19"/>
      <c r="U50" s="19"/>
      <c r="V50" s="19"/>
      <c r="W50" s="19"/>
      <c r="X50" s="19">
        <v>150.5</v>
      </c>
      <c r="Y50" s="19">
        <v>7.2</v>
      </c>
      <c r="Z50" s="19">
        <v>6</v>
      </c>
      <c r="AA50" s="19">
        <v>22.2</v>
      </c>
      <c r="AB50" s="19">
        <v>6.9</v>
      </c>
      <c r="AC50" s="19">
        <v>14.3</v>
      </c>
      <c r="AD50" s="19">
        <v>112.3</v>
      </c>
      <c r="AE50" s="19"/>
      <c r="AF50" s="19"/>
      <c r="AG50" s="19"/>
      <c r="AH50" s="19"/>
      <c r="AI50" s="19">
        <v>110.2</v>
      </c>
      <c r="AJ50" s="19">
        <v>160.80000000000001</v>
      </c>
      <c r="AK50" s="19"/>
      <c r="AL50" s="19"/>
      <c r="AM50" s="19"/>
      <c r="AN50" s="19">
        <v>0</v>
      </c>
      <c r="AO50" s="19">
        <v>404.9</v>
      </c>
      <c r="AP50" s="19">
        <v>48.2</v>
      </c>
      <c r="AQ50" s="19">
        <v>132.30000000000001</v>
      </c>
      <c r="AR50" s="19">
        <v>31.7</v>
      </c>
      <c r="AS50" s="19">
        <v>18.600000000000001</v>
      </c>
      <c r="AT50" s="19">
        <v>19.8</v>
      </c>
      <c r="AU50" s="19">
        <v>80.2</v>
      </c>
      <c r="AV50" s="19">
        <v>182.2</v>
      </c>
      <c r="AW50" s="19">
        <v>182.7</v>
      </c>
      <c r="AX50" s="19">
        <v>183.7</v>
      </c>
      <c r="AY50" s="19">
        <v>87.6</v>
      </c>
      <c r="AZ50" s="19">
        <v>8</v>
      </c>
      <c r="BA50" s="19">
        <v>1.8</v>
      </c>
      <c r="BB50" s="19">
        <v>32.9</v>
      </c>
      <c r="BC50" s="19">
        <v>36</v>
      </c>
      <c r="BD50" s="19">
        <v>3.8</v>
      </c>
      <c r="BE50" s="19">
        <v>28</v>
      </c>
      <c r="BF50" s="19">
        <v>126.2</v>
      </c>
      <c r="BG50" s="19"/>
      <c r="BH50" s="19"/>
      <c r="BI50" s="19">
        <v>48.1</v>
      </c>
      <c r="BJ50" s="19"/>
      <c r="BK50" s="19"/>
      <c r="BL50" s="19">
        <v>47.6</v>
      </c>
      <c r="BM50" s="19"/>
      <c r="BN50" s="19"/>
      <c r="BO50" s="19"/>
      <c r="BP50" s="19">
        <v>86.8</v>
      </c>
      <c r="BQ50" s="19">
        <v>177.6</v>
      </c>
      <c r="BR50" s="19">
        <v>175.6</v>
      </c>
      <c r="BS50" s="19">
        <v>200</v>
      </c>
      <c r="BT50" s="19">
        <v>175</v>
      </c>
      <c r="BU50" s="19"/>
      <c r="BV50" s="19"/>
      <c r="BW50" s="19"/>
      <c r="BX50" s="19"/>
      <c r="BY50" s="19"/>
      <c r="BZ50" s="19"/>
      <c r="CA50" s="19">
        <v>0</v>
      </c>
      <c r="CB50" s="19"/>
      <c r="CC50" s="19">
        <v>1.7</v>
      </c>
      <c r="CD50" s="19">
        <v>184.2</v>
      </c>
      <c r="CE50" s="19">
        <v>106.2</v>
      </c>
      <c r="CF50" s="19">
        <v>65.2</v>
      </c>
      <c r="CG50" s="19">
        <v>71.900000000000006</v>
      </c>
      <c r="CH50" s="19">
        <v>29.9</v>
      </c>
      <c r="CI50" s="19"/>
      <c r="CJ50" s="19"/>
      <c r="CK50" s="19"/>
      <c r="CL50" s="19">
        <v>146.19999999999999</v>
      </c>
      <c r="CM50" s="19">
        <v>147.4</v>
      </c>
      <c r="CN50" s="19">
        <v>149.9</v>
      </c>
      <c r="CO50" s="19"/>
      <c r="CP50" s="19"/>
      <c r="CQ50" s="19"/>
      <c r="CR50" s="19"/>
      <c r="CS50" s="19"/>
      <c r="CT50" s="19"/>
      <c r="CU50" s="19"/>
      <c r="CV50" s="19">
        <v>0</v>
      </c>
      <c r="CW50" s="19">
        <v>36.1</v>
      </c>
      <c r="CX50" s="19">
        <v>0</v>
      </c>
      <c r="CY50" s="19">
        <v>0.4</v>
      </c>
      <c r="CZ50" s="19">
        <v>0</v>
      </c>
      <c r="DA50" s="19">
        <v>13.2</v>
      </c>
      <c r="DB50" s="19">
        <v>9.9</v>
      </c>
      <c r="DC50" s="19">
        <v>5.5</v>
      </c>
      <c r="DD50" s="19">
        <v>0.5</v>
      </c>
      <c r="DE50" s="19">
        <v>1.5</v>
      </c>
      <c r="DF50" s="19">
        <v>2.6</v>
      </c>
      <c r="DG50" s="19">
        <v>20.2</v>
      </c>
      <c r="DH50" s="19">
        <v>17.8</v>
      </c>
      <c r="DI50" s="19">
        <v>11.6</v>
      </c>
      <c r="DJ50" s="19">
        <v>3.3</v>
      </c>
      <c r="DK50" s="19">
        <v>18.399999999999999</v>
      </c>
      <c r="DL50" s="19">
        <v>0</v>
      </c>
      <c r="DM50" s="19">
        <v>0</v>
      </c>
      <c r="DN50" s="19">
        <v>4</v>
      </c>
      <c r="DO50" s="19">
        <v>20.7</v>
      </c>
      <c r="DP50" s="19">
        <v>3.7</v>
      </c>
      <c r="DQ50" s="19">
        <v>2.2999999999999998</v>
      </c>
      <c r="DR50" s="19">
        <v>1.1000000000000001</v>
      </c>
      <c r="DS50" s="19">
        <v>2.2000000000000002</v>
      </c>
      <c r="DT50" s="19">
        <v>0</v>
      </c>
      <c r="DU50" s="19">
        <v>2.6</v>
      </c>
      <c r="DV50" s="19">
        <v>13.6</v>
      </c>
      <c r="DW50" s="19">
        <v>1.9</v>
      </c>
      <c r="DX50" s="19">
        <v>0.4</v>
      </c>
      <c r="DY50" s="19">
        <v>11.5</v>
      </c>
      <c r="DZ50" s="19">
        <v>3.6</v>
      </c>
      <c r="EA50" s="19">
        <v>6.5</v>
      </c>
      <c r="EB50" s="19">
        <v>10</v>
      </c>
      <c r="EC50" s="19">
        <v>16.899999999999999</v>
      </c>
      <c r="ED50" s="19">
        <v>3.2</v>
      </c>
      <c r="EE50" s="19">
        <v>13.4</v>
      </c>
      <c r="EF50" s="19"/>
      <c r="EG50" s="19">
        <v>38.5</v>
      </c>
      <c r="EH50" s="19">
        <v>78.400000000000006</v>
      </c>
      <c r="EI50" s="19">
        <v>2.8</v>
      </c>
      <c r="EJ50" s="19">
        <v>1.4</v>
      </c>
      <c r="EK50" s="19">
        <v>11.1</v>
      </c>
      <c r="EL50" s="19">
        <v>3.7</v>
      </c>
      <c r="EM50" s="19">
        <v>9.1</v>
      </c>
      <c r="EN50" s="19">
        <v>6.8</v>
      </c>
      <c r="EO50" s="19">
        <v>7.4</v>
      </c>
      <c r="EP50" s="19">
        <v>7.6</v>
      </c>
      <c r="EQ50" s="19">
        <v>0</v>
      </c>
      <c r="ER50" s="19">
        <v>0</v>
      </c>
      <c r="ES50" s="19">
        <v>0</v>
      </c>
      <c r="ET50" s="19">
        <v>0</v>
      </c>
      <c r="EU50" s="19">
        <v>0.6</v>
      </c>
      <c r="EV50" s="19">
        <v>32.5</v>
      </c>
      <c r="EW50" s="19">
        <v>23.5</v>
      </c>
      <c r="EX50" s="19">
        <v>0</v>
      </c>
      <c r="EY50" s="19">
        <v>0</v>
      </c>
      <c r="EZ50" s="19">
        <v>5.5</v>
      </c>
      <c r="FA50" s="19">
        <v>18.899999999999999</v>
      </c>
      <c r="FB50" s="19">
        <v>4.9000000000000004</v>
      </c>
      <c r="FC50" s="19">
        <v>42.7</v>
      </c>
      <c r="FD50" s="19">
        <v>26.9</v>
      </c>
      <c r="FE50" s="19">
        <v>16.5</v>
      </c>
      <c r="FF50" s="19"/>
      <c r="FG50" s="19">
        <v>7.7</v>
      </c>
      <c r="FH50" s="19">
        <v>7276.7</v>
      </c>
      <c r="FI50" s="15"/>
      <c r="FJ50" s="19">
        <v>23.987880000000001</v>
      </c>
      <c r="FK50" s="19">
        <v>7.89</v>
      </c>
      <c r="FL50" s="19"/>
      <c r="FM50" s="19">
        <v>10.8</v>
      </c>
      <c r="FN50" s="19">
        <v>27.156199999999998</v>
      </c>
      <c r="FO50" s="19">
        <v>18.91872</v>
      </c>
      <c r="FP50" s="19">
        <v>4.7</v>
      </c>
      <c r="FQ50" s="19">
        <v>16.100000000000001</v>
      </c>
      <c r="FR50" s="19">
        <v>109.5528</v>
      </c>
    </row>
    <row r="51" spans="1:174" ht="24" customHeight="1" x14ac:dyDescent="0.25">
      <c r="A51" s="13" t="s">
        <v>75</v>
      </c>
      <c r="B51" s="13" t="s">
        <v>933</v>
      </c>
      <c r="C51" s="14">
        <v>142.30000000000001</v>
      </c>
      <c r="D51" s="14">
        <v>648.70000000000005</v>
      </c>
      <c r="E51" s="14">
        <v>146.1</v>
      </c>
      <c r="F51" s="14"/>
      <c r="G51" s="14"/>
      <c r="H51" s="14">
        <v>90.9</v>
      </c>
      <c r="I51" s="14">
        <v>187</v>
      </c>
      <c r="J51" s="14"/>
      <c r="K51" s="14"/>
      <c r="L51" s="14">
        <v>187.9</v>
      </c>
      <c r="M51" s="14">
        <v>204.4</v>
      </c>
      <c r="N51" s="14">
        <v>204</v>
      </c>
      <c r="O51" s="14">
        <v>285.89999999999998</v>
      </c>
      <c r="P51" s="14">
        <v>0</v>
      </c>
      <c r="Q51" s="14"/>
      <c r="R51" s="14">
        <v>559.6</v>
      </c>
      <c r="S51" s="14">
        <v>4.9000000000000004</v>
      </c>
      <c r="T51" s="14"/>
      <c r="U51" s="14"/>
      <c r="V51" s="14"/>
      <c r="W51" s="14"/>
      <c r="X51" s="14">
        <v>150</v>
      </c>
      <c r="Y51" s="14">
        <v>7.2</v>
      </c>
      <c r="Z51" s="14">
        <v>4.5999999999999996</v>
      </c>
      <c r="AA51" s="14">
        <v>22.2</v>
      </c>
      <c r="AB51" s="14">
        <v>7.1</v>
      </c>
      <c r="AC51" s="14">
        <v>14.1</v>
      </c>
      <c r="AD51" s="14">
        <v>112.5</v>
      </c>
      <c r="AE51" s="14"/>
      <c r="AF51" s="14"/>
      <c r="AG51" s="14"/>
      <c r="AH51" s="14"/>
      <c r="AI51" s="14">
        <v>110.3</v>
      </c>
      <c r="AJ51" s="14">
        <v>156.9</v>
      </c>
      <c r="AK51" s="14"/>
      <c r="AL51" s="14"/>
      <c r="AM51" s="14"/>
      <c r="AN51" s="14">
        <v>0</v>
      </c>
      <c r="AO51" s="14">
        <v>404</v>
      </c>
      <c r="AP51" s="14">
        <v>50.5</v>
      </c>
      <c r="AQ51" s="14">
        <v>123.6</v>
      </c>
      <c r="AR51" s="14">
        <v>31.4</v>
      </c>
      <c r="AS51" s="14">
        <v>18.600000000000001</v>
      </c>
      <c r="AT51" s="14">
        <v>19.8</v>
      </c>
      <c r="AU51" s="14">
        <v>80.2</v>
      </c>
      <c r="AV51" s="14">
        <v>181.9</v>
      </c>
      <c r="AW51" s="14">
        <v>183.5</v>
      </c>
      <c r="AX51" s="14">
        <v>184.1</v>
      </c>
      <c r="AY51" s="14">
        <v>87.4</v>
      </c>
      <c r="AZ51" s="14">
        <v>7.5</v>
      </c>
      <c r="BA51" s="14">
        <v>1.8</v>
      </c>
      <c r="BB51" s="14">
        <v>33.299999999999997</v>
      </c>
      <c r="BC51" s="14">
        <v>36.200000000000003</v>
      </c>
      <c r="BD51" s="14">
        <v>3.8</v>
      </c>
      <c r="BE51" s="14">
        <v>28.5</v>
      </c>
      <c r="BF51" s="14">
        <v>129.9</v>
      </c>
      <c r="BG51" s="14"/>
      <c r="BH51" s="14"/>
      <c r="BI51" s="14">
        <v>48.2</v>
      </c>
      <c r="BJ51" s="14"/>
      <c r="BK51" s="14"/>
      <c r="BL51" s="14">
        <v>47.6</v>
      </c>
      <c r="BM51" s="14"/>
      <c r="BN51" s="14"/>
      <c r="BO51" s="14"/>
      <c r="BP51" s="14">
        <v>87</v>
      </c>
      <c r="BQ51" s="14">
        <v>177.7</v>
      </c>
      <c r="BR51" s="14">
        <v>175.6</v>
      </c>
      <c r="BS51" s="14">
        <v>200</v>
      </c>
      <c r="BT51" s="14">
        <v>175.5</v>
      </c>
      <c r="BU51" s="14"/>
      <c r="BV51" s="14"/>
      <c r="BW51" s="14"/>
      <c r="BX51" s="14"/>
      <c r="BY51" s="14"/>
      <c r="BZ51" s="14"/>
      <c r="CA51" s="14">
        <v>0</v>
      </c>
      <c r="CB51" s="14"/>
      <c r="CC51" s="14">
        <v>1.7</v>
      </c>
      <c r="CD51" s="14">
        <v>172.3</v>
      </c>
      <c r="CE51" s="14">
        <v>102.2</v>
      </c>
      <c r="CF51" s="14">
        <v>65.400000000000006</v>
      </c>
      <c r="CG51" s="14">
        <v>72.8</v>
      </c>
      <c r="CH51" s="14">
        <v>30</v>
      </c>
      <c r="CI51" s="14"/>
      <c r="CJ51" s="14"/>
      <c r="CK51" s="14"/>
      <c r="CL51" s="14">
        <v>146.6</v>
      </c>
      <c r="CM51" s="14">
        <v>147.69999999999999</v>
      </c>
      <c r="CN51" s="14">
        <v>150.19999999999999</v>
      </c>
      <c r="CO51" s="14"/>
      <c r="CP51" s="14"/>
      <c r="CQ51" s="14"/>
      <c r="CR51" s="14"/>
      <c r="CS51" s="14"/>
      <c r="CT51" s="14"/>
      <c r="CU51" s="14"/>
      <c r="CV51" s="14">
        <v>0</v>
      </c>
      <c r="CW51" s="14">
        <v>36.9</v>
      </c>
      <c r="CX51" s="14">
        <v>0</v>
      </c>
      <c r="CY51" s="14">
        <v>0.4</v>
      </c>
      <c r="CZ51" s="14">
        <v>0</v>
      </c>
      <c r="DA51" s="14">
        <v>13.2</v>
      </c>
      <c r="DB51" s="14">
        <v>9.9</v>
      </c>
      <c r="DC51" s="14">
        <v>5.5</v>
      </c>
      <c r="DD51" s="14">
        <v>0.5</v>
      </c>
      <c r="DE51" s="14">
        <v>1.5</v>
      </c>
      <c r="DF51" s="14">
        <v>2.6</v>
      </c>
      <c r="DG51" s="14">
        <v>20.2</v>
      </c>
      <c r="DH51" s="14">
        <v>17.399999999999999</v>
      </c>
      <c r="DI51" s="14">
        <v>11.5</v>
      </c>
      <c r="DJ51" s="14">
        <v>3.3</v>
      </c>
      <c r="DK51" s="14">
        <v>18.399999999999999</v>
      </c>
      <c r="DL51" s="14">
        <v>0</v>
      </c>
      <c r="DM51" s="14">
        <v>0</v>
      </c>
      <c r="DN51" s="14">
        <v>6.7</v>
      </c>
      <c r="DO51" s="14">
        <v>23.2</v>
      </c>
      <c r="DP51" s="14">
        <v>3.7</v>
      </c>
      <c r="DQ51" s="14">
        <v>2.2999999999999998</v>
      </c>
      <c r="DR51" s="14">
        <v>1.1000000000000001</v>
      </c>
      <c r="DS51" s="14">
        <v>2.2000000000000002</v>
      </c>
      <c r="DT51" s="14">
        <v>0</v>
      </c>
      <c r="DU51" s="14">
        <v>2.5</v>
      </c>
      <c r="DV51" s="14">
        <v>13.5</v>
      </c>
      <c r="DW51" s="14">
        <v>1.8</v>
      </c>
      <c r="DX51" s="14">
        <v>0.4</v>
      </c>
      <c r="DY51" s="14">
        <v>11.5</v>
      </c>
      <c r="DZ51" s="14">
        <v>3.6</v>
      </c>
      <c r="EA51" s="14">
        <v>6.5</v>
      </c>
      <c r="EB51" s="14">
        <v>9</v>
      </c>
      <c r="EC51" s="14">
        <v>16.7</v>
      </c>
      <c r="ED51" s="14">
        <v>4.7</v>
      </c>
      <c r="EE51" s="14">
        <v>7.6</v>
      </c>
      <c r="EF51" s="14"/>
      <c r="EG51" s="14">
        <v>27.7</v>
      </c>
      <c r="EH51" s="14">
        <v>63.9</v>
      </c>
      <c r="EI51" s="14">
        <v>1.5</v>
      </c>
      <c r="EJ51" s="14">
        <v>0.6</v>
      </c>
      <c r="EK51" s="14">
        <v>11</v>
      </c>
      <c r="EL51" s="14">
        <v>3.7</v>
      </c>
      <c r="EM51" s="14">
        <v>9.1</v>
      </c>
      <c r="EN51" s="14">
        <v>6</v>
      </c>
      <c r="EO51" s="14">
        <v>6.5</v>
      </c>
      <c r="EP51" s="14">
        <v>7</v>
      </c>
      <c r="EQ51" s="14">
        <v>0</v>
      </c>
      <c r="ER51" s="14">
        <v>0</v>
      </c>
      <c r="ES51" s="14">
        <v>0</v>
      </c>
      <c r="ET51" s="14">
        <v>0</v>
      </c>
      <c r="EU51" s="14">
        <v>0.6</v>
      </c>
      <c r="EV51" s="14">
        <v>33.9</v>
      </c>
      <c r="EW51" s="14">
        <v>26.4</v>
      </c>
      <c r="EX51" s="14">
        <v>0</v>
      </c>
      <c r="EY51" s="14">
        <v>0</v>
      </c>
      <c r="EZ51" s="14">
        <v>5.4</v>
      </c>
      <c r="FA51" s="14">
        <v>18.8</v>
      </c>
      <c r="FB51" s="14">
        <v>5.2</v>
      </c>
      <c r="FC51" s="14">
        <v>42.8</v>
      </c>
      <c r="FD51" s="14">
        <v>26.9</v>
      </c>
      <c r="FE51" s="14">
        <v>16.399999999999999</v>
      </c>
      <c r="FF51" s="14"/>
      <c r="FG51" s="14">
        <v>7</v>
      </c>
      <c r="FH51" s="14">
        <v>7231.8</v>
      </c>
      <c r="FI51" s="15"/>
      <c r="FJ51" s="14">
        <v>24.022559999999999</v>
      </c>
      <c r="FK51" s="14">
        <v>7.87</v>
      </c>
      <c r="FL51" s="14"/>
      <c r="FM51" s="14">
        <v>10.9</v>
      </c>
      <c r="FN51" s="14">
        <v>27.183209999999999</v>
      </c>
      <c r="FO51" s="14">
        <v>18.918389999999999</v>
      </c>
      <c r="FP51" s="14">
        <v>4.8</v>
      </c>
      <c r="FQ51" s="14">
        <v>16</v>
      </c>
      <c r="FR51" s="14">
        <v>109.69416</v>
      </c>
    </row>
    <row r="52" spans="1:174" ht="24" customHeight="1" x14ac:dyDescent="0.25">
      <c r="A52" s="16" t="s">
        <v>75</v>
      </c>
      <c r="B52" s="16" t="s">
        <v>934</v>
      </c>
      <c r="C52" s="17">
        <v>138.30000000000001</v>
      </c>
      <c r="D52" s="17">
        <v>647.29999999999995</v>
      </c>
      <c r="E52" s="17">
        <v>146.19999999999999</v>
      </c>
      <c r="F52" s="17"/>
      <c r="G52" s="17"/>
      <c r="H52" s="17">
        <v>89.4</v>
      </c>
      <c r="I52" s="17">
        <v>170.7</v>
      </c>
      <c r="J52" s="17"/>
      <c r="K52" s="17"/>
      <c r="L52" s="17">
        <v>187.8</v>
      </c>
      <c r="M52" s="17">
        <v>195.7</v>
      </c>
      <c r="N52" s="17">
        <v>195</v>
      </c>
      <c r="O52" s="17">
        <v>282.89999999999998</v>
      </c>
      <c r="P52" s="17">
        <v>0</v>
      </c>
      <c r="Q52" s="17"/>
      <c r="R52" s="17">
        <v>555.70000000000005</v>
      </c>
      <c r="S52" s="17">
        <v>4.9000000000000004</v>
      </c>
      <c r="T52" s="17"/>
      <c r="U52" s="17"/>
      <c r="V52" s="17"/>
      <c r="W52" s="17"/>
      <c r="X52" s="17">
        <v>146.30000000000001</v>
      </c>
      <c r="Y52" s="17">
        <v>7.3</v>
      </c>
      <c r="Z52" s="17">
        <v>4.5999999999999996</v>
      </c>
      <c r="AA52" s="17">
        <v>22.1</v>
      </c>
      <c r="AB52" s="17">
        <v>7</v>
      </c>
      <c r="AC52" s="17">
        <v>14.2</v>
      </c>
      <c r="AD52" s="17">
        <v>111.5</v>
      </c>
      <c r="AE52" s="17"/>
      <c r="AF52" s="17"/>
      <c r="AG52" s="17"/>
      <c r="AH52" s="17"/>
      <c r="AI52" s="17">
        <v>109.7</v>
      </c>
      <c r="AJ52" s="17">
        <v>173.2</v>
      </c>
      <c r="AK52" s="17"/>
      <c r="AL52" s="17"/>
      <c r="AM52" s="17"/>
      <c r="AN52" s="17">
        <v>0</v>
      </c>
      <c r="AO52" s="17">
        <v>405.1</v>
      </c>
      <c r="AP52" s="17">
        <v>48</v>
      </c>
      <c r="AQ52" s="17">
        <v>118.4</v>
      </c>
      <c r="AR52" s="17">
        <v>31.1</v>
      </c>
      <c r="AS52" s="17">
        <v>18.600000000000001</v>
      </c>
      <c r="AT52" s="17">
        <v>19.8</v>
      </c>
      <c r="AU52" s="17">
        <v>81.2</v>
      </c>
      <c r="AV52" s="17">
        <v>181.8</v>
      </c>
      <c r="AW52" s="17">
        <v>182</v>
      </c>
      <c r="AX52" s="17">
        <v>183.7</v>
      </c>
      <c r="AY52" s="17">
        <v>87.5</v>
      </c>
      <c r="AZ52" s="17">
        <v>7.6</v>
      </c>
      <c r="BA52" s="17">
        <v>1.8</v>
      </c>
      <c r="BB52" s="17">
        <v>32.5</v>
      </c>
      <c r="BC52" s="17">
        <v>35</v>
      </c>
      <c r="BD52" s="17">
        <v>3.8</v>
      </c>
      <c r="BE52" s="17">
        <v>27.5</v>
      </c>
      <c r="BF52" s="17">
        <v>108.8</v>
      </c>
      <c r="BG52" s="17"/>
      <c r="BH52" s="17"/>
      <c r="BI52" s="17">
        <v>47.9</v>
      </c>
      <c r="BJ52" s="17"/>
      <c r="BK52" s="17"/>
      <c r="BL52" s="17">
        <v>47.7</v>
      </c>
      <c r="BM52" s="17"/>
      <c r="BN52" s="17"/>
      <c r="BO52" s="17"/>
      <c r="BP52" s="17">
        <v>86.4</v>
      </c>
      <c r="BQ52" s="17">
        <v>178.8</v>
      </c>
      <c r="BR52" s="17">
        <v>176.5</v>
      </c>
      <c r="BS52" s="17">
        <v>200</v>
      </c>
      <c r="BT52" s="17">
        <v>174</v>
      </c>
      <c r="BU52" s="17"/>
      <c r="BV52" s="17"/>
      <c r="BW52" s="17"/>
      <c r="BX52" s="17"/>
      <c r="BY52" s="17"/>
      <c r="BZ52" s="17"/>
      <c r="CA52" s="17">
        <v>0</v>
      </c>
      <c r="CB52" s="17"/>
      <c r="CC52" s="17">
        <v>1.7</v>
      </c>
      <c r="CD52" s="17">
        <v>146.80000000000001</v>
      </c>
      <c r="CE52" s="17">
        <v>99.7</v>
      </c>
      <c r="CF52" s="17">
        <v>64.900000000000006</v>
      </c>
      <c r="CG52" s="17">
        <v>73</v>
      </c>
      <c r="CH52" s="17">
        <v>29.9</v>
      </c>
      <c r="CI52" s="17"/>
      <c r="CJ52" s="17"/>
      <c r="CK52" s="17"/>
      <c r="CL52" s="17">
        <v>147.30000000000001</v>
      </c>
      <c r="CM52" s="17">
        <v>148.30000000000001</v>
      </c>
      <c r="CN52" s="17">
        <v>150.80000000000001</v>
      </c>
      <c r="CO52" s="17"/>
      <c r="CP52" s="17"/>
      <c r="CQ52" s="17"/>
      <c r="CR52" s="17"/>
      <c r="CS52" s="17"/>
      <c r="CT52" s="17"/>
      <c r="CU52" s="17"/>
      <c r="CV52" s="17">
        <v>0</v>
      </c>
      <c r="CW52" s="17">
        <v>40</v>
      </c>
      <c r="CX52" s="17">
        <v>0</v>
      </c>
      <c r="CY52" s="17">
        <v>1.8</v>
      </c>
      <c r="CZ52" s="17">
        <v>0</v>
      </c>
      <c r="DA52" s="17">
        <v>13.2</v>
      </c>
      <c r="DB52" s="17">
        <v>9.9</v>
      </c>
      <c r="DC52" s="17">
        <v>5.4</v>
      </c>
      <c r="DD52" s="17">
        <v>0.5</v>
      </c>
      <c r="DE52" s="17">
        <v>1.5</v>
      </c>
      <c r="DF52" s="17">
        <v>2.6</v>
      </c>
      <c r="DG52" s="17">
        <v>20.2</v>
      </c>
      <c r="DH52" s="17">
        <v>17.7</v>
      </c>
      <c r="DI52" s="17">
        <v>11.6</v>
      </c>
      <c r="DJ52" s="17">
        <v>3.3</v>
      </c>
      <c r="DK52" s="17">
        <v>18.399999999999999</v>
      </c>
      <c r="DL52" s="17">
        <v>0</v>
      </c>
      <c r="DM52" s="17">
        <v>0</v>
      </c>
      <c r="DN52" s="17">
        <v>4</v>
      </c>
      <c r="DO52" s="17">
        <v>18.7</v>
      </c>
      <c r="DP52" s="17">
        <v>3.7</v>
      </c>
      <c r="DQ52" s="17">
        <v>2.2999999999999998</v>
      </c>
      <c r="DR52" s="17">
        <v>1.1000000000000001</v>
      </c>
      <c r="DS52" s="17">
        <v>2.2000000000000002</v>
      </c>
      <c r="DT52" s="17">
        <v>0</v>
      </c>
      <c r="DU52" s="17">
        <v>2.4</v>
      </c>
      <c r="DV52" s="17">
        <v>13.6</v>
      </c>
      <c r="DW52" s="17">
        <v>1.8</v>
      </c>
      <c r="DX52" s="17">
        <v>0.4</v>
      </c>
      <c r="DY52" s="17">
        <v>11.5</v>
      </c>
      <c r="DZ52" s="17">
        <v>3.7</v>
      </c>
      <c r="EA52" s="17">
        <v>6.5</v>
      </c>
      <c r="EB52" s="17">
        <v>8.6</v>
      </c>
      <c r="EC52" s="17">
        <v>16.7</v>
      </c>
      <c r="ED52" s="17">
        <v>4.2</v>
      </c>
      <c r="EE52" s="17">
        <v>13.1</v>
      </c>
      <c r="EF52" s="17"/>
      <c r="EG52" s="17">
        <v>28.1</v>
      </c>
      <c r="EH52" s="17">
        <v>69.7</v>
      </c>
      <c r="EI52" s="17">
        <v>2.2000000000000002</v>
      </c>
      <c r="EJ52" s="17">
        <v>1.7</v>
      </c>
      <c r="EK52" s="17">
        <v>10.9</v>
      </c>
      <c r="EL52" s="17">
        <v>3.7</v>
      </c>
      <c r="EM52" s="17">
        <v>9.1</v>
      </c>
      <c r="EN52" s="17">
        <v>6</v>
      </c>
      <c r="EO52" s="17">
        <v>6.5</v>
      </c>
      <c r="EP52" s="17">
        <v>7</v>
      </c>
      <c r="EQ52" s="17">
        <v>0.3</v>
      </c>
      <c r="ER52" s="17">
        <v>0</v>
      </c>
      <c r="ES52" s="17">
        <v>0</v>
      </c>
      <c r="ET52" s="17">
        <v>0</v>
      </c>
      <c r="EU52" s="17">
        <v>0.6</v>
      </c>
      <c r="EV52" s="17">
        <v>52.9</v>
      </c>
      <c r="EW52" s="17">
        <v>49.8</v>
      </c>
      <c r="EX52" s="17">
        <v>0</v>
      </c>
      <c r="EY52" s="17">
        <v>0</v>
      </c>
      <c r="EZ52" s="17">
        <v>5.5</v>
      </c>
      <c r="FA52" s="17">
        <v>18.8</v>
      </c>
      <c r="FB52" s="17">
        <v>5.2</v>
      </c>
      <c r="FC52" s="17">
        <v>42.8</v>
      </c>
      <c r="FD52" s="17">
        <v>26.5</v>
      </c>
      <c r="FE52" s="17">
        <v>16.7</v>
      </c>
      <c r="FF52" s="17"/>
      <c r="FG52" s="17">
        <v>7.2</v>
      </c>
      <c r="FH52" s="17">
        <v>7189.5</v>
      </c>
      <c r="FI52" s="15"/>
      <c r="FJ52" s="17">
        <v>24.018660000000001</v>
      </c>
      <c r="FK52" s="17">
        <v>7.87</v>
      </c>
      <c r="FL52" s="17"/>
      <c r="FM52" s="17">
        <v>10.9</v>
      </c>
      <c r="FN52" s="17">
        <v>27.246320000000001</v>
      </c>
      <c r="FO52" s="17">
        <v>18.918569999999999</v>
      </c>
      <c r="FP52" s="17">
        <v>4.8</v>
      </c>
      <c r="FQ52" s="17">
        <v>16.100000000000001</v>
      </c>
      <c r="FR52" s="17">
        <v>109.85355</v>
      </c>
    </row>
    <row r="53" spans="1:174" ht="24" customHeight="1" x14ac:dyDescent="0.25">
      <c r="A53" s="16" t="s">
        <v>75</v>
      </c>
      <c r="B53" s="16" t="s">
        <v>935</v>
      </c>
      <c r="C53" s="17">
        <v>140.80000000000001</v>
      </c>
      <c r="D53" s="17">
        <v>652.29999999999995</v>
      </c>
      <c r="E53" s="17">
        <v>146.9</v>
      </c>
      <c r="F53" s="17"/>
      <c r="G53" s="17"/>
      <c r="H53" s="17">
        <v>89.7</v>
      </c>
      <c r="I53" s="17">
        <v>112.4</v>
      </c>
      <c r="J53" s="17"/>
      <c r="K53" s="17"/>
      <c r="L53" s="17">
        <v>188.1</v>
      </c>
      <c r="M53" s="17">
        <v>188.1</v>
      </c>
      <c r="N53" s="17">
        <v>188.4</v>
      </c>
      <c r="O53" s="17">
        <v>269.10000000000002</v>
      </c>
      <c r="P53" s="17">
        <v>0</v>
      </c>
      <c r="Q53" s="17"/>
      <c r="R53" s="17">
        <v>560.6</v>
      </c>
      <c r="S53" s="17">
        <v>4.9000000000000004</v>
      </c>
      <c r="T53" s="17"/>
      <c r="U53" s="17"/>
      <c r="V53" s="17"/>
      <c r="W53" s="17"/>
      <c r="X53" s="17">
        <v>149.9</v>
      </c>
      <c r="Y53" s="17">
        <v>7.5</v>
      </c>
      <c r="Z53" s="17">
        <v>5.2</v>
      </c>
      <c r="AA53" s="17">
        <v>22.1</v>
      </c>
      <c r="AB53" s="17">
        <v>6.9</v>
      </c>
      <c r="AC53" s="17">
        <v>14.2</v>
      </c>
      <c r="AD53" s="17">
        <v>111.8</v>
      </c>
      <c r="AE53" s="17"/>
      <c r="AF53" s="17"/>
      <c r="AG53" s="17"/>
      <c r="AH53" s="17"/>
      <c r="AI53" s="17">
        <v>74.3</v>
      </c>
      <c r="AJ53" s="17">
        <v>161.5</v>
      </c>
      <c r="AK53" s="17"/>
      <c r="AL53" s="17"/>
      <c r="AM53" s="17"/>
      <c r="AN53" s="17">
        <v>0</v>
      </c>
      <c r="AO53" s="17">
        <v>406.6</v>
      </c>
      <c r="AP53" s="17">
        <v>48</v>
      </c>
      <c r="AQ53" s="17">
        <v>118.7</v>
      </c>
      <c r="AR53" s="17">
        <v>31.4</v>
      </c>
      <c r="AS53" s="17">
        <v>18.600000000000001</v>
      </c>
      <c r="AT53" s="17">
        <v>19.8</v>
      </c>
      <c r="AU53" s="17">
        <v>82.9</v>
      </c>
      <c r="AV53" s="17">
        <v>183.2</v>
      </c>
      <c r="AW53" s="17">
        <v>183</v>
      </c>
      <c r="AX53" s="17">
        <v>184.5</v>
      </c>
      <c r="AY53" s="17">
        <v>87.5</v>
      </c>
      <c r="AZ53" s="17">
        <v>7.5</v>
      </c>
      <c r="BA53" s="17">
        <v>1.8</v>
      </c>
      <c r="BB53" s="17">
        <v>32.700000000000003</v>
      </c>
      <c r="BC53" s="17">
        <v>35.4</v>
      </c>
      <c r="BD53" s="17">
        <v>3.8</v>
      </c>
      <c r="BE53" s="17">
        <v>27.7</v>
      </c>
      <c r="BF53" s="17">
        <v>109.4</v>
      </c>
      <c r="BG53" s="17"/>
      <c r="BH53" s="17"/>
      <c r="BI53" s="17">
        <v>48.1</v>
      </c>
      <c r="BJ53" s="17"/>
      <c r="BK53" s="17"/>
      <c r="BL53" s="17">
        <v>47.9</v>
      </c>
      <c r="BM53" s="17"/>
      <c r="BN53" s="17"/>
      <c r="BO53" s="17"/>
      <c r="BP53" s="17">
        <v>86.8</v>
      </c>
      <c r="BQ53" s="17">
        <v>178.2</v>
      </c>
      <c r="BR53" s="17">
        <v>176.4</v>
      </c>
      <c r="BS53" s="17">
        <v>210</v>
      </c>
      <c r="BT53" s="17">
        <v>175.6</v>
      </c>
      <c r="BU53" s="17"/>
      <c r="BV53" s="17"/>
      <c r="BW53" s="17"/>
      <c r="BX53" s="17"/>
      <c r="BY53" s="17"/>
      <c r="BZ53" s="17"/>
      <c r="CA53" s="17">
        <v>0</v>
      </c>
      <c r="CB53" s="17"/>
      <c r="CC53" s="17">
        <v>1.7</v>
      </c>
      <c r="CD53" s="17">
        <v>152.4</v>
      </c>
      <c r="CE53" s="17">
        <v>98</v>
      </c>
      <c r="CF53" s="17">
        <v>65.5</v>
      </c>
      <c r="CG53" s="17">
        <v>73</v>
      </c>
      <c r="CH53" s="17">
        <v>30.1</v>
      </c>
      <c r="CI53" s="17"/>
      <c r="CJ53" s="17"/>
      <c r="CK53" s="17"/>
      <c r="CL53" s="17">
        <v>147.30000000000001</v>
      </c>
      <c r="CM53" s="17">
        <v>148.6</v>
      </c>
      <c r="CN53" s="17">
        <v>150.80000000000001</v>
      </c>
      <c r="CO53" s="17"/>
      <c r="CP53" s="17"/>
      <c r="CQ53" s="17"/>
      <c r="CR53" s="17"/>
      <c r="CS53" s="17"/>
      <c r="CT53" s="17"/>
      <c r="CU53" s="17"/>
      <c r="CV53" s="17">
        <v>0</v>
      </c>
      <c r="CW53" s="17">
        <v>41.6</v>
      </c>
      <c r="CX53" s="17">
        <v>0</v>
      </c>
      <c r="CY53" s="17">
        <v>3</v>
      </c>
      <c r="CZ53" s="17">
        <v>0</v>
      </c>
      <c r="DA53" s="17">
        <v>13.2</v>
      </c>
      <c r="DB53" s="17">
        <v>9.9</v>
      </c>
      <c r="DC53" s="17">
        <v>5.2</v>
      </c>
      <c r="DD53" s="17">
        <v>0.5</v>
      </c>
      <c r="DE53" s="17">
        <v>1.5</v>
      </c>
      <c r="DF53" s="17">
        <v>2.6</v>
      </c>
      <c r="DG53" s="17">
        <v>20.399999999999999</v>
      </c>
      <c r="DH53" s="17">
        <v>17.899999999999999</v>
      </c>
      <c r="DI53" s="17">
        <v>11.5</v>
      </c>
      <c r="DJ53" s="17">
        <v>3.3</v>
      </c>
      <c r="DK53" s="17">
        <v>18.399999999999999</v>
      </c>
      <c r="DL53" s="17">
        <v>0</v>
      </c>
      <c r="DM53" s="17">
        <v>0</v>
      </c>
      <c r="DN53" s="17">
        <v>3.6</v>
      </c>
      <c r="DO53" s="17">
        <v>20</v>
      </c>
      <c r="DP53" s="17">
        <v>3.7</v>
      </c>
      <c r="DQ53" s="17">
        <v>2.2999999999999998</v>
      </c>
      <c r="DR53" s="17">
        <v>1.1000000000000001</v>
      </c>
      <c r="DS53" s="17">
        <v>2.2000000000000002</v>
      </c>
      <c r="DT53" s="17">
        <v>0</v>
      </c>
      <c r="DU53" s="17">
        <v>2.5</v>
      </c>
      <c r="DV53" s="17">
        <v>13.6</v>
      </c>
      <c r="DW53" s="17">
        <v>1.8</v>
      </c>
      <c r="DX53" s="17">
        <v>0.4</v>
      </c>
      <c r="DY53" s="17">
        <v>11.2</v>
      </c>
      <c r="DZ53" s="17">
        <v>3.9</v>
      </c>
      <c r="EA53" s="17">
        <v>6.5</v>
      </c>
      <c r="EB53" s="17">
        <v>8.5</v>
      </c>
      <c r="EC53" s="17">
        <v>16.7</v>
      </c>
      <c r="ED53" s="17">
        <v>3</v>
      </c>
      <c r="EE53" s="17">
        <v>14</v>
      </c>
      <c r="EF53" s="17"/>
      <c r="EG53" s="17">
        <v>41.7</v>
      </c>
      <c r="EH53" s="17">
        <v>70.599999999999994</v>
      </c>
      <c r="EI53" s="17">
        <v>3.4</v>
      </c>
      <c r="EJ53" s="17">
        <v>2.5</v>
      </c>
      <c r="EK53" s="17">
        <v>10.8</v>
      </c>
      <c r="EL53" s="17">
        <v>3.7</v>
      </c>
      <c r="EM53" s="17">
        <v>9.3000000000000007</v>
      </c>
      <c r="EN53" s="17">
        <v>6</v>
      </c>
      <c r="EO53" s="17">
        <v>6.5</v>
      </c>
      <c r="EP53" s="17">
        <v>6.7</v>
      </c>
      <c r="EQ53" s="17">
        <v>1</v>
      </c>
      <c r="ER53" s="17">
        <v>0</v>
      </c>
      <c r="ES53" s="17">
        <v>0</v>
      </c>
      <c r="ET53" s="17">
        <v>0</v>
      </c>
      <c r="EU53" s="17">
        <v>0.6</v>
      </c>
      <c r="EV53" s="17">
        <v>54.7</v>
      </c>
      <c r="EW53" s="17">
        <v>50</v>
      </c>
      <c r="EX53" s="17">
        <v>0</v>
      </c>
      <c r="EY53" s="17">
        <v>0</v>
      </c>
      <c r="EZ53" s="17">
        <v>5.6</v>
      </c>
      <c r="FA53" s="17">
        <v>18.8</v>
      </c>
      <c r="FB53" s="17">
        <v>7.5</v>
      </c>
      <c r="FC53" s="17">
        <v>42.5</v>
      </c>
      <c r="FD53" s="17">
        <v>25.8</v>
      </c>
      <c r="FE53" s="17">
        <v>16.899999999999999</v>
      </c>
      <c r="FF53" s="17"/>
      <c r="FG53" s="17">
        <v>8</v>
      </c>
      <c r="FH53" s="17">
        <v>7124.2</v>
      </c>
      <c r="FI53" s="15"/>
      <c r="FJ53" s="17">
        <v>24.015689999999999</v>
      </c>
      <c r="FK53" s="17">
        <v>7.87</v>
      </c>
      <c r="FL53" s="17"/>
      <c r="FM53" s="17">
        <v>10.9</v>
      </c>
      <c r="FN53" s="17">
        <v>27.235700000000001</v>
      </c>
      <c r="FO53" s="17">
        <v>18.918800000000001</v>
      </c>
      <c r="FP53" s="17">
        <v>4.8</v>
      </c>
      <c r="FQ53" s="17">
        <v>16.100000000000001</v>
      </c>
      <c r="FR53" s="17">
        <v>109.84019000000001</v>
      </c>
    </row>
    <row r="54" spans="1:174" ht="24" customHeight="1" x14ac:dyDescent="0.25">
      <c r="A54" s="16" t="s">
        <v>75</v>
      </c>
      <c r="B54" s="16" t="s">
        <v>936</v>
      </c>
      <c r="C54" s="17">
        <v>135.30000000000001</v>
      </c>
      <c r="D54" s="17">
        <v>644.1</v>
      </c>
      <c r="E54" s="17">
        <v>145.4</v>
      </c>
      <c r="F54" s="17"/>
      <c r="G54" s="17"/>
      <c r="H54" s="17">
        <v>87.3</v>
      </c>
      <c r="I54" s="17">
        <v>106.1</v>
      </c>
      <c r="J54" s="17"/>
      <c r="K54" s="17"/>
      <c r="L54" s="17">
        <v>157.6</v>
      </c>
      <c r="M54" s="17">
        <v>157.19999999999999</v>
      </c>
      <c r="N54" s="17">
        <v>157.30000000000001</v>
      </c>
      <c r="O54" s="17">
        <v>258.39999999999998</v>
      </c>
      <c r="P54" s="17">
        <v>73.7</v>
      </c>
      <c r="Q54" s="17"/>
      <c r="R54" s="17">
        <v>549.9</v>
      </c>
      <c r="S54" s="17">
        <v>4.8</v>
      </c>
      <c r="T54" s="17"/>
      <c r="U54" s="17"/>
      <c r="V54" s="17"/>
      <c r="W54" s="17"/>
      <c r="X54" s="17">
        <v>147.1</v>
      </c>
      <c r="Y54" s="17">
        <v>6.9</v>
      </c>
      <c r="Z54" s="17">
        <v>5.3</v>
      </c>
      <c r="AA54" s="17">
        <v>22.3</v>
      </c>
      <c r="AB54" s="17">
        <v>6.9</v>
      </c>
      <c r="AC54" s="17">
        <v>14.2</v>
      </c>
      <c r="AD54" s="17">
        <v>111.5</v>
      </c>
      <c r="AE54" s="17"/>
      <c r="AF54" s="17"/>
      <c r="AG54" s="17"/>
      <c r="AH54" s="17"/>
      <c r="AI54" s="17">
        <v>73.099999999999994</v>
      </c>
      <c r="AJ54" s="17">
        <v>161.30000000000001</v>
      </c>
      <c r="AK54" s="17"/>
      <c r="AL54" s="17"/>
      <c r="AM54" s="17"/>
      <c r="AN54" s="17">
        <v>0</v>
      </c>
      <c r="AO54" s="17">
        <v>300.89999999999998</v>
      </c>
      <c r="AP54" s="17">
        <v>49.4</v>
      </c>
      <c r="AQ54" s="17">
        <v>114.9</v>
      </c>
      <c r="AR54" s="17">
        <v>32.700000000000003</v>
      </c>
      <c r="AS54" s="17">
        <v>18.600000000000001</v>
      </c>
      <c r="AT54" s="17">
        <v>19.8</v>
      </c>
      <c r="AU54" s="17">
        <v>80.400000000000006</v>
      </c>
      <c r="AV54" s="17">
        <v>181</v>
      </c>
      <c r="AW54" s="17">
        <v>180.1</v>
      </c>
      <c r="AX54" s="17">
        <v>183</v>
      </c>
      <c r="AY54" s="17">
        <v>85.7</v>
      </c>
      <c r="AZ54" s="17">
        <v>7.5</v>
      </c>
      <c r="BA54" s="17">
        <v>1.8</v>
      </c>
      <c r="BB54" s="17">
        <v>31.2</v>
      </c>
      <c r="BC54" s="17">
        <v>34.799999999999997</v>
      </c>
      <c r="BD54" s="17">
        <v>3.8</v>
      </c>
      <c r="BE54" s="17">
        <v>26.8</v>
      </c>
      <c r="BF54" s="17">
        <v>119.3</v>
      </c>
      <c r="BG54" s="17"/>
      <c r="BH54" s="17"/>
      <c r="BI54" s="17">
        <v>47.5</v>
      </c>
      <c r="BJ54" s="17"/>
      <c r="BK54" s="17"/>
      <c r="BL54" s="17">
        <v>47.6</v>
      </c>
      <c r="BM54" s="17"/>
      <c r="BN54" s="17"/>
      <c r="BO54" s="17"/>
      <c r="BP54" s="17">
        <v>85.9</v>
      </c>
      <c r="BQ54" s="17">
        <v>178.7</v>
      </c>
      <c r="BR54" s="17">
        <v>175.9</v>
      </c>
      <c r="BS54" s="17">
        <v>156.5</v>
      </c>
      <c r="BT54" s="17">
        <v>175.4</v>
      </c>
      <c r="BU54" s="17"/>
      <c r="BV54" s="17"/>
      <c r="BW54" s="17"/>
      <c r="BX54" s="17"/>
      <c r="BY54" s="17"/>
      <c r="BZ54" s="17"/>
      <c r="CA54" s="17">
        <v>0</v>
      </c>
      <c r="CB54" s="17"/>
      <c r="CC54" s="17">
        <v>1.7</v>
      </c>
      <c r="CD54" s="17">
        <v>144.80000000000001</v>
      </c>
      <c r="CE54" s="17">
        <v>94.3</v>
      </c>
      <c r="CF54" s="17">
        <v>64.3</v>
      </c>
      <c r="CG54" s="17">
        <v>74.2</v>
      </c>
      <c r="CH54" s="17">
        <v>29.5</v>
      </c>
      <c r="CI54" s="17"/>
      <c r="CJ54" s="17"/>
      <c r="CK54" s="17"/>
      <c r="CL54" s="17">
        <v>147.1</v>
      </c>
      <c r="CM54" s="17">
        <v>148.1</v>
      </c>
      <c r="CN54" s="17">
        <v>150.30000000000001</v>
      </c>
      <c r="CO54" s="17"/>
      <c r="CP54" s="17"/>
      <c r="CQ54" s="17"/>
      <c r="CR54" s="17"/>
      <c r="CS54" s="17"/>
      <c r="CT54" s="17"/>
      <c r="CU54" s="17"/>
      <c r="CV54" s="17">
        <v>0</v>
      </c>
      <c r="CW54" s="17">
        <v>37.299999999999997</v>
      </c>
      <c r="CX54" s="17">
        <v>0</v>
      </c>
      <c r="CY54" s="17">
        <v>3.3</v>
      </c>
      <c r="CZ54" s="17">
        <v>0</v>
      </c>
      <c r="DA54" s="17">
        <v>13.4</v>
      </c>
      <c r="DB54" s="17">
        <v>9.8000000000000007</v>
      </c>
      <c r="DC54" s="17">
        <v>5.5</v>
      </c>
      <c r="DD54" s="17">
        <v>0.5</v>
      </c>
      <c r="DE54" s="17">
        <v>1.5</v>
      </c>
      <c r="DF54" s="17">
        <v>2.6</v>
      </c>
      <c r="DG54" s="17">
        <v>20</v>
      </c>
      <c r="DH54" s="17">
        <v>17.5</v>
      </c>
      <c r="DI54" s="17">
        <v>11.5</v>
      </c>
      <c r="DJ54" s="17">
        <v>3.3</v>
      </c>
      <c r="DK54" s="17">
        <v>18.399999999999999</v>
      </c>
      <c r="DL54" s="17">
        <v>0</v>
      </c>
      <c r="DM54" s="17">
        <v>0</v>
      </c>
      <c r="DN54" s="17">
        <v>6.7</v>
      </c>
      <c r="DO54" s="17">
        <v>21.2</v>
      </c>
      <c r="DP54" s="17">
        <v>3.7</v>
      </c>
      <c r="DQ54" s="17">
        <v>2.2999999999999998</v>
      </c>
      <c r="DR54" s="17">
        <v>1.1000000000000001</v>
      </c>
      <c r="DS54" s="17">
        <v>2.2000000000000002</v>
      </c>
      <c r="DT54" s="17">
        <v>0</v>
      </c>
      <c r="DU54" s="17">
        <v>2.5</v>
      </c>
      <c r="DV54" s="17">
        <v>13.6</v>
      </c>
      <c r="DW54" s="17">
        <v>1.8</v>
      </c>
      <c r="DX54" s="17">
        <v>0.4</v>
      </c>
      <c r="DY54" s="17">
        <v>11</v>
      </c>
      <c r="DZ54" s="17">
        <v>4</v>
      </c>
      <c r="EA54" s="17">
        <v>6.5</v>
      </c>
      <c r="EB54" s="17">
        <v>7.9</v>
      </c>
      <c r="EC54" s="17">
        <v>16.7</v>
      </c>
      <c r="ED54" s="17">
        <v>3.3</v>
      </c>
      <c r="EE54" s="17">
        <v>10</v>
      </c>
      <c r="EF54" s="17"/>
      <c r="EG54" s="17">
        <v>31.7</v>
      </c>
      <c r="EH54" s="17">
        <v>57.3</v>
      </c>
      <c r="EI54" s="17">
        <v>2.5</v>
      </c>
      <c r="EJ54" s="17">
        <v>0.9</v>
      </c>
      <c r="EK54" s="17">
        <v>10.8</v>
      </c>
      <c r="EL54" s="17">
        <v>3.7</v>
      </c>
      <c r="EM54" s="17">
        <v>9.3000000000000007</v>
      </c>
      <c r="EN54" s="17">
        <v>6</v>
      </c>
      <c r="EO54" s="17">
        <v>6.5</v>
      </c>
      <c r="EP54" s="17">
        <v>6.7</v>
      </c>
      <c r="EQ54" s="17">
        <v>2</v>
      </c>
      <c r="ER54" s="17">
        <v>0</v>
      </c>
      <c r="ES54" s="17">
        <v>0</v>
      </c>
      <c r="ET54" s="17">
        <v>0</v>
      </c>
      <c r="EU54" s="17">
        <v>0.6</v>
      </c>
      <c r="EV54" s="17">
        <v>57.5</v>
      </c>
      <c r="EW54" s="17">
        <v>47.5</v>
      </c>
      <c r="EX54" s="17">
        <v>0</v>
      </c>
      <c r="EY54" s="17">
        <v>0</v>
      </c>
      <c r="EZ54" s="17">
        <v>5.6</v>
      </c>
      <c r="FA54" s="17">
        <v>18.8</v>
      </c>
      <c r="FB54" s="17">
        <v>8</v>
      </c>
      <c r="FC54" s="17">
        <v>43.2</v>
      </c>
      <c r="FD54" s="17">
        <v>25</v>
      </c>
      <c r="FE54" s="17">
        <v>16.8</v>
      </c>
      <c r="FF54" s="17"/>
      <c r="FG54" s="17">
        <v>7.3</v>
      </c>
      <c r="FH54" s="17">
        <v>6846.4</v>
      </c>
      <c r="FI54" s="15"/>
      <c r="FJ54" s="17">
        <v>24.018709999999999</v>
      </c>
      <c r="FK54" s="17">
        <v>7.86</v>
      </c>
      <c r="FL54" s="17"/>
      <c r="FM54" s="17">
        <v>10.8</v>
      </c>
      <c r="FN54" s="17">
        <v>27.216080000000002</v>
      </c>
      <c r="FO54" s="17">
        <v>18.91865</v>
      </c>
      <c r="FP54" s="17">
        <v>4.8</v>
      </c>
      <c r="FQ54" s="17">
        <v>16.100000000000001</v>
      </c>
      <c r="FR54" s="17">
        <v>109.71344000000001</v>
      </c>
    </row>
    <row r="55" spans="1:174" ht="24" customHeight="1" x14ac:dyDescent="0.25">
      <c r="A55" s="16" t="s">
        <v>75</v>
      </c>
      <c r="B55" s="16" t="s">
        <v>937</v>
      </c>
      <c r="C55" s="17">
        <v>141.30000000000001</v>
      </c>
      <c r="D55" s="17">
        <v>646.4</v>
      </c>
      <c r="E55" s="17">
        <v>145.69999999999999</v>
      </c>
      <c r="F55" s="17"/>
      <c r="G55" s="17"/>
      <c r="H55" s="17">
        <v>89.9</v>
      </c>
      <c r="I55" s="17">
        <v>108.6</v>
      </c>
      <c r="J55" s="17"/>
      <c r="K55" s="17"/>
      <c r="L55" s="17">
        <v>187.2</v>
      </c>
      <c r="M55" s="17">
        <v>193.7</v>
      </c>
      <c r="N55" s="17">
        <v>193</v>
      </c>
      <c r="O55" s="17">
        <v>286.2</v>
      </c>
      <c r="P55" s="17">
        <v>192.1</v>
      </c>
      <c r="Q55" s="17"/>
      <c r="R55" s="17">
        <v>555</v>
      </c>
      <c r="S55" s="17">
        <v>4.9000000000000004</v>
      </c>
      <c r="T55" s="17"/>
      <c r="U55" s="17"/>
      <c r="V55" s="17"/>
      <c r="W55" s="17"/>
      <c r="X55" s="17">
        <v>149</v>
      </c>
      <c r="Y55" s="17">
        <v>7.3</v>
      </c>
      <c r="Z55" s="17">
        <v>5.4</v>
      </c>
      <c r="AA55" s="17">
        <v>22.1</v>
      </c>
      <c r="AB55" s="17">
        <v>6.9</v>
      </c>
      <c r="AC55" s="17">
        <v>14.4</v>
      </c>
      <c r="AD55" s="17">
        <v>113.3</v>
      </c>
      <c r="AE55" s="17"/>
      <c r="AF55" s="17"/>
      <c r="AG55" s="17"/>
      <c r="AH55" s="17"/>
      <c r="AI55" s="17">
        <v>72.2</v>
      </c>
      <c r="AJ55" s="17">
        <v>68.599999999999994</v>
      </c>
      <c r="AK55" s="17"/>
      <c r="AL55" s="17"/>
      <c r="AM55" s="17"/>
      <c r="AN55" s="17">
        <v>0</v>
      </c>
      <c r="AO55" s="17">
        <v>304.7</v>
      </c>
      <c r="AP55" s="17">
        <v>50.7</v>
      </c>
      <c r="AQ55" s="17">
        <v>44.5</v>
      </c>
      <c r="AR55" s="17">
        <v>32.4</v>
      </c>
      <c r="AS55" s="17">
        <v>18.399999999999999</v>
      </c>
      <c r="AT55" s="17">
        <v>19.8</v>
      </c>
      <c r="AU55" s="17">
        <v>82.7</v>
      </c>
      <c r="AV55" s="17">
        <v>182.6</v>
      </c>
      <c r="AW55" s="17">
        <v>181.6</v>
      </c>
      <c r="AX55" s="17">
        <v>183.1</v>
      </c>
      <c r="AY55" s="17">
        <v>87.3</v>
      </c>
      <c r="AZ55" s="17">
        <v>7.4</v>
      </c>
      <c r="BA55" s="17">
        <v>1.8</v>
      </c>
      <c r="BB55" s="17">
        <v>32.700000000000003</v>
      </c>
      <c r="BC55" s="17">
        <v>35.5</v>
      </c>
      <c r="BD55" s="17">
        <v>3.8</v>
      </c>
      <c r="BE55" s="17">
        <v>23.8</v>
      </c>
      <c r="BF55" s="17">
        <v>108.2</v>
      </c>
      <c r="BG55" s="17"/>
      <c r="BH55" s="17"/>
      <c r="BI55" s="17">
        <v>47.9</v>
      </c>
      <c r="BJ55" s="17"/>
      <c r="BK55" s="17"/>
      <c r="BL55" s="17">
        <v>47.5</v>
      </c>
      <c r="BM55" s="17"/>
      <c r="BN55" s="17"/>
      <c r="BO55" s="17"/>
      <c r="BP55" s="17">
        <v>86.7</v>
      </c>
      <c r="BQ55" s="17">
        <v>177.5</v>
      </c>
      <c r="BR55" s="17">
        <v>175.5</v>
      </c>
      <c r="BS55" s="17">
        <v>35.299999999999997</v>
      </c>
      <c r="BT55" s="17">
        <v>174.6</v>
      </c>
      <c r="BU55" s="17"/>
      <c r="BV55" s="17"/>
      <c r="BW55" s="17"/>
      <c r="BX55" s="17"/>
      <c r="BY55" s="17"/>
      <c r="BZ55" s="17"/>
      <c r="CA55" s="17">
        <v>0</v>
      </c>
      <c r="CB55" s="17"/>
      <c r="CC55" s="17">
        <v>1.7</v>
      </c>
      <c r="CD55" s="17">
        <v>63.4</v>
      </c>
      <c r="CE55" s="17">
        <v>97.3</v>
      </c>
      <c r="CF55" s="17">
        <v>65.099999999999994</v>
      </c>
      <c r="CG55" s="17">
        <v>74.900000000000006</v>
      </c>
      <c r="CH55" s="17">
        <v>30</v>
      </c>
      <c r="CI55" s="17"/>
      <c r="CJ55" s="17"/>
      <c r="CK55" s="17"/>
      <c r="CL55" s="17">
        <v>146</v>
      </c>
      <c r="CM55" s="17">
        <v>147.1</v>
      </c>
      <c r="CN55" s="17">
        <v>149.19999999999999</v>
      </c>
      <c r="CO55" s="17"/>
      <c r="CP55" s="17"/>
      <c r="CQ55" s="17"/>
      <c r="CR55" s="17"/>
      <c r="CS55" s="17"/>
      <c r="CT55" s="17"/>
      <c r="CU55" s="17"/>
      <c r="CV55" s="17">
        <v>0</v>
      </c>
      <c r="CW55" s="17">
        <v>32.200000000000003</v>
      </c>
      <c r="CX55" s="17">
        <v>0</v>
      </c>
      <c r="CY55" s="17">
        <v>3.7</v>
      </c>
      <c r="CZ55" s="17">
        <v>0</v>
      </c>
      <c r="DA55" s="17">
        <v>13.2</v>
      </c>
      <c r="DB55" s="17">
        <v>9.9</v>
      </c>
      <c r="DC55" s="17">
        <v>5.3</v>
      </c>
      <c r="DD55" s="17">
        <v>0.5</v>
      </c>
      <c r="DE55" s="17">
        <v>1.5</v>
      </c>
      <c r="DF55" s="17">
        <v>2.6</v>
      </c>
      <c r="DG55" s="17">
        <v>20.3</v>
      </c>
      <c r="DH55" s="17">
        <v>17.5</v>
      </c>
      <c r="DI55" s="17">
        <v>10.6</v>
      </c>
      <c r="DJ55" s="17">
        <v>3.3</v>
      </c>
      <c r="DK55" s="17">
        <v>18.399999999999999</v>
      </c>
      <c r="DL55" s="17">
        <v>0</v>
      </c>
      <c r="DM55" s="17">
        <v>0</v>
      </c>
      <c r="DN55" s="17">
        <v>7</v>
      </c>
      <c r="DO55" s="17">
        <v>22.1</v>
      </c>
      <c r="DP55" s="17">
        <v>3.7</v>
      </c>
      <c r="DQ55" s="17">
        <v>2.2999999999999998</v>
      </c>
      <c r="DR55" s="17">
        <v>1.1000000000000001</v>
      </c>
      <c r="DS55" s="17">
        <v>2.2000000000000002</v>
      </c>
      <c r="DT55" s="17">
        <v>0</v>
      </c>
      <c r="DU55" s="17">
        <v>2.2999999999999998</v>
      </c>
      <c r="DV55" s="17">
        <v>13.6</v>
      </c>
      <c r="DW55" s="17">
        <v>1.8</v>
      </c>
      <c r="DX55" s="17">
        <v>0.4</v>
      </c>
      <c r="DY55" s="17">
        <v>11</v>
      </c>
      <c r="DZ55" s="17">
        <v>4.0999999999999996</v>
      </c>
      <c r="EA55" s="17">
        <v>6.5</v>
      </c>
      <c r="EB55" s="17">
        <v>8.1999999999999993</v>
      </c>
      <c r="EC55" s="17">
        <v>16.8</v>
      </c>
      <c r="ED55" s="17">
        <v>3.2</v>
      </c>
      <c r="EE55" s="17">
        <v>8.6999999999999993</v>
      </c>
      <c r="EF55" s="17"/>
      <c r="EG55" s="17">
        <v>38.200000000000003</v>
      </c>
      <c r="EH55" s="17">
        <v>61.8</v>
      </c>
      <c r="EI55" s="17">
        <v>2.7</v>
      </c>
      <c r="EJ55" s="17">
        <v>1.3</v>
      </c>
      <c r="EK55" s="17">
        <v>10.8</v>
      </c>
      <c r="EL55" s="17">
        <v>3.7</v>
      </c>
      <c r="EM55" s="17">
        <v>9.1999999999999993</v>
      </c>
      <c r="EN55" s="17">
        <v>6</v>
      </c>
      <c r="EO55" s="17">
        <v>6.5</v>
      </c>
      <c r="EP55" s="17">
        <v>6.7</v>
      </c>
      <c r="EQ55" s="17">
        <v>1.8</v>
      </c>
      <c r="ER55" s="17">
        <v>0</v>
      </c>
      <c r="ES55" s="17">
        <v>0</v>
      </c>
      <c r="ET55" s="17">
        <v>0</v>
      </c>
      <c r="EU55" s="17">
        <v>0.6</v>
      </c>
      <c r="EV55" s="17">
        <v>52.1</v>
      </c>
      <c r="EW55" s="17">
        <v>46.7</v>
      </c>
      <c r="EX55" s="17">
        <v>0</v>
      </c>
      <c r="EY55" s="17">
        <v>0</v>
      </c>
      <c r="EZ55" s="17">
        <v>5.4</v>
      </c>
      <c r="FA55" s="17">
        <v>18.899999999999999</v>
      </c>
      <c r="FB55" s="17">
        <v>8.9</v>
      </c>
      <c r="FC55" s="17">
        <v>42.9</v>
      </c>
      <c r="FD55" s="17">
        <v>26.9</v>
      </c>
      <c r="FE55" s="17">
        <v>17</v>
      </c>
      <c r="FF55" s="17"/>
      <c r="FG55" s="17">
        <v>8.1999999999999993</v>
      </c>
      <c r="FH55" s="17">
        <v>6754.2</v>
      </c>
      <c r="FI55" s="15"/>
      <c r="FJ55" s="17">
        <v>24.022359999999999</v>
      </c>
      <c r="FK55" s="17">
        <v>7.86</v>
      </c>
      <c r="FL55" s="17"/>
      <c r="FM55" s="17">
        <v>10.8</v>
      </c>
      <c r="FN55" s="17">
        <v>27.22391</v>
      </c>
      <c r="FO55" s="17">
        <v>18.918209999999998</v>
      </c>
      <c r="FP55" s="17">
        <v>4.9000000000000004</v>
      </c>
      <c r="FQ55" s="17">
        <v>16</v>
      </c>
      <c r="FR55" s="17">
        <v>109.72448</v>
      </c>
    </row>
    <row r="56" spans="1:174" ht="24" customHeight="1" x14ac:dyDescent="0.25">
      <c r="A56" s="16" t="s">
        <v>75</v>
      </c>
      <c r="B56" s="16" t="s">
        <v>938</v>
      </c>
      <c r="C56" s="17">
        <v>141</v>
      </c>
      <c r="D56" s="17">
        <v>647.4</v>
      </c>
      <c r="E56" s="17">
        <v>145.69999999999999</v>
      </c>
      <c r="F56" s="17"/>
      <c r="G56" s="17"/>
      <c r="H56" s="17">
        <v>90</v>
      </c>
      <c r="I56" s="17">
        <v>113.2</v>
      </c>
      <c r="J56" s="17"/>
      <c r="K56" s="17"/>
      <c r="L56" s="17">
        <v>185.4</v>
      </c>
      <c r="M56" s="17">
        <v>185.3</v>
      </c>
      <c r="N56" s="17">
        <v>184.7</v>
      </c>
      <c r="O56" s="17">
        <v>271.5</v>
      </c>
      <c r="P56" s="17">
        <v>219.6</v>
      </c>
      <c r="Q56" s="17"/>
      <c r="R56" s="17">
        <v>492.7</v>
      </c>
      <c r="S56" s="17">
        <v>4.9000000000000004</v>
      </c>
      <c r="T56" s="17"/>
      <c r="U56" s="17"/>
      <c r="V56" s="17"/>
      <c r="W56" s="17"/>
      <c r="X56" s="17">
        <v>143.30000000000001</v>
      </c>
      <c r="Y56" s="17">
        <v>7.3</v>
      </c>
      <c r="Z56" s="17">
        <v>5.4</v>
      </c>
      <c r="AA56" s="17">
        <v>18.5</v>
      </c>
      <c r="AB56" s="17">
        <v>7</v>
      </c>
      <c r="AC56" s="17">
        <v>14.4</v>
      </c>
      <c r="AD56" s="17">
        <v>80.5</v>
      </c>
      <c r="AE56" s="17"/>
      <c r="AF56" s="17"/>
      <c r="AG56" s="17"/>
      <c r="AH56" s="17"/>
      <c r="AI56" s="17">
        <v>72.3</v>
      </c>
      <c r="AJ56" s="17">
        <v>61.1</v>
      </c>
      <c r="AK56" s="17"/>
      <c r="AL56" s="17"/>
      <c r="AM56" s="17"/>
      <c r="AN56" s="17">
        <v>0</v>
      </c>
      <c r="AO56" s="17">
        <v>152.9</v>
      </c>
      <c r="AP56" s="17">
        <v>50</v>
      </c>
      <c r="AQ56" s="17">
        <v>73.5</v>
      </c>
      <c r="AR56" s="17">
        <v>31.9</v>
      </c>
      <c r="AS56" s="17">
        <v>18.600000000000001</v>
      </c>
      <c r="AT56" s="17">
        <v>19.8</v>
      </c>
      <c r="AU56" s="17">
        <v>80.8</v>
      </c>
      <c r="AV56" s="17">
        <v>182.7</v>
      </c>
      <c r="AW56" s="17">
        <v>184.6</v>
      </c>
      <c r="AX56" s="17">
        <v>183.6</v>
      </c>
      <c r="AY56" s="17">
        <v>87.6</v>
      </c>
      <c r="AZ56" s="17">
        <v>7.4</v>
      </c>
      <c r="BA56" s="17">
        <v>1.7</v>
      </c>
      <c r="BB56" s="17">
        <v>32.9</v>
      </c>
      <c r="BC56" s="17">
        <v>35.299999999999997</v>
      </c>
      <c r="BD56" s="17">
        <v>3.8</v>
      </c>
      <c r="BE56" s="17">
        <v>12.1</v>
      </c>
      <c r="BF56" s="17">
        <v>91.4</v>
      </c>
      <c r="BG56" s="17"/>
      <c r="BH56" s="17"/>
      <c r="BI56" s="17">
        <v>48.1</v>
      </c>
      <c r="BJ56" s="17"/>
      <c r="BK56" s="17"/>
      <c r="BL56" s="17">
        <v>47.4</v>
      </c>
      <c r="BM56" s="17"/>
      <c r="BN56" s="17"/>
      <c r="BO56" s="17"/>
      <c r="BP56" s="17">
        <v>87</v>
      </c>
      <c r="BQ56" s="17">
        <v>177.5</v>
      </c>
      <c r="BR56" s="17">
        <v>176.1</v>
      </c>
      <c r="BS56" s="17">
        <v>0</v>
      </c>
      <c r="BT56" s="17">
        <v>175.3</v>
      </c>
      <c r="BU56" s="17"/>
      <c r="BV56" s="17"/>
      <c r="BW56" s="17"/>
      <c r="BX56" s="17"/>
      <c r="BY56" s="17"/>
      <c r="BZ56" s="17"/>
      <c r="CA56" s="17">
        <v>0</v>
      </c>
      <c r="CB56" s="17"/>
      <c r="CC56" s="17">
        <v>1.7</v>
      </c>
      <c r="CD56" s="17">
        <v>69.400000000000006</v>
      </c>
      <c r="CE56" s="17">
        <v>96.8</v>
      </c>
      <c r="CF56" s="17">
        <v>62.9</v>
      </c>
      <c r="CG56" s="17">
        <v>74.900000000000006</v>
      </c>
      <c r="CH56" s="17">
        <v>30</v>
      </c>
      <c r="CI56" s="17"/>
      <c r="CJ56" s="17"/>
      <c r="CK56" s="17"/>
      <c r="CL56" s="17">
        <v>146.80000000000001</v>
      </c>
      <c r="CM56" s="17">
        <v>147.9</v>
      </c>
      <c r="CN56" s="17">
        <v>150</v>
      </c>
      <c r="CO56" s="17"/>
      <c r="CP56" s="17"/>
      <c r="CQ56" s="17"/>
      <c r="CR56" s="17"/>
      <c r="CS56" s="17"/>
      <c r="CT56" s="17"/>
      <c r="CU56" s="17"/>
      <c r="CV56" s="17">
        <v>0</v>
      </c>
      <c r="CW56" s="17">
        <v>32.5</v>
      </c>
      <c r="CX56" s="17">
        <v>0</v>
      </c>
      <c r="CY56" s="17">
        <v>3.6</v>
      </c>
      <c r="CZ56" s="17">
        <v>0</v>
      </c>
      <c r="DA56" s="17">
        <v>13.2</v>
      </c>
      <c r="DB56" s="17">
        <v>9.9</v>
      </c>
      <c r="DC56" s="17">
        <v>5.3</v>
      </c>
      <c r="DD56" s="17">
        <v>0.5</v>
      </c>
      <c r="DE56" s="17">
        <v>1.5</v>
      </c>
      <c r="DF56" s="17">
        <v>2.6</v>
      </c>
      <c r="DG56" s="17">
        <v>20.2</v>
      </c>
      <c r="DH56" s="17">
        <v>17.7</v>
      </c>
      <c r="DI56" s="17">
        <v>10.6</v>
      </c>
      <c r="DJ56" s="17">
        <v>3.3</v>
      </c>
      <c r="DK56" s="17">
        <v>18.399999999999999</v>
      </c>
      <c r="DL56" s="17">
        <v>0</v>
      </c>
      <c r="DM56" s="17">
        <v>0</v>
      </c>
      <c r="DN56" s="17">
        <v>5.8</v>
      </c>
      <c r="DO56" s="17">
        <v>19.399999999999999</v>
      </c>
      <c r="DP56" s="17">
        <v>3.7</v>
      </c>
      <c r="DQ56" s="17">
        <v>2.2999999999999998</v>
      </c>
      <c r="DR56" s="17">
        <v>1.1000000000000001</v>
      </c>
      <c r="DS56" s="17">
        <v>2.2000000000000002</v>
      </c>
      <c r="DT56" s="17">
        <v>0</v>
      </c>
      <c r="DU56" s="17">
        <v>2.2999999999999998</v>
      </c>
      <c r="DV56" s="17">
        <v>13.5</v>
      </c>
      <c r="DW56" s="17">
        <v>1.7</v>
      </c>
      <c r="DX56" s="17">
        <v>0.4</v>
      </c>
      <c r="DY56" s="17">
        <v>11</v>
      </c>
      <c r="DZ56" s="17">
        <v>4.0999999999999996</v>
      </c>
      <c r="EA56" s="17">
        <v>6.5</v>
      </c>
      <c r="EB56" s="17">
        <v>8.1</v>
      </c>
      <c r="EC56" s="17">
        <v>16.5</v>
      </c>
      <c r="ED56" s="17">
        <v>3.9</v>
      </c>
      <c r="EE56" s="17">
        <v>19</v>
      </c>
      <c r="EF56" s="17"/>
      <c r="EG56" s="17">
        <v>37.5</v>
      </c>
      <c r="EH56" s="17">
        <v>68.900000000000006</v>
      </c>
      <c r="EI56" s="17">
        <v>2.4</v>
      </c>
      <c r="EJ56" s="17">
        <v>2.1</v>
      </c>
      <c r="EK56" s="17">
        <v>10.8</v>
      </c>
      <c r="EL56" s="17">
        <v>3.7</v>
      </c>
      <c r="EM56" s="17">
        <v>9.1999999999999993</v>
      </c>
      <c r="EN56" s="17">
        <v>6</v>
      </c>
      <c r="EO56" s="17">
        <v>6.5</v>
      </c>
      <c r="EP56" s="17">
        <v>6.7</v>
      </c>
      <c r="EQ56" s="17">
        <v>1.7</v>
      </c>
      <c r="ER56" s="17">
        <v>0</v>
      </c>
      <c r="ES56" s="17">
        <v>0</v>
      </c>
      <c r="ET56" s="17">
        <v>0</v>
      </c>
      <c r="EU56" s="17">
        <v>0.6</v>
      </c>
      <c r="EV56" s="17">
        <v>44.7</v>
      </c>
      <c r="EW56" s="17">
        <v>32.700000000000003</v>
      </c>
      <c r="EX56" s="17">
        <v>0</v>
      </c>
      <c r="EY56" s="17">
        <v>0</v>
      </c>
      <c r="EZ56" s="17">
        <v>5.6</v>
      </c>
      <c r="FA56" s="17">
        <v>18.7</v>
      </c>
      <c r="FB56" s="17">
        <v>9.4</v>
      </c>
      <c r="FC56" s="17">
        <v>42.8</v>
      </c>
      <c r="FD56" s="17">
        <v>25.8</v>
      </c>
      <c r="FE56" s="17">
        <v>17</v>
      </c>
      <c r="FF56" s="17"/>
      <c r="FG56" s="17">
        <v>8.1</v>
      </c>
      <c r="FH56" s="17">
        <v>6455.3</v>
      </c>
      <c r="FI56" s="15"/>
      <c r="FJ56" s="17">
        <v>23.0578</v>
      </c>
      <c r="FK56" s="17">
        <v>7.86</v>
      </c>
      <c r="FL56" s="17"/>
      <c r="FM56" s="17">
        <v>10.8</v>
      </c>
      <c r="FN56" s="17">
        <v>27.26886</v>
      </c>
      <c r="FO56" s="17">
        <v>18.917960000000001</v>
      </c>
      <c r="FP56" s="17">
        <v>5</v>
      </c>
      <c r="FQ56" s="17">
        <v>16.100000000000001</v>
      </c>
      <c r="FR56" s="17">
        <v>109.00462</v>
      </c>
    </row>
    <row r="57" spans="1:174" ht="24" customHeight="1" x14ac:dyDescent="0.25">
      <c r="A57" s="16" t="s">
        <v>75</v>
      </c>
      <c r="B57" s="16" t="s">
        <v>939</v>
      </c>
      <c r="C57" s="17">
        <v>142.30000000000001</v>
      </c>
      <c r="D57" s="17">
        <v>649.5</v>
      </c>
      <c r="E57" s="17">
        <v>146.19999999999999</v>
      </c>
      <c r="F57" s="17"/>
      <c r="G57" s="17"/>
      <c r="H57" s="17">
        <v>89.9</v>
      </c>
      <c r="I57" s="17">
        <v>107.5</v>
      </c>
      <c r="J57" s="17"/>
      <c r="K57" s="17"/>
      <c r="L57" s="17">
        <v>173.3</v>
      </c>
      <c r="M57" s="17">
        <v>173.5</v>
      </c>
      <c r="N57" s="17">
        <v>170.6</v>
      </c>
      <c r="O57" s="17">
        <v>251.4</v>
      </c>
      <c r="P57" s="17">
        <v>216.8</v>
      </c>
      <c r="Q57" s="17"/>
      <c r="R57" s="17">
        <v>447</v>
      </c>
      <c r="S57" s="17">
        <v>4.9000000000000004</v>
      </c>
      <c r="T57" s="17"/>
      <c r="U57" s="17"/>
      <c r="V57" s="17"/>
      <c r="W57" s="17"/>
      <c r="X57" s="17">
        <v>151.9</v>
      </c>
      <c r="Y57" s="17">
        <v>7.5</v>
      </c>
      <c r="Z57" s="17">
        <v>5.5</v>
      </c>
      <c r="AA57" s="17">
        <v>0</v>
      </c>
      <c r="AB57" s="17">
        <v>7</v>
      </c>
      <c r="AC57" s="17">
        <v>12.9</v>
      </c>
      <c r="AD57" s="17">
        <v>80.3</v>
      </c>
      <c r="AE57" s="17"/>
      <c r="AF57" s="17"/>
      <c r="AG57" s="17"/>
      <c r="AH57" s="17"/>
      <c r="AI57" s="17">
        <v>72.400000000000006</v>
      </c>
      <c r="AJ57" s="17">
        <v>114</v>
      </c>
      <c r="AK57" s="17"/>
      <c r="AL57" s="17"/>
      <c r="AM57" s="17"/>
      <c r="AN57" s="17">
        <v>0</v>
      </c>
      <c r="AO57" s="17">
        <v>152.80000000000001</v>
      </c>
      <c r="AP57" s="17">
        <v>48.6</v>
      </c>
      <c r="AQ57" s="17">
        <v>44.9</v>
      </c>
      <c r="AR57" s="17">
        <v>29.3</v>
      </c>
      <c r="AS57" s="17">
        <v>18.600000000000001</v>
      </c>
      <c r="AT57" s="17">
        <v>19.8</v>
      </c>
      <c r="AU57" s="17">
        <v>85.2</v>
      </c>
      <c r="AV57" s="17">
        <v>181.6</v>
      </c>
      <c r="AW57" s="17">
        <v>182.4</v>
      </c>
      <c r="AX57" s="17">
        <v>183.8</v>
      </c>
      <c r="AY57" s="17">
        <v>87.6</v>
      </c>
      <c r="AZ57" s="17">
        <v>7.2</v>
      </c>
      <c r="BA57" s="17">
        <v>1.7</v>
      </c>
      <c r="BB57" s="17">
        <v>33</v>
      </c>
      <c r="BC57" s="17">
        <v>35.6</v>
      </c>
      <c r="BD57" s="17">
        <v>3.8</v>
      </c>
      <c r="BE57" s="17">
        <v>0</v>
      </c>
      <c r="BF57" s="17">
        <v>78.8</v>
      </c>
      <c r="BG57" s="17"/>
      <c r="BH57" s="17"/>
      <c r="BI57" s="17">
        <v>48</v>
      </c>
      <c r="BJ57" s="17"/>
      <c r="BK57" s="17"/>
      <c r="BL57" s="17">
        <v>47.4</v>
      </c>
      <c r="BM57" s="17"/>
      <c r="BN57" s="17"/>
      <c r="BO57" s="17"/>
      <c r="BP57" s="17">
        <v>81.400000000000006</v>
      </c>
      <c r="BQ57" s="17">
        <v>177.3</v>
      </c>
      <c r="BR57" s="17">
        <v>176.4</v>
      </c>
      <c r="BS57" s="17">
        <v>0</v>
      </c>
      <c r="BT57" s="17">
        <v>174.7</v>
      </c>
      <c r="BU57" s="17"/>
      <c r="BV57" s="17"/>
      <c r="BW57" s="17"/>
      <c r="BX57" s="17"/>
      <c r="BY57" s="17"/>
      <c r="BZ57" s="17"/>
      <c r="CA57" s="17">
        <v>0</v>
      </c>
      <c r="CB57" s="17"/>
      <c r="CC57" s="17">
        <v>1.7</v>
      </c>
      <c r="CD57" s="17">
        <v>81.2</v>
      </c>
      <c r="CE57" s="17">
        <v>95</v>
      </c>
      <c r="CF57" s="17">
        <v>62.2</v>
      </c>
      <c r="CG57" s="17">
        <v>75</v>
      </c>
      <c r="CH57" s="17">
        <v>29.9</v>
      </c>
      <c r="CI57" s="17"/>
      <c r="CJ57" s="17"/>
      <c r="CK57" s="17"/>
      <c r="CL57" s="17">
        <v>146.9</v>
      </c>
      <c r="CM57" s="17">
        <v>148</v>
      </c>
      <c r="CN57" s="17">
        <v>149.5</v>
      </c>
      <c r="CO57" s="17"/>
      <c r="CP57" s="17"/>
      <c r="CQ57" s="17"/>
      <c r="CR57" s="17"/>
      <c r="CS57" s="17"/>
      <c r="CT57" s="17"/>
      <c r="CU57" s="17"/>
      <c r="CV57" s="17">
        <v>0</v>
      </c>
      <c r="CW57" s="17">
        <v>29.8</v>
      </c>
      <c r="CX57" s="17">
        <v>0</v>
      </c>
      <c r="CY57" s="17">
        <v>4</v>
      </c>
      <c r="CZ57" s="17">
        <v>0</v>
      </c>
      <c r="DA57" s="17">
        <v>13.3</v>
      </c>
      <c r="DB57" s="17">
        <v>9.9</v>
      </c>
      <c r="DC57" s="17">
        <v>5.3</v>
      </c>
      <c r="DD57" s="17">
        <v>0.5</v>
      </c>
      <c r="DE57" s="17">
        <v>1.5</v>
      </c>
      <c r="DF57" s="17">
        <v>2.6</v>
      </c>
      <c r="DG57" s="17">
        <v>20.2</v>
      </c>
      <c r="DH57" s="17">
        <v>17.7</v>
      </c>
      <c r="DI57" s="17">
        <v>10.7</v>
      </c>
      <c r="DJ57" s="17">
        <v>3.3</v>
      </c>
      <c r="DK57" s="17">
        <v>18.399999999999999</v>
      </c>
      <c r="DL57" s="17">
        <v>0</v>
      </c>
      <c r="DM57" s="17">
        <v>0</v>
      </c>
      <c r="DN57" s="17">
        <v>6</v>
      </c>
      <c r="DO57" s="17">
        <v>19.100000000000001</v>
      </c>
      <c r="DP57" s="17">
        <v>3.7</v>
      </c>
      <c r="DQ57" s="17">
        <v>2.2999999999999998</v>
      </c>
      <c r="DR57" s="17">
        <v>1.1000000000000001</v>
      </c>
      <c r="DS57" s="17">
        <v>2.2000000000000002</v>
      </c>
      <c r="DT57" s="17">
        <v>0</v>
      </c>
      <c r="DU57" s="17">
        <v>2.4</v>
      </c>
      <c r="DV57" s="17">
        <v>13.6</v>
      </c>
      <c r="DW57" s="17">
        <v>1.7</v>
      </c>
      <c r="DX57" s="17">
        <v>0.4</v>
      </c>
      <c r="DY57" s="17">
        <v>10.9</v>
      </c>
      <c r="DZ57" s="17">
        <v>4.0999999999999996</v>
      </c>
      <c r="EA57" s="17">
        <v>6.2</v>
      </c>
      <c r="EB57" s="17">
        <v>8.4</v>
      </c>
      <c r="EC57" s="17">
        <v>16.5</v>
      </c>
      <c r="ED57" s="17">
        <v>2.8</v>
      </c>
      <c r="EE57" s="17">
        <v>6.5</v>
      </c>
      <c r="EF57" s="17"/>
      <c r="EG57" s="17">
        <v>35.1</v>
      </c>
      <c r="EH57" s="17">
        <v>72.2</v>
      </c>
      <c r="EI57" s="17">
        <v>1.8</v>
      </c>
      <c r="EJ57" s="17">
        <v>1.7</v>
      </c>
      <c r="EK57" s="17">
        <v>10.8</v>
      </c>
      <c r="EL57" s="17">
        <v>3.7</v>
      </c>
      <c r="EM57" s="17">
        <v>9.1999999999999993</v>
      </c>
      <c r="EN57" s="17">
        <v>6.4</v>
      </c>
      <c r="EO57" s="17">
        <v>6.7</v>
      </c>
      <c r="EP57" s="17">
        <v>6.7</v>
      </c>
      <c r="EQ57" s="17">
        <v>1.6</v>
      </c>
      <c r="ER57" s="17">
        <v>0</v>
      </c>
      <c r="ES57" s="17">
        <v>0</v>
      </c>
      <c r="ET57" s="17">
        <v>0</v>
      </c>
      <c r="EU57" s="17">
        <v>0.6</v>
      </c>
      <c r="EV57" s="17">
        <v>40.5</v>
      </c>
      <c r="EW57" s="17">
        <v>31.6</v>
      </c>
      <c r="EX57" s="17">
        <v>0</v>
      </c>
      <c r="EY57" s="17">
        <v>0</v>
      </c>
      <c r="EZ57" s="17">
        <v>5.6</v>
      </c>
      <c r="FA57" s="17">
        <v>18.8</v>
      </c>
      <c r="FB57" s="17">
        <v>9.5</v>
      </c>
      <c r="FC57" s="17">
        <v>42.3</v>
      </c>
      <c r="FD57" s="17">
        <v>25.8</v>
      </c>
      <c r="FE57" s="17">
        <v>17.5</v>
      </c>
      <c r="FF57" s="17"/>
      <c r="FG57" s="17">
        <v>7.7</v>
      </c>
      <c r="FH57" s="17">
        <v>6314.6</v>
      </c>
      <c r="FI57" s="15"/>
      <c r="FJ57" s="17">
        <v>23.051760000000002</v>
      </c>
      <c r="FK57" s="17">
        <v>6.12</v>
      </c>
      <c r="FL57" s="17"/>
      <c r="FM57" s="17">
        <v>10.8</v>
      </c>
      <c r="FN57" s="17">
        <v>27.289090000000002</v>
      </c>
      <c r="FO57" s="17">
        <v>18.917680000000001</v>
      </c>
      <c r="FP57" s="17">
        <v>4.9000000000000004</v>
      </c>
      <c r="FQ57" s="17">
        <v>16</v>
      </c>
      <c r="FR57" s="17">
        <v>107.07853</v>
      </c>
    </row>
    <row r="58" spans="1:174" ht="24" customHeight="1" thickBot="1" x14ac:dyDescent="0.3">
      <c r="A58" s="18" t="s">
        <v>940</v>
      </c>
      <c r="B58" s="18" t="s">
        <v>76</v>
      </c>
      <c r="C58" s="19">
        <v>136.5</v>
      </c>
      <c r="D58" s="19">
        <v>645.20000000000005</v>
      </c>
      <c r="E58" s="19">
        <v>145.69999999999999</v>
      </c>
      <c r="F58" s="19"/>
      <c r="G58" s="19"/>
      <c r="H58" s="19">
        <v>89.8</v>
      </c>
      <c r="I58" s="19">
        <v>102.5</v>
      </c>
      <c r="J58" s="19"/>
      <c r="K58" s="19"/>
      <c r="L58" s="19">
        <v>164</v>
      </c>
      <c r="M58" s="19">
        <v>164.3</v>
      </c>
      <c r="N58" s="19">
        <v>164</v>
      </c>
      <c r="O58" s="19">
        <v>263.2</v>
      </c>
      <c r="P58" s="19">
        <v>200.4</v>
      </c>
      <c r="Q58" s="19"/>
      <c r="R58" s="19">
        <v>370.8</v>
      </c>
      <c r="S58" s="19">
        <v>4.8</v>
      </c>
      <c r="T58" s="19"/>
      <c r="U58" s="19"/>
      <c r="V58" s="19"/>
      <c r="W58" s="19"/>
      <c r="X58" s="19">
        <v>147.1</v>
      </c>
      <c r="Y58" s="19">
        <v>7.1</v>
      </c>
      <c r="Z58" s="19">
        <v>5.4</v>
      </c>
      <c r="AA58" s="19">
        <v>0</v>
      </c>
      <c r="AB58" s="19">
        <v>7.1</v>
      </c>
      <c r="AC58" s="19">
        <v>12.6</v>
      </c>
      <c r="AD58" s="19">
        <v>82.8</v>
      </c>
      <c r="AE58" s="19"/>
      <c r="AF58" s="19"/>
      <c r="AG58" s="19"/>
      <c r="AH58" s="19"/>
      <c r="AI58" s="19">
        <v>71.7</v>
      </c>
      <c r="AJ58" s="19">
        <v>50.2</v>
      </c>
      <c r="AK58" s="19"/>
      <c r="AL58" s="19"/>
      <c r="AM58" s="19"/>
      <c r="AN58" s="19">
        <v>0</v>
      </c>
      <c r="AO58" s="19">
        <v>153.1</v>
      </c>
      <c r="AP58" s="19">
        <v>48</v>
      </c>
      <c r="AQ58" s="19">
        <v>74.400000000000006</v>
      </c>
      <c r="AR58" s="19">
        <v>32.1</v>
      </c>
      <c r="AS58" s="19">
        <v>18.8</v>
      </c>
      <c r="AT58" s="19">
        <v>19.8</v>
      </c>
      <c r="AU58" s="19">
        <v>80.400000000000006</v>
      </c>
      <c r="AV58" s="19">
        <v>181</v>
      </c>
      <c r="AW58" s="19">
        <v>181.5</v>
      </c>
      <c r="AX58" s="19">
        <v>183.2</v>
      </c>
      <c r="AY58" s="19">
        <v>83.5</v>
      </c>
      <c r="AZ58" s="19">
        <v>7.2</v>
      </c>
      <c r="BA58" s="19">
        <v>1.7</v>
      </c>
      <c r="BB58" s="19">
        <v>32.299999999999997</v>
      </c>
      <c r="BC58" s="19">
        <v>35.4</v>
      </c>
      <c r="BD58" s="19">
        <v>3.8</v>
      </c>
      <c r="BE58" s="19">
        <v>0</v>
      </c>
      <c r="BF58" s="19">
        <v>63.4</v>
      </c>
      <c r="BG58" s="19"/>
      <c r="BH58" s="19"/>
      <c r="BI58" s="19">
        <v>47.8</v>
      </c>
      <c r="BJ58" s="19"/>
      <c r="BK58" s="19"/>
      <c r="BL58" s="19">
        <v>47.6</v>
      </c>
      <c r="BM58" s="19"/>
      <c r="BN58" s="19"/>
      <c r="BO58" s="19"/>
      <c r="BP58" s="19">
        <v>59.2</v>
      </c>
      <c r="BQ58" s="19">
        <v>178.1</v>
      </c>
      <c r="BR58" s="19">
        <v>176.5</v>
      </c>
      <c r="BS58" s="19">
        <v>0</v>
      </c>
      <c r="BT58" s="19">
        <v>175.4</v>
      </c>
      <c r="BU58" s="19"/>
      <c r="BV58" s="19"/>
      <c r="BW58" s="19"/>
      <c r="BX58" s="19"/>
      <c r="BY58" s="19"/>
      <c r="BZ58" s="19"/>
      <c r="CA58" s="19">
        <v>0</v>
      </c>
      <c r="CB58" s="19"/>
      <c r="CC58" s="19">
        <v>1.7</v>
      </c>
      <c r="CD58" s="19">
        <v>64.7</v>
      </c>
      <c r="CE58" s="19">
        <v>87.3</v>
      </c>
      <c r="CF58" s="19">
        <v>61.9</v>
      </c>
      <c r="CG58" s="19">
        <v>74.900000000000006</v>
      </c>
      <c r="CH58" s="19">
        <v>29.8</v>
      </c>
      <c r="CI58" s="19"/>
      <c r="CJ58" s="19"/>
      <c r="CK58" s="19"/>
      <c r="CL58" s="19">
        <v>147</v>
      </c>
      <c r="CM58" s="19">
        <v>148.30000000000001</v>
      </c>
      <c r="CN58" s="19">
        <v>150</v>
      </c>
      <c r="CO58" s="19"/>
      <c r="CP58" s="19"/>
      <c r="CQ58" s="19"/>
      <c r="CR58" s="19"/>
      <c r="CS58" s="19"/>
      <c r="CT58" s="19"/>
      <c r="CU58" s="19"/>
      <c r="CV58" s="19">
        <v>0</v>
      </c>
      <c r="CW58" s="19">
        <v>28.4</v>
      </c>
      <c r="CX58" s="19">
        <v>0</v>
      </c>
      <c r="CY58" s="19">
        <v>4.4000000000000004</v>
      </c>
      <c r="CZ58" s="19">
        <v>0</v>
      </c>
      <c r="DA58" s="19">
        <v>13.4</v>
      </c>
      <c r="DB58" s="19">
        <v>9.9</v>
      </c>
      <c r="DC58" s="19">
        <v>5.3</v>
      </c>
      <c r="DD58" s="19">
        <v>0.5</v>
      </c>
      <c r="DE58" s="19">
        <v>1.5</v>
      </c>
      <c r="DF58" s="19">
        <v>2.6</v>
      </c>
      <c r="DG58" s="19">
        <v>20.100000000000001</v>
      </c>
      <c r="DH58" s="19">
        <v>17.3</v>
      </c>
      <c r="DI58" s="19">
        <v>10.7</v>
      </c>
      <c r="DJ58" s="19">
        <v>3.3</v>
      </c>
      <c r="DK58" s="19">
        <v>18.399999999999999</v>
      </c>
      <c r="DL58" s="19">
        <v>0</v>
      </c>
      <c r="DM58" s="19">
        <v>0</v>
      </c>
      <c r="DN58" s="19">
        <v>6.5</v>
      </c>
      <c r="DO58" s="19">
        <v>21.5</v>
      </c>
      <c r="DP58" s="19">
        <v>3.7</v>
      </c>
      <c r="DQ58" s="19">
        <v>2.2999999999999998</v>
      </c>
      <c r="DR58" s="19">
        <v>1.1000000000000001</v>
      </c>
      <c r="DS58" s="19">
        <v>2.2000000000000002</v>
      </c>
      <c r="DT58" s="19">
        <v>0</v>
      </c>
      <c r="DU58" s="19">
        <v>2.4</v>
      </c>
      <c r="DV58" s="19">
        <v>13.6</v>
      </c>
      <c r="DW58" s="19">
        <v>1.7</v>
      </c>
      <c r="DX58" s="19">
        <v>0.4</v>
      </c>
      <c r="DY58" s="19">
        <v>10.9</v>
      </c>
      <c r="DZ58" s="19">
        <v>4.0999999999999996</v>
      </c>
      <c r="EA58" s="19">
        <v>6.2</v>
      </c>
      <c r="EB58" s="19">
        <v>8.1</v>
      </c>
      <c r="EC58" s="19">
        <v>16.5</v>
      </c>
      <c r="ED58" s="19">
        <v>2.5</v>
      </c>
      <c r="EE58" s="19">
        <v>7.7</v>
      </c>
      <c r="EF58" s="19"/>
      <c r="EG58" s="19">
        <v>41.2</v>
      </c>
      <c r="EH58" s="19">
        <v>68.099999999999994</v>
      </c>
      <c r="EI58" s="19">
        <v>4.5</v>
      </c>
      <c r="EJ58" s="19">
        <v>2</v>
      </c>
      <c r="EK58" s="19">
        <v>10.8</v>
      </c>
      <c r="EL58" s="19">
        <v>3.7</v>
      </c>
      <c r="EM58" s="19">
        <v>9.1999999999999993</v>
      </c>
      <c r="EN58" s="19">
        <v>6.4</v>
      </c>
      <c r="EO58" s="19">
        <v>6.7</v>
      </c>
      <c r="EP58" s="19">
        <v>6.9</v>
      </c>
      <c r="EQ58" s="19">
        <v>2</v>
      </c>
      <c r="ER58" s="19">
        <v>0</v>
      </c>
      <c r="ES58" s="19">
        <v>0</v>
      </c>
      <c r="ET58" s="19">
        <v>0</v>
      </c>
      <c r="EU58" s="19">
        <v>0.6</v>
      </c>
      <c r="EV58" s="19">
        <v>37.799999999999997</v>
      </c>
      <c r="EW58" s="19">
        <v>27.4</v>
      </c>
      <c r="EX58" s="19">
        <v>0</v>
      </c>
      <c r="EY58" s="19">
        <v>0</v>
      </c>
      <c r="EZ58" s="19">
        <v>5.5</v>
      </c>
      <c r="FA58" s="19">
        <v>18.7</v>
      </c>
      <c r="FB58" s="19">
        <v>9.4</v>
      </c>
      <c r="FC58" s="19">
        <v>43.1</v>
      </c>
      <c r="FD58" s="19">
        <v>25.9</v>
      </c>
      <c r="FE58" s="19">
        <v>15.5</v>
      </c>
      <c r="FF58" s="19"/>
      <c r="FG58" s="19">
        <v>7.7</v>
      </c>
      <c r="FH58" s="19">
        <v>6085.3</v>
      </c>
      <c r="FI58" s="15"/>
      <c r="FJ58" s="19">
        <v>23.050329999999999</v>
      </c>
      <c r="FK58" s="19">
        <v>6.62</v>
      </c>
      <c r="FL58" s="19"/>
      <c r="FM58" s="19">
        <v>10.8</v>
      </c>
      <c r="FN58" s="19">
        <v>27.31072</v>
      </c>
      <c r="FO58" s="19">
        <v>18.91797</v>
      </c>
      <c r="FP58" s="19">
        <v>4.9000000000000004</v>
      </c>
      <c r="FQ58" s="19">
        <v>16.100000000000001</v>
      </c>
      <c r="FR58" s="19">
        <v>107.69902</v>
      </c>
    </row>
    <row r="59" spans="1:174" ht="24.95" customHeight="1" thickBot="1" x14ac:dyDescent="0.3">
      <c r="A59" s="204" t="s">
        <v>941</v>
      </c>
      <c r="B59" s="205"/>
      <c r="C59" s="20">
        <v>2016.2</v>
      </c>
      <c r="D59" s="20">
        <v>15254.95</v>
      </c>
      <c r="E59" s="20">
        <v>3540.1</v>
      </c>
      <c r="F59" s="20">
        <v>0</v>
      </c>
      <c r="G59" s="20">
        <v>0</v>
      </c>
      <c r="H59" s="20">
        <v>1724.9</v>
      </c>
      <c r="I59" s="20">
        <v>2756</v>
      </c>
      <c r="J59" s="20">
        <v>0</v>
      </c>
      <c r="K59" s="20">
        <v>0</v>
      </c>
      <c r="L59" s="20">
        <v>3696.6</v>
      </c>
      <c r="M59" s="20">
        <v>3761.15</v>
      </c>
      <c r="N59" s="20">
        <v>3757.8</v>
      </c>
      <c r="O59" s="20">
        <v>5986.05</v>
      </c>
      <c r="P59" s="20">
        <v>451.3</v>
      </c>
      <c r="Q59" s="20">
        <v>0</v>
      </c>
      <c r="R59" s="20">
        <v>9087.1</v>
      </c>
      <c r="S59" s="20">
        <v>117.1</v>
      </c>
      <c r="T59" s="20">
        <v>0</v>
      </c>
      <c r="U59" s="20">
        <v>0</v>
      </c>
      <c r="V59" s="20">
        <v>0</v>
      </c>
      <c r="W59" s="20">
        <v>0</v>
      </c>
      <c r="X59" s="20">
        <v>3671.7</v>
      </c>
      <c r="Y59" s="20">
        <v>178.5</v>
      </c>
      <c r="Z59" s="20">
        <v>129.19999999999999</v>
      </c>
      <c r="AA59" s="20">
        <v>115.55</v>
      </c>
      <c r="AB59" s="20">
        <v>166.8</v>
      </c>
      <c r="AC59" s="20">
        <v>306.60000000000002</v>
      </c>
      <c r="AD59" s="20">
        <v>1899.9</v>
      </c>
      <c r="AE59" s="20">
        <v>0</v>
      </c>
      <c r="AF59" s="20">
        <v>0</v>
      </c>
      <c r="AG59" s="20">
        <v>0</v>
      </c>
      <c r="AH59" s="20">
        <v>0</v>
      </c>
      <c r="AI59" s="20">
        <v>1280.5999999999999</v>
      </c>
      <c r="AJ59" s="20">
        <v>2697.1</v>
      </c>
      <c r="AK59" s="20">
        <v>0</v>
      </c>
      <c r="AL59" s="20">
        <v>0</v>
      </c>
      <c r="AM59" s="20">
        <v>0</v>
      </c>
      <c r="AN59" s="20">
        <v>56.05</v>
      </c>
      <c r="AO59" s="20">
        <v>5110.5</v>
      </c>
      <c r="AP59" s="20">
        <v>1241.8</v>
      </c>
      <c r="AQ59" s="20">
        <v>1973.95</v>
      </c>
      <c r="AR59" s="20">
        <v>806.5</v>
      </c>
      <c r="AS59" s="20">
        <v>448.15</v>
      </c>
      <c r="AT59" s="20">
        <v>475.2</v>
      </c>
      <c r="AU59" s="20">
        <v>1997.9</v>
      </c>
      <c r="AV59" s="20">
        <v>4372.05</v>
      </c>
      <c r="AW59" s="20">
        <v>4383.3</v>
      </c>
      <c r="AX59" s="20">
        <v>4404.3999999999996</v>
      </c>
      <c r="AY59" s="20">
        <v>2100.25</v>
      </c>
      <c r="AZ59" s="20">
        <v>183.65</v>
      </c>
      <c r="BA59" s="20">
        <v>45.75</v>
      </c>
      <c r="BB59" s="20">
        <v>769.3</v>
      </c>
      <c r="BC59" s="20">
        <v>890.85</v>
      </c>
      <c r="BD59" s="20">
        <v>91.2</v>
      </c>
      <c r="BE59" s="20">
        <v>169.3</v>
      </c>
      <c r="BF59" s="20">
        <v>2005.05</v>
      </c>
      <c r="BG59" s="20">
        <v>0</v>
      </c>
      <c r="BH59" s="20">
        <v>0</v>
      </c>
      <c r="BI59" s="20">
        <v>931.4</v>
      </c>
      <c r="BJ59" s="20">
        <v>0</v>
      </c>
      <c r="BK59" s="20">
        <v>0</v>
      </c>
      <c r="BL59" s="20">
        <v>1137.8499999999999</v>
      </c>
      <c r="BM59" s="20">
        <v>0</v>
      </c>
      <c r="BN59" s="20">
        <v>0</v>
      </c>
      <c r="BO59" s="20">
        <v>0</v>
      </c>
      <c r="BP59" s="20">
        <v>2066.65</v>
      </c>
      <c r="BQ59" s="20">
        <v>4254.1499999999996</v>
      </c>
      <c r="BR59" s="20">
        <v>4209.55</v>
      </c>
      <c r="BS59" s="20">
        <v>923.2</v>
      </c>
      <c r="BT59" s="20">
        <v>4197.8</v>
      </c>
      <c r="BU59" s="20">
        <v>0</v>
      </c>
      <c r="BV59" s="20">
        <v>0</v>
      </c>
      <c r="BW59" s="20">
        <v>0</v>
      </c>
      <c r="BX59" s="20">
        <v>0</v>
      </c>
      <c r="BY59" s="20">
        <v>0</v>
      </c>
      <c r="BZ59" s="20">
        <v>0</v>
      </c>
      <c r="CA59" s="20">
        <v>145.25</v>
      </c>
      <c r="CB59" s="20">
        <v>0</v>
      </c>
      <c r="CC59" s="20">
        <v>41.45</v>
      </c>
      <c r="CD59" s="20">
        <v>2496.9499999999998</v>
      </c>
      <c r="CE59" s="20">
        <v>2248.9</v>
      </c>
      <c r="CF59" s="20">
        <v>1534.25</v>
      </c>
      <c r="CG59" s="20">
        <v>1726.2</v>
      </c>
      <c r="CH59" s="20">
        <v>719.65</v>
      </c>
      <c r="CI59" s="20">
        <v>0</v>
      </c>
      <c r="CJ59" s="20">
        <v>0</v>
      </c>
      <c r="CK59" s="20">
        <v>0</v>
      </c>
      <c r="CL59" s="20">
        <v>3527.65</v>
      </c>
      <c r="CM59" s="20">
        <v>3554.9</v>
      </c>
      <c r="CN59" s="20">
        <v>3599.55</v>
      </c>
      <c r="CO59" s="20">
        <v>0</v>
      </c>
      <c r="CP59" s="20">
        <v>0</v>
      </c>
      <c r="CQ59" s="20">
        <v>0</v>
      </c>
      <c r="CR59" s="20">
        <v>0</v>
      </c>
      <c r="CS59" s="20">
        <v>0</v>
      </c>
      <c r="CT59" s="20">
        <v>0</v>
      </c>
      <c r="CU59" s="20">
        <v>0</v>
      </c>
      <c r="CV59" s="20">
        <v>5.65</v>
      </c>
      <c r="CW59" s="20">
        <v>1239.05</v>
      </c>
      <c r="CX59" s="20">
        <v>579.5</v>
      </c>
      <c r="CY59" s="20">
        <v>151.15</v>
      </c>
      <c r="CZ59" s="20">
        <v>0.95</v>
      </c>
      <c r="DA59" s="20">
        <v>329.9</v>
      </c>
      <c r="DB59" s="20">
        <v>237.9</v>
      </c>
      <c r="DC59" s="20">
        <v>123.75</v>
      </c>
      <c r="DD59" s="20">
        <v>6.55</v>
      </c>
      <c r="DE59" s="20">
        <v>36</v>
      </c>
      <c r="DF59" s="20">
        <v>62.4</v>
      </c>
      <c r="DG59" s="20">
        <v>486.2</v>
      </c>
      <c r="DH59" s="20">
        <v>461.35</v>
      </c>
      <c r="DI59" s="20">
        <v>273.10000000000002</v>
      </c>
      <c r="DJ59" s="20">
        <v>79.650000000000006</v>
      </c>
      <c r="DK59" s="20">
        <v>441.6</v>
      </c>
      <c r="DL59" s="20">
        <v>91.9</v>
      </c>
      <c r="DM59" s="20">
        <v>110.1</v>
      </c>
      <c r="DN59" s="20">
        <v>334.85</v>
      </c>
      <c r="DO59" s="20">
        <v>1016.75</v>
      </c>
      <c r="DP59" s="20">
        <v>103.6</v>
      </c>
      <c r="DQ59" s="20">
        <v>54.75</v>
      </c>
      <c r="DR59" s="20">
        <v>26.4</v>
      </c>
      <c r="DS59" s="20">
        <v>64.849999999999994</v>
      </c>
      <c r="DT59" s="20">
        <v>54.55</v>
      </c>
      <c r="DU59" s="20">
        <v>61.35</v>
      </c>
      <c r="DV59" s="20">
        <v>277.5</v>
      </c>
      <c r="DW59" s="20">
        <v>40.25</v>
      </c>
      <c r="DX59" s="20">
        <v>9.6</v>
      </c>
      <c r="DY59" s="20">
        <v>281.45</v>
      </c>
      <c r="DZ59" s="20">
        <v>90.95</v>
      </c>
      <c r="EA59" s="20">
        <v>117.6</v>
      </c>
      <c r="EB59" s="20">
        <v>165.7</v>
      </c>
      <c r="EC59" s="20">
        <v>405.3</v>
      </c>
      <c r="ED59" s="20">
        <v>238.6</v>
      </c>
      <c r="EE59" s="20">
        <v>467.2</v>
      </c>
      <c r="EF59" s="20">
        <v>0</v>
      </c>
      <c r="EG59" s="20">
        <v>1211.0999999999999</v>
      </c>
      <c r="EH59" s="20">
        <v>1673.35</v>
      </c>
      <c r="EI59" s="20">
        <v>144.35</v>
      </c>
      <c r="EJ59" s="20">
        <v>126.75</v>
      </c>
      <c r="EK59" s="20">
        <v>254.9</v>
      </c>
      <c r="EL59" s="20">
        <v>91.25</v>
      </c>
      <c r="EM59" s="20">
        <v>214.2</v>
      </c>
      <c r="EN59" s="20">
        <v>159.9</v>
      </c>
      <c r="EO59" s="20">
        <v>173.5</v>
      </c>
      <c r="EP59" s="20">
        <v>178.45</v>
      </c>
      <c r="EQ59" s="20">
        <v>88.8</v>
      </c>
      <c r="ER59" s="20">
        <v>1977.55</v>
      </c>
      <c r="ES59" s="20">
        <v>120.95</v>
      </c>
      <c r="ET59" s="20">
        <v>1043.5</v>
      </c>
      <c r="EU59" s="20">
        <v>14.4</v>
      </c>
      <c r="EV59" s="20">
        <v>972.5</v>
      </c>
      <c r="EW59" s="20">
        <v>1071.4000000000001</v>
      </c>
      <c r="EX59" s="20">
        <v>766.95</v>
      </c>
      <c r="EY59" s="20">
        <v>116.8</v>
      </c>
      <c r="EZ59" s="20">
        <v>132.55000000000001</v>
      </c>
      <c r="FA59" s="20">
        <v>453.7</v>
      </c>
      <c r="FB59" s="20">
        <v>191.3</v>
      </c>
      <c r="FC59" s="20">
        <v>1023</v>
      </c>
      <c r="FD59" s="20">
        <v>691.25</v>
      </c>
      <c r="FE59" s="20">
        <v>401.35</v>
      </c>
      <c r="FF59" s="20">
        <v>0</v>
      </c>
      <c r="FG59" s="20">
        <v>185.65</v>
      </c>
      <c r="FH59" s="20">
        <v>153443.04999999999</v>
      </c>
      <c r="FI59" s="21"/>
      <c r="FJ59" s="20">
        <v>571.89573499999995</v>
      </c>
      <c r="FK59" s="20">
        <v>79.459999999999994</v>
      </c>
      <c r="FL59" s="20">
        <v>0</v>
      </c>
      <c r="FM59" s="20">
        <v>261.95</v>
      </c>
      <c r="FN59" s="20">
        <v>651.26480000000004</v>
      </c>
      <c r="FO59" s="20">
        <v>454.14330000000001</v>
      </c>
      <c r="FP59" s="20">
        <v>111.3</v>
      </c>
      <c r="FQ59" s="20">
        <v>385.6</v>
      </c>
      <c r="FR59" s="20">
        <v>2515.6138350000001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85" zoomScaleNormal="85" workbookViewId="0">
      <pane xSplit="2" ySplit="10" topLeftCell="FA11" activePane="bottomRight" state="frozen"/>
      <selection pane="topRight" activeCell="C1" sqref="C1"/>
      <selection pane="bottomLeft" activeCell="A11" sqref="A11"/>
      <selection pane="bottomRight" activeCell="FH12" sqref="FH12"/>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942</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670</v>
      </c>
      <c r="FJ5" s="202"/>
      <c r="FK5" s="202"/>
      <c r="FL5" s="202"/>
      <c r="FM5" s="202"/>
      <c r="FN5" s="202"/>
      <c r="FO5" s="202"/>
      <c r="FP5" s="202"/>
      <c r="FQ5" s="202"/>
    </row>
    <row r="6" spans="1:173" ht="21.95" hidden="1" customHeight="1" x14ac:dyDescent="0.25">
      <c r="A6" s="199" t="s">
        <v>71</v>
      </c>
      <c r="B6" s="199" t="s">
        <v>671</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9" t="s">
        <v>672</v>
      </c>
      <c r="FH6" s="1"/>
      <c r="FI6" s="10">
        <v>221</v>
      </c>
      <c r="FJ6" s="10">
        <v>222</v>
      </c>
      <c r="FK6" s="10">
        <v>224</v>
      </c>
      <c r="FL6" s="10">
        <v>2187</v>
      </c>
      <c r="FM6" s="10">
        <v>227</v>
      </c>
      <c r="FN6" s="10">
        <v>49400</v>
      </c>
      <c r="FO6" s="10">
        <v>199</v>
      </c>
      <c r="FP6" s="10">
        <v>200</v>
      </c>
      <c r="FQ6" s="202" t="s">
        <v>673</v>
      </c>
    </row>
    <row r="7" spans="1:173" ht="15" hidden="1" customHeight="1" x14ac:dyDescent="0.25">
      <c r="A7" s="199"/>
      <c r="B7" s="199"/>
      <c r="C7" s="9" t="s">
        <v>674</v>
      </c>
      <c r="D7" s="9" t="s">
        <v>675</v>
      </c>
      <c r="E7" s="9" t="s">
        <v>675</v>
      </c>
      <c r="F7" s="9" t="s">
        <v>676</v>
      </c>
      <c r="G7" s="9" t="s">
        <v>676</v>
      </c>
      <c r="H7" s="9" t="s">
        <v>676</v>
      </c>
      <c r="I7" s="9" t="s">
        <v>676</v>
      </c>
      <c r="J7" s="9" t="s">
        <v>675</v>
      </c>
      <c r="K7" s="9" t="s">
        <v>675</v>
      </c>
      <c r="L7" s="9" t="s">
        <v>675</v>
      </c>
      <c r="M7" s="9" t="s">
        <v>675</v>
      </c>
      <c r="N7" s="9" t="s">
        <v>675</v>
      </c>
      <c r="O7" s="9" t="s">
        <v>675</v>
      </c>
      <c r="P7" s="9" t="s">
        <v>675</v>
      </c>
      <c r="Q7" s="9" t="s">
        <v>675</v>
      </c>
      <c r="R7" s="9" t="s">
        <v>675</v>
      </c>
      <c r="S7" s="9" t="s">
        <v>675</v>
      </c>
      <c r="T7" s="9" t="s">
        <v>675</v>
      </c>
      <c r="U7" s="9" t="s">
        <v>675</v>
      </c>
      <c r="V7" s="9" t="s">
        <v>675</v>
      </c>
      <c r="W7" s="9" t="s">
        <v>675</v>
      </c>
      <c r="X7" s="9" t="s">
        <v>674</v>
      </c>
      <c r="Y7" s="9" t="s">
        <v>674</v>
      </c>
      <c r="Z7" s="9" t="s">
        <v>675</v>
      </c>
      <c r="AA7" s="9" t="s">
        <v>674</v>
      </c>
      <c r="AB7" s="9" t="s">
        <v>674</v>
      </c>
      <c r="AC7" s="9" t="s">
        <v>674</v>
      </c>
      <c r="AD7" s="9" t="s">
        <v>674</v>
      </c>
      <c r="AE7" s="9" t="s">
        <v>674</v>
      </c>
      <c r="AF7" s="9" t="s">
        <v>674</v>
      </c>
      <c r="AG7" s="9" t="s">
        <v>674</v>
      </c>
      <c r="AH7" s="9" t="s">
        <v>674</v>
      </c>
      <c r="AI7" s="9" t="s">
        <v>675</v>
      </c>
      <c r="AJ7" s="9" t="s">
        <v>676</v>
      </c>
      <c r="AK7" s="9" t="s">
        <v>676</v>
      </c>
      <c r="AL7" s="9" t="s">
        <v>676</v>
      </c>
      <c r="AM7" s="9" t="s">
        <v>675</v>
      </c>
      <c r="AN7" s="9" t="s">
        <v>675</v>
      </c>
      <c r="AO7" s="9" t="s">
        <v>675</v>
      </c>
      <c r="AP7" s="9" t="s">
        <v>675</v>
      </c>
      <c r="AQ7" s="9" t="s">
        <v>675</v>
      </c>
      <c r="AR7" s="9" t="s">
        <v>675</v>
      </c>
      <c r="AS7" s="9" t="s">
        <v>675</v>
      </c>
      <c r="AT7" s="9" t="s">
        <v>674</v>
      </c>
      <c r="AU7" s="9" t="s">
        <v>675</v>
      </c>
      <c r="AV7" s="9" t="s">
        <v>675</v>
      </c>
      <c r="AW7" s="9" t="s">
        <v>675</v>
      </c>
      <c r="AX7" s="9" t="s">
        <v>675</v>
      </c>
      <c r="AY7" s="9" t="s">
        <v>675</v>
      </c>
      <c r="AZ7" s="9" t="s">
        <v>675</v>
      </c>
      <c r="BA7" s="9" t="s">
        <v>675</v>
      </c>
      <c r="BB7" s="9" t="s">
        <v>675</v>
      </c>
      <c r="BC7" s="9" t="s">
        <v>674</v>
      </c>
      <c r="BD7" s="9" t="s">
        <v>676</v>
      </c>
      <c r="BE7" s="9" t="s">
        <v>675</v>
      </c>
      <c r="BF7" s="9" t="s">
        <v>675</v>
      </c>
      <c r="BG7" s="9" t="s">
        <v>675</v>
      </c>
      <c r="BH7" s="9" t="s">
        <v>675</v>
      </c>
      <c r="BI7" s="9" t="s">
        <v>676</v>
      </c>
      <c r="BJ7" s="9" t="s">
        <v>676</v>
      </c>
      <c r="BK7" s="9" t="s">
        <v>676</v>
      </c>
      <c r="BL7" s="9" t="s">
        <v>674</v>
      </c>
      <c r="BM7" s="9" t="s">
        <v>674</v>
      </c>
      <c r="BN7" s="9" t="s">
        <v>674</v>
      </c>
      <c r="BO7" s="9" t="s">
        <v>675</v>
      </c>
      <c r="BP7" s="9" t="s">
        <v>675</v>
      </c>
      <c r="BQ7" s="9" t="s">
        <v>675</v>
      </c>
      <c r="BR7" s="9" t="s">
        <v>675</v>
      </c>
      <c r="BS7" s="9" t="s">
        <v>675</v>
      </c>
      <c r="BT7" s="9" t="s">
        <v>675</v>
      </c>
      <c r="BU7" s="9" t="s">
        <v>675</v>
      </c>
      <c r="BV7" s="9" t="s">
        <v>674</v>
      </c>
      <c r="BW7" s="9" t="s">
        <v>674</v>
      </c>
      <c r="BX7" s="9" t="s">
        <v>674</v>
      </c>
      <c r="BY7" s="9" t="s">
        <v>676</v>
      </c>
      <c r="BZ7" s="9" t="s">
        <v>674</v>
      </c>
      <c r="CA7" s="9" t="s">
        <v>675</v>
      </c>
      <c r="CB7" s="9" t="s">
        <v>676</v>
      </c>
      <c r="CC7" s="9" t="s">
        <v>675</v>
      </c>
      <c r="CD7" s="9" t="s">
        <v>675</v>
      </c>
      <c r="CE7" s="9" t="s">
        <v>675</v>
      </c>
      <c r="CF7" s="9" t="s">
        <v>675</v>
      </c>
      <c r="CG7" s="9" t="s">
        <v>675</v>
      </c>
      <c r="CH7" s="9" t="s">
        <v>675</v>
      </c>
      <c r="CI7" s="9" t="s">
        <v>675</v>
      </c>
      <c r="CJ7" s="9" t="s">
        <v>675</v>
      </c>
      <c r="CK7" s="9" t="s">
        <v>675</v>
      </c>
      <c r="CL7" s="9" t="s">
        <v>675</v>
      </c>
      <c r="CM7" s="9" t="s">
        <v>675</v>
      </c>
      <c r="CN7" s="9" t="s">
        <v>675</v>
      </c>
      <c r="CO7" s="9" t="s">
        <v>674</v>
      </c>
      <c r="CP7" s="9" t="s">
        <v>674</v>
      </c>
      <c r="CQ7" s="9" t="s">
        <v>674</v>
      </c>
      <c r="CR7" s="9" t="s">
        <v>674</v>
      </c>
      <c r="CS7" s="9" t="s">
        <v>675</v>
      </c>
      <c r="CT7" s="9" t="s">
        <v>675</v>
      </c>
      <c r="CU7" s="9" t="s">
        <v>675</v>
      </c>
      <c r="CV7" s="9" t="s">
        <v>675</v>
      </c>
      <c r="CW7" s="9" t="s">
        <v>674</v>
      </c>
      <c r="CX7" s="9" t="s">
        <v>676</v>
      </c>
      <c r="CY7" s="9" t="s">
        <v>676</v>
      </c>
      <c r="CZ7" s="9" t="s">
        <v>676</v>
      </c>
      <c r="DA7" s="9" t="s">
        <v>676</v>
      </c>
      <c r="DB7" s="9" t="s">
        <v>676</v>
      </c>
      <c r="DC7" s="9" t="s">
        <v>674</v>
      </c>
      <c r="DD7" s="9" t="s">
        <v>675</v>
      </c>
      <c r="DE7" s="9" t="s">
        <v>675</v>
      </c>
      <c r="DF7" s="9" t="s">
        <v>675</v>
      </c>
      <c r="DG7" s="9" t="s">
        <v>676</v>
      </c>
      <c r="DH7" s="9" t="s">
        <v>676</v>
      </c>
      <c r="DI7" s="9" t="s">
        <v>675</v>
      </c>
      <c r="DJ7" s="9" t="s">
        <v>675</v>
      </c>
      <c r="DK7" s="9" t="s">
        <v>674</v>
      </c>
      <c r="DL7" s="9" t="s">
        <v>674</v>
      </c>
      <c r="DM7" s="9" t="s">
        <v>675</v>
      </c>
      <c r="DN7" s="9" t="s">
        <v>675</v>
      </c>
      <c r="DO7" s="9" t="s">
        <v>675</v>
      </c>
      <c r="DP7" s="9" t="s">
        <v>675</v>
      </c>
      <c r="DQ7" s="9" t="s">
        <v>675</v>
      </c>
      <c r="DR7" s="9" t="s">
        <v>675</v>
      </c>
      <c r="DS7" s="9" t="s">
        <v>674</v>
      </c>
      <c r="DT7" s="9" t="s">
        <v>675</v>
      </c>
      <c r="DU7" s="9" t="s">
        <v>675</v>
      </c>
      <c r="DV7" s="9" t="s">
        <v>676</v>
      </c>
      <c r="DW7" s="9" t="s">
        <v>675</v>
      </c>
      <c r="DX7" s="9" t="s">
        <v>675</v>
      </c>
      <c r="DY7" s="9" t="s">
        <v>676</v>
      </c>
      <c r="DZ7" s="9" t="s">
        <v>675</v>
      </c>
      <c r="EA7" s="9" t="s">
        <v>675</v>
      </c>
      <c r="EB7" s="9" t="s">
        <v>675</v>
      </c>
      <c r="EC7" s="9" t="s">
        <v>676</v>
      </c>
      <c r="ED7" s="9" t="s">
        <v>676</v>
      </c>
      <c r="EE7" s="9" t="s">
        <v>674</v>
      </c>
      <c r="EF7" s="9" t="s">
        <v>675</v>
      </c>
      <c r="EG7" s="9" t="s">
        <v>675</v>
      </c>
      <c r="EH7" s="9" t="s">
        <v>675</v>
      </c>
      <c r="EI7" s="9" t="s">
        <v>675</v>
      </c>
      <c r="EJ7" s="9" t="s">
        <v>675</v>
      </c>
      <c r="EK7" s="9" t="s">
        <v>675</v>
      </c>
      <c r="EL7" s="9" t="s">
        <v>674</v>
      </c>
      <c r="EM7" s="9" t="s">
        <v>674</v>
      </c>
      <c r="EN7" s="9" t="s">
        <v>674</v>
      </c>
      <c r="EO7" s="9" t="s">
        <v>674</v>
      </c>
      <c r="EP7" s="9" t="s">
        <v>676</v>
      </c>
      <c r="EQ7" s="9" t="s">
        <v>674</v>
      </c>
      <c r="ER7" s="9" t="s">
        <v>674</v>
      </c>
      <c r="ES7" s="9" t="s">
        <v>674</v>
      </c>
      <c r="ET7" s="9" t="s">
        <v>675</v>
      </c>
      <c r="EU7" s="9" t="s">
        <v>675</v>
      </c>
      <c r="EV7" s="9" t="s">
        <v>675</v>
      </c>
      <c r="EW7" s="9" t="s">
        <v>674</v>
      </c>
      <c r="EX7" s="9" t="s">
        <v>674</v>
      </c>
      <c r="EY7" s="9" t="s">
        <v>676</v>
      </c>
      <c r="EZ7" s="9" t="s">
        <v>675</v>
      </c>
      <c r="FA7" s="9" t="s">
        <v>676</v>
      </c>
      <c r="FB7" s="9" t="s">
        <v>676</v>
      </c>
      <c r="FC7" s="9" t="s">
        <v>676</v>
      </c>
      <c r="FD7" s="9" t="s">
        <v>675</v>
      </c>
      <c r="FE7" s="9" t="s">
        <v>676</v>
      </c>
      <c r="FF7" s="9" t="s">
        <v>676</v>
      </c>
      <c r="FG7" s="199"/>
      <c r="FH7" s="1"/>
      <c r="FI7" s="10" t="s">
        <v>676</v>
      </c>
      <c r="FJ7" s="10" t="s">
        <v>675</v>
      </c>
      <c r="FK7" s="10" t="s">
        <v>676</v>
      </c>
      <c r="FL7" s="10" t="s">
        <v>676</v>
      </c>
      <c r="FM7" s="10" t="s">
        <v>676</v>
      </c>
      <c r="FN7" s="10" t="s">
        <v>676</v>
      </c>
      <c r="FO7" s="10" t="s">
        <v>676</v>
      </c>
      <c r="FP7" s="10" t="s">
        <v>676</v>
      </c>
      <c r="FQ7" s="202"/>
    </row>
    <row r="8" spans="1:173" ht="15" hidden="1" customHeight="1" x14ac:dyDescent="0.25">
      <c r="A8" s="199"/>
      <c r="B8" s="199"/>
      <c r="C8" s="9" t="s">
        <v>677</v>
      </c>
      <c r="D8" s="9" t="s">
        <v>677</v>
      </c>
      <c r="E8" s="9" t="s">
        <v>677</v>
      </c>
      <c r="F8" s="9" t="s">
        <v>678</v>
      </c>
      <c r="G8" s="9" t="s">
        <v>678</v>
      </c>
      <c r="H8" s="9" t="s">
        <v>677</v>
      </c>
      <c r="I8" s="9" t="s">
        <v>677</v>
      </c>
      <c r="J8" s="9" t="s">
        <v>678</v>
      </c>
      <c r="K8" s="9" t="s">
        <v>678</v>
      </c>
      <c r="L8" s="9" t="s">
        <v>678</v>
      </c>
      <c r="M8" s="9" t="s">
        <v>678</v>
      </c>
      <c r="N8" s="9" t="s">
        <v>678</v>
      </c>
      <c r="O8" s="9" t="s">
        <v>678</v>
      </c>
      <c r="P8" s="9" t="s">
        <v>678</v>
      </c>
      <c r="Q8" s="9" t="s">
        <v>678</v>
      </c>
      <c r="R8" s="9" t="s">
        <v>677</v>
      </c>
      <c r="S8" s="9" t="s">
        <v>677</v>
      </c>
      <c r="T8" s="9" t="s">
        <v>678</v>
      </c>
      <c r="U8" s="9" t="s">
        <v>678</v>
      </c>
      <c r="V8" s="9" t="s">
        <v>678</v>
      </c>
      <c r="W8" s="9" t="s">
        <v>678</v>
      </c>
      <c r="X8" s="9" t="s">
        <v>677</v>
      </c>
      <c r="Y8" s="9" t="s">
        <v>677</v>
      </c>
      <c r="Z8" s="9" t="s">
        <v>678</v>
      </c>
      <c r="AA8" s="9" t="s">
        <v>677</v>
      </c>
      <c r="AB8" s="9" t="s">
        <v>677</v>
      </c>
      <c r="AC8" s="9" t="s">
        <v>677</v>
      </c>
      <c r="AD8" s="9" t="s">
        <v>677</v>
      </c>
      <c r="AE8" s="9" t="s">
        <v>678</v>
      </c>
      <c r="AF8" s="9" t="s">
        <v>678</v>
      </c>
      <c r="AG8" s="9" t="s">
        <v>678</v>
      </c>
      <c r="AH8" s="9" t="s">
        <v>677</v>
      </c>
      <c r="AI8" s="9" t="s">
        <v>677</v>
      </c>
      <c r="AJ8" s="9" t="s">
        <v>678</v>
      </c>
      <c r="AK8" s="9" t="s">
        <v>678</v>
      </c>
      <c r="AL8" s="9" t="s">
        <v>678</v>
      </c>
      <c r="AM8" s="9" t="s">
        <v>677</v>
      </c>
      <c r="AN8" s="9" t="s">
        <v>677</v>
      </c>
      <c r="AO8" s="9" t="s">
        <v>677</v>
      </c>
      <c r="AP8" s="9" t="s">
        <v>677</v>
      </c>
      <c r="AQ8" s="9" t="s">
        <v>677</v>
      </c>
      <c r="AR8" s="9" t="s">
        <v>677</v>
      </c>
      <c r="AS8" s="9" t="s">
        <v>677</v>
      </c>
      <c r="AT8" s="9" t="s">
        <v>677</v>
      </c>
      <c r="AU8" s="9" t="s">
        <v>678</v>
      </c>
      <c r="AV8" s="9" t="s">
        <v>678</v>
      </c>
      <c r="AW8" s="9" t="s">
        <v>678</v>
      </c>
      <c r="AX8" s="9" t="s">
        <v>677</v>
      </c>
      <c r="AY8" s="9" t="s">
        <v>677</v>
      </c>
      <c r="AZ8" s="9" t="s">
        <v>677</v>
      </c>
      <c r="BA8" s="9" t="s">
        <v>677</v>
      </c>
      <c r="BB8" s="9" t="s">
        <v>677</v>
      </c>
      <c r="BC8" s="9" t="s">
        <v>677</v>
      </c>
      <c r="BD8" s="9" t="s">
        <v>677</v>
      </c>
      <c r="BE8" s="9" t="s">
        <v>677</v>
      </c>
      <c r="BF8" s="9" t="s">
        <v>677</v>
      </c>
      <c r="BG8" s="9" t="s">
        <v>677</v>
      </c>
      <c r="BH8" s="9" t="s">
        <v>677</v>
      </c>
      <c r="BI8" s="9" t="s">
        <v>678</v>
      </c>
      <c r="BJ8" s="9" t="s">
        <v>678</v>
      </c>
      <c r="BK8" s="9" t="s">
        <v>678</v>
      </c>
      <c r="BL8" s="9" t="s">
        <v>678</v>
      </c>
      <c r="BM8" s="9" t="s">
        <v>678</v>
      </c>
      <c r="BN8" s="9" t="s">
        <v>678</v>
      </c>
      <c r="BO8" s="9" t="s">
        <v>677</v>
      </c>
      <c r="BP8" s="9" t="s">
        <v>678</v>
      </c>
      <c r="BQ8" s="9" t="s">
        <v>678</v>
      </c>
      <c r="BR8" s="9" t="s">
        <v>678</v>
      </c>
      <c r="BS8" s="9" t="s">
        <v>678</v>
      </c>
      <c r="BT8" s="9" t="s">
        <v>678</v>
      </c>
      <c r="BU8" s="9" t="s">
        <v>678</v>
      </c>
      <c r="BV8" s="9" t="s">
        <v>678</v>
      </c>
      <c r="BW8" s="9" t="s">
        <v>678</v>
      </c>
      <c r="BX8" s="9" t="s">
        <v>678</v>
      </c>
      <c r="BY8" s="9" t="s">
        <v>677</v>
      </c>
      <c r="BZ8" s="9" t="s">
        <v>678</v>
      </c>
      <c r="CA8" s="9" t="s">
        <v>678</v>
      </c>
      <c r="CB8" s="9" t="s">
        <v>677</v>
      </c>
      <c r="CC8" s="9" t="s">
        <v>677</v>
      </c>
      <c r="CD8" s="9" t="s">
        <v>677</v>
      </c>
      <c r="CE8" s="9" t="s">
        <v>677</v>
      </c>
      <c r="CF8" s="9" t="s">
        <v>677</v>
      </c>
      <c r="CG8" s="9" t="s">
        <v>677</v>
      </c>
      <c r="CH8" s="9" t="s">
        <v>678</v>
      </c>
      <c r="CI8" s="9" t="s">
        <v>678</v>
      </c>
      <c r="CJ8" s="9" t="s">
        <v>678</v>
      </c>
      <c r="CK8" s="9" t="s">
        <v>678</v>
      </c>
      <c r="CL8" s="9" t="s">
        <v>678</v>
      </c>
      <c r="CM8" s="9" t="s">
        <v>678</v>
      </c>
      <c r="CN8" s="9" t="s">
        <v>678</v>
      </c>
      <c r="CO8" s="9" t="s">
        <v>678</v>
      </c>
      <c r="CP8" s="9" t="s">
        <v>678</v>
      </c>
      <c r="CQ8" s="9" t="s">
        <v>678</v>
      </c>
      <c r="CR8" s="9" t="s">
        <v>678</v>
      </c>
      <c r="CS8" s="9" t="s">
        <v>678</v>
      </c>
      <c r="CT8" s="9" t="s">
        <v>678</v>
      </c>
      <c r="CU8" s="9" t="s">
        <v>679</v>
      </c>
      <c r="CV8" s="9" t="s">
        <v>680</v>
      </c>
      <c r="CW8" s="9" t="s">
        <v>679</v>
      </c>
      <c r="CX8" s="9" t="s">
        <v>680</v>
      </c>
      <c r="CY8" s="9" t="s">
        <v>679</v>
      </c>
      <c r="CZ8" s="9" t="s">
        <v>677</v>
      </c>
      <c r="DA8" s="9" t="s">
        <v>677</v>
      </c>
      <c r="DB8" s="9" t="s">
        <v>677</v>
      </c>
      <c r="DC8" s="9" t="s">
        <v>677</v>
      </c>
      <c r="DD8" s="9" t="s">
        <v>677</v>
      </c>
      <c r="DE8" s="9" t="s">
        <v>677</v>
      </c>
      <c r="DF8" s="9" t="s">
        <v>677</v>
      </c>
      <c r="DG8" s="9" t="s">
        <v>677</v>
      </c>
      <c r="DH8" s="9" t="s">
        <v>677</v>
      </c>
      <c r="DI8" s="9" t="s">
        <v>677</v>
      </c>
      <c r="DJ8" s="9" t="s">
        <v>677</v>
      </c>
      <c r="DK8" s="9" t="s">
        <v>679</v>
      </c>
      <c r="DL8" s="9" t="s">
        <v>679</v>
      </c>
      <c r="DM8" s="9" t="s">
        <v>680</v>
      </c>
      <c r="DN8" s="9" t="s">
        <v>680</v>
      </c>
      <c r="DO8" s="9" t="s">
        <v>678</v>
      </c>
      <c r="DP8" s="9" t="s">
        <v>678</v>
      </c>
      <c r="DQ8" s="9" t="s">
        <v>678</v>
      </c>
      <c r="DR8" s="9" t="s">
        <v>678</v>
      </c>
      <c r="DS8" s="9" t="s">
        <v>679</v>
      </c>
      <c r="DT8" s="9" t="s">
        <v>677</v>
      </c>
      <c r="DU8" s="9" t="s">
        <v>677</v>
      </c>
      <c r="DV8" s="9" t="s">
        <v>677</v>
      </c>
      <c r="DW8" s="9" t="s">
        <v>677</v>
      </c>
      <c r="DX8" s="9" t="s">
        <v>677</v>
      </c>
      <c r="DY8" s="9" t="s">
        <v>677</v>
      </c>
      <c r="DZ8" s="9" t="s">
        <v>677</v>
      </c>
      <c r="EA8" s="9" t="s">
        <v>677</v>
      </c>
      <c r="EB8" s="9" t="s">
        <v>677</v>
      </c>
      <c r="EC8" s="9" t="s">
        <v>680</v>
      </c>
      <c r="ED8" s="9" t="s">
        <v>680</v>
      </c>
      <c r="EE8" s="9" t="s">
        <v>679</v>
      </c>
      <c r="EF8" s="9" t="s">
        <v>680</v>
      </c>
      <c r="EG8" s="9" t="s">
        <v>680</v>
      </c>
      <c r="EH8" s="9" t="s">
        <v>680</v>
      </c>
      <c r="EI8" s="9" t="s">
        <v>680</v>
      </c>
      <c r="EJ8" s="9" t="s">
        <v>677</v>
      </c>
      <c r="EK8" s="9" t="s">
        <v>677</v>
      </c>
      <c r="EL8" s="9" t="s">
        <v>677</v>
      </c>
      <c r="EM8" s="9" t="s">
        <v>677</v>
      </c>
      <c r="EN8" s="9" t="s">
        <v>677</v>
      </c>
      <c r="EO8" s="9" t="s">
        <v>677</v>
      </c>
      <c r="EP8" s="9" t="s">
        <v>680</v>
      </c>
      <c r="EQ8" s="9" t="s">
        <v>679</v>
      </c>
      <c r="ER8" s="9" t="s">
        <v>679</v>
      </c>
      <c r="ES8" s="9" t="s">
        <v>679</v>
      </c>
      <c r="ET8" s="9" t="s">
        <v>677</v>
      </c>
      <c r="EU8" s="9" t="s">
        <v>680</v>
      </c>
      <c r="EV8" s="9" t="s">
        <v>680</v>
      </c>
      <c r="EW8" s="9" t="s">
        <v>679</v>
      </c>
      <c r="EX8" s="9" t="s">
        <v>679</v>
      </c>
      <c r="EY8" s="9" t="s">
        <v>677</v>
      </c>
      <c r="EZ8" s="9" t="s">
        <v>677</v>
      </c>
      <c r="FA8" s="9" t="s">
        <v>678</v>
      </c>
      <c r="FB8" s="9" t="s">
        <v>678</v>
      </c>
      <c r="FC8" s="9" t="s">
        <v>678</v>
      </c>
      <c r="FD8" s="9" t="s">
        <v>678</v>
      </c>
      <c r="FE8" s="9" t="s">
        <v>678</v>
      </c>
      <c r="FF8" s="9" t="s">
        <v>678</v>
      </c>
      <c r="FG8" s="199"/>
      <c r="FH8" s="1"/>
      <c r="FI8" s="10" t="s">
        <v>677</v>
      </c>
      <c r="FJ8" s="10" t="s">
        <v>677</v>
      </c>
      <c r="FK8" s="10" t="s">
        <v>677</v>
      </c>
      <c r="FL8" s="10" t="s">
        <v>677</v>
      </c>
      <c r="FM8" s="10" t="s">
        <v>678</v>
      </c>
      <c r="FN8" s="10" t="s">
        <v>678</v>
      </c>
      <c r="FO8" s="10" t="s">
        <v>677</v>
      </c>
      <c r="FP8" s="10" t="s">
        <v>677</v>
      </c>
      <c r="FQ8" s="202"/>
    </row>
    <row r="9" spans="1:173" ht="39.950000000000003" customHeight="1" x14ac:dyDescent="0.25">
      <c r="A9" s="199"/>
      <c r="B9" s="199"/>
      <c r="C9" s="11" t="s">
        <v>681</v>
      </c>
      <c r="D9" s="11" t="s">
        <v>358</v>
      </c>
      <c r="E9" s="11" t="s">
        <v>358</v>
      </c>
      <c r="F9" s="11" t="s">
        <v>358</v>
      </c>
      <c r="G9" s="11" t="s">
        <v>358</v>
      </c>
      <c r="H9" s="11" t="s">
        <v>123</v>
      </c>
      <c r="I9" s="11" t="s">
        <v>123</v>
      </c>
      <c r="J9" s="11" t="s">
        <v>152</v>
      </c>
      <c r="K9" s="11" t="s">
        <v>152</v>
      </c>
      <c r="L9" s="11" t="s">
        <v>111</v>
      </c>
      <c r="M9" s="11" t="s">
        <v>111</v>
      </c>
      <c r="N9" s="11" t="s">
        <v>111</v>
      </c>
      <c r="O9" s="11" t="s">
        <v>111</v>
      </c>
      <c r="P9" s="11" t="s">
        <v>111</v>
      </c>
      <c r="Q9" s="11" t="s">
        <v>111</v>
      </c>
      <c r="R9" s="11" t="s">
        <v>111</v>
      </c>
      <c r="S9" s="11" t="s">
        <v>111</v>
      </c>
      <c r="T9" s="11" t="s">
        <v>682</v>
      </c>
      <c r="U9" s="11" t="s">
        <v>682</v>
      </c>
      <c r="V9" s="11" t="s">
        <v>682</v>
      </c>
      <c r="W9" s="11" t="s">
        <v>682</v>
      </c>
      <c r="X9" s="11" t="s">
        <v>312</v>
      </c>
      <c r="Y9" s="11" t="s">
        <v>321</v>
      </c>
      <c r="Z9" s="11" t="s">
        <v>321</v>
      </c>
      <c r="AA9" s="11" t="s">
        <v>78</v>
      </c>
      <c r="AB9" s="11" t="s">
        <v>78</v>
      </c>
      <c r="AC9" s="11" t="s">
        <v>78</v>
      </c>
      <c r="AD9" s="11" t="s">
        <v>78</v>
      </c>
      <c r="AE9" s="11" t="s">
        <v>78</v>
      </c>
      <c r="AF9" s="11" t="s">
        <v>78</v>
      </c>
      <c r="AG9" s="11" t="s">
        <v>78</v>
      </c>
      <c r="AH9" s="11" t="s">
        <v>579</v>
      </c>
      <c r="AI9" s="11" t="s">
        <v>683</v>
      </c>
      <c r="AJ9" s="11" t="s">
        <v>35</v>
      </c>
      <c r="AK9" s="11" t="s">
        <v>684</v>
      </c>
      <c r="AL9" s="11" t="s">
        <v>684</v>
      </c>
      <c r="AM9" s="11" t="s">
        <v>365</v>
      </c>
      <c r="AN9" s="11" t="s">
        <v>365</v>
      </c>
      <c r="AO9" s="11" t="s">
        <v>685</v>
      </c>
      <c r="AP9" s="11" t="s">
        <v>686</v>
      </c>
      <c r="AQ9" s="11" t="s">
        <v>686</v>
      </c>
      <c r="AR9" s="11" t="s">
        <v>687</v>
      </c>
      <c r="AS9" s="11" t="s">
        <v>688</v>
      </c>
      <c r="AT9" s="11" t="s">
        <v>689</v>
      </c>
      <c r="AU9" s="11" t="s">
        <v>107</v>
      </c>
      <c r="AV9" s="11" t="s">
        <v>107</v>
      </c>
      <c r="AW9" s="11" t="s">
        <v>107</v>
      </c>
      <c r="AX9" s="11" t="s">
        <v>143</v>
      </c>
      <c r="AY9" s="11" t="s">
        <v>143</v>
      </c>
      <c r="AZ9" s="11" t="s">
        <v>143</v>
      </c>
      <c r="BA9" s="11" t="s">
        <v>143</v>
      </c>
      <c r="BB9" s="11" t="s">
        <v>143</v>
      </c>
      <c r="BC9" s="11" t="s">
        <v>143</v>
      </c>
      <c r="BD9" s="11" t="s">
        <v>143</v>
      </c>
      <c r="BE9" s="11" t="s">
        <v>143</v>
      </c>
      <c r="BF9" s="11" t="s">
        <v>690</v>
      </c>
      <c r="BG9" s="11" t="s">
        <v>690</v>
      </c>
      <c r="BH9" s="11" t="s">
        <v>691</v>
      </c>
      <c r="BI9" s="11" t="s">
        <v>87</v>
      </c>
      <c r="BJ9" s="11" t="s">
        <v>87</v>
      </c>
      <c r="BK9" s="11" t="s">
        <v>87</v>
      </c>
      <c r="BL9" s="11" t="s">
        <v>95</v>
      </c>
      <c r="BM9" s="11" t="s">
        <v>95</v>
      </c>
      <c r="BN9" s="11" t="s">
        <v>95</v>
      </c>
      <c r="BO9" s="11" t="s">
        <v>95</v>
      </c>
      <c r="BP9" s="11" t="s">
        <v>95</v>
      </c>
      <c r="BQ9" s="11" t="s">
        <v>95</v>
      </c>
      <c r="BR9" s="11" t="s">
        <v>95</v>
      </c>
      <c r="BS9" s="11" t="s">
        <v>95</v>
      </c>
      <c r="BT9" s="11" t="s">
        <v>95</v>
      </c>
      <c r="BU9" s="11" t="s">
        <v>95</v>
      </c>
      <c r="BV9" s="11" t="s">
        <v>95</v>
      </c>
      <c r="BW9" s="11" t="s">
        <v>95</v>
      </c>
      <c r="BX9" s="11" t="s">
        <v>95</v>
      </c>
      <c r="BY9" s="11" t="s">
        <v>95</v>
      </c>
      <c r="BZ9" s="11" t="s">
        <v>692</v>
      </c>
      <c r="CA9" s="11" t="s">
        <v>692</v>
      </c>
      <c r="CB9" s="11" t="s">
        <v>693</v>
      </c>
      <c r="CC9" s="11" t="s">
        <v>129</v>
      </c>
      <c r="CD9" s="11" t="s">
        <v>129</v>
      </c>
      <c r="CE9" s="11" t="s">
        <v>129</v>
      </c>
      <c r="CF9" s="11" t="s">
        <v>129</v>
      </c>
      <c r="CG9" s="11" t="s">
        <v>129</v>
      </c>
      <c r="CH9" s="11" t="s">
        <v>129</v>
      </c>
      <c r="CI9" s="11" t="s">
        <v>129</v>
      </c>
      <c r="CJ9" s="11" t="s">
        <v>129</v>
      </c>
      <c r="CK9" s="11" t="s">
        <v>129</v>
      </c>
      <c r="CL9" s="11" t="s">
        <v>129</v>
      </c>
      <c r="CM9" s="11" t="s">
        <v>129</v>
      </c>
      <c r="CN9" s="11" t="s">
        <v>129</v>
      </c>
      <c r="CO9" s="11" t="s">
        <v>140</v>
      </c>
      <c r="CP9" s="11" t="s">
        <v>140</v>
      </c>
      <c r="CQ9" s="11" t="s">
        <v>140</v>
      </c>
      <c r="CR9" s="11" t="s">
        <v>140</v>
      </c>
      <c r="CS9" s="11" t="s">
        <v>148</v>
      </c>
      <c r="CT9" s="11" t="s">
        <v>148</v>
      </c>
      <c r="CU9" s="11" t="s">
        <v>694</v>
      </c>
      <c r="CV9" s="11" t="s">
        <v>695</v>
      </c>
      <c r="CW9" s="11" t="s">
        <v>696</v>
      </c>
      <c r="CX9" s="11" t="s">
        <v>697</v>
      </c>
      <c r="CY9" s="11" t="s">
        <v>698</v>
      </c>
      <c r="CZ9" s="11" t="s">
        <v>699</v>
      </c>
      <c r="DA9" s="11" t="s">
        <v>123</v>
      </c>
      <c r="DB9" s="11" t="s">
        <v>123</v>
      </c>
      <c r="DC9" s="11" t="s">
        <v>579</v>
      </c>
      <c r="DD9" s="11" t="s">
        <v>700</v>
      </c>
      <c r="DE9" s="11" t="s">
        <v>701</v>
      </c>
      <c r="DF9" s="11" t="s">
        <v>702</v>
      </c>
      <c r="DG9" s="11" t="s">
        <v>703</v>
      </c>
      <c r="DH9" s="11" t="s">
        <v>704</v>
      </c>
      <c r="DI9" s="11" t="s">
        <v>705</v>
      </c>
      <c r="DJ9" s="11" t="s">
        <v>706</v>
      </c>
      <c r="DK9" s="11" t="s">
        <v>707</v>
      </c>
      <c r="DL9" s="11" t="s">
        <v>708</v>
      </c>
      <c r="DM9" s="11" t="s">
        <v>709</v>
      </c>
      <c r="DN9" s="11" t="s">
        <v>710</v>
      </c>
      <c r="DO9" s="11" t="s">
        <v>711</v>
      </c>
      <c r="DP9" s="11" t="s">
        <v>711</v>
      </c>
      <c r="DQ9" s="11" t="s">
        <v>711</v>
      </c>
      <c r="DR9" s="11" t="s">
        <v>711</v>
      </c>
      <c r="DS9" s="11" t="s">
        <v>712</v>
      </c>
      <c r="DT9" s="11" t="s">
        <v>713</v>
      </c>
      <c r="DU9" s="11" t="s">
        <v>714</v>
      </c>
      <c r="DV9" s="11" t="s">
        <v>715</v>
      </c>
      <c r="DW9" s="11" t="s">
        <v>716</v>
      </c>
      <c r="DX9" s="11" t="s">
        <v>717</v>
      </c>
      <c r="DY9" s="11" t="s">
        <v>717</v>
      </c>
      <c r="DZ9" s="11" t="s">
        <v>717</v>
      </c>
      <c r="EA9" s="11" t="s">
        <v>717</v>
      </c>
      <c r="EB9" s="11" t="s">
        <v>718</v>
      </c>
      <c r="EC9" s="11" t="s">
        <v>719</v>
      </c>
      <c r="ED9" s="11" t="s">
        <v>719</v>
      </c>
      <c r="EE9" s="11" t="s">
        <v>95</v>
      </c>
      <c r="EF9" s="11" t="s">
        <v>95</v>
      </c>
      <c r="EG9" s="11" t="s">
        <v>95</v>
      </c>
      <c r="EH9" s="11" t="s">
        <v>95</v>
      </c>
      <c r="EI9" s="11" t="s">
        <v>95</v>
      </c>
      <c r="EJ9" s="11" t="s">
        <v>720</v>
      </c>
      <c r="EK9" s="11" t="s">
        <v>720</v>
      </c>
      <c r="EL9" s="11" t="s">
        <v>721</v>
      </c>
      <c r="EM9" s="11" t="s">
        <v>721</v>
      </c>
      <c r="EN9" s="11" t="s">
        <v>721</v>
      </c>
      <c r="EO9" s="11" t="s">
        <v>721</v>
      </c>
      <c r="EP9" s="11" t="s">
        <v>722</v>
      </c>
      <c r="EQ9" s="11" t="s">
        <v>723</v>
      </c>
      <c r="ER9" s="11" t="s">
        <v>724</v>
      </c>
      <c r="ES9" s="11" t="s">
        <v>129</v>
      </c>
      <c r="ET9" s="11" t="s">
        <v>129</v>
      </c>
      <c r="EU9" s="11" t="s">
        <v>129</v>
      </c>
      <c r="EV9" s="11" t="s">
        <v>129</v>
      </c>
      <c r="EW9" s="11" t="s">
        <v>129</v>
      </c>
      <c r="EX9" s="11" t="s">
        <v>725</v>
      </c>
      <c r="EY9" s="11" t="s">
        <v>726</v>
      </c>
      <c r="EZ9" s="11" t="s">
        <v>726</v>
      </c>
      <c r="FA9" s="11" t="s">
        <v>727</v>
      </c>
      <c r="FB9" s="11" t="s">
        <v>728</v>
      </c>
      <c r="FC9" s="11" t="s">
        <v>728</v>
      </c>
      <c r="FD9" s="11" t="s">
        <v>729</v>
      </c>
      <c r="FE9" s="11" t="s">
        <v>169</v>
      </c>
      <c r="FF9" s="11" t="s">
        <v>730</v>
      </c>
      <c r="FG9" s="199"/>
      <c r="FH9" s="1"/>
      <c r="FI9" s="12" t="s">
        <v>732</v>
      </c>
      <c r="FJ9" s="12" t="s">
        <v>733</v>
      </c>
      <c r="FK9" s="12" t="s">
        <v>734</v>
      </c>
      <c r="FL9" s="12" t="s">
        <v>735</v>
      </c>
      <c r="FM9" s="12" t="s">
        <v>736</v>
      </c>
      <c r="FN9" s="12" t="s">
        <v>737</v>
      </c>
      <c r="FO9" s="12" t="s">
        <v>726</v>
      </c>
      <c r="FP9" s="12" t="s">
        <v>726</v>
      </c>
      <c r="FQ9" s="202"/>
    </row>
    <row r="10" spans="1:173" ht="39.950000000000003" customHeight="1" x14ac:dyDescent="0.25">
      <c r="A10" s="199"/>
      <c r="B10" s="199"/>
      <c r="C10" s="9" t="s">
        <v>738</v>
      </c>
      <c r="D10" s="9" t="s">
        <v>359</v>
      </c>
      <c r="E10" s="9" t="s">
        <v>363</v>
      </c>
      <c r="F10" s="9" t="s">
        <v>739</v>
      </c>
      <c r="G10" s="9" t="s">
        <v>740</v>
      </c>
      <c r="H10" s="9" t="s">
        <v>273</v>
      </c>
      <c r="I10" s="9" t="s">
        <v>741</v>
      </c>
      <c r="J10" s="9" t="s">
        <v>742</v>
      </c>
      <c r="K10" s="9" t="s">
        <v>743</v>
      </c>
      <c r="L10" s="9" t="s">
        <v>744</v>
      </c>
      <c r="M10" s="9" t="s">
        <v>745</v>
      </c>
      <c r="N10" s="9" t="s">
        <v>746</v>
      </c>
      <c r="O10" s="9" t="s">
        <v>747</v>
      </c>
      <c r="P10" s="9" t="s">
        <v>748</v>
      </c>
      <c r="Q10" s="9" t="s">
        <v>749</v>
      </c>
      <c r="R10" s="9" t="s">
        <v>750</v>
      </c>
      <c r="S10" s="9" t="s">
        <v>751</v>
      </c>
      <c r="T10" s="9" t="s">
        <v>752</v>
      </c>
      <c r="U10" s="9" t="s">
        <v>753</v>
      </c>
      <c r="V10" s="9" t="s">
        <v>754</v>
      </c>
      <c r="W10" s="9" t="s">
        <v>755</v>
      </c>
      <c r="X10" s="9" t="s">
        <v>313</v>
      </c>
      <c r="Y10" s="9" t="s">
        <v>756</v>
      </c>
      <c r="Z10" s="9" t="s">
        <v>328</v>
      </c>
      <c r="AA10" s="9" t="s">
        <v>758</v>
      </c>
      <c r="AB10" s="9" t="s">
        <v>759</v>
      </c>
      <c r="AC10" s="9" t="s">
        <v>760</v>
      </c>
      <c r="AD10" s="9" t="s">
        <v>307</v>
      </c>
      <c r="AE10" s="9" t="s">
        <v>761</v>
      </c>
      <c r="AF10" s="9" t="s">
        <v>762</v>
      </c>
      <c r="AG10" s="9" t="s">
        <v>763</v>
      </c>
      <c r="AH10" s="9" t="s">
        <v>592</v>
      </c>
      <c r="AI10" s="9" t="s">
        <v>764</v>
      </c>
      <c r="AJ10" s="9" t="s">
        <v>465</v>
      </c>
      <c r="AK10" s="9" t="s">
        <v>765</v>
      </c>
      <c r="AL10" s="9" t="s">
        <v>766</v>
      </c>
      <c r="AM10" s="9" t="s">
        <v>767</v>
      </c>
      <c r="AN10" s="9" t="s">
        <v>768</v>
      </c>
      <c r="AO10" s="9" t="s">
        <v>685</v>
      </c>
      <c r="AP10" s="9" t="s">
        <v>769</v>
      </c>
      <c r="AQ10" s="9" t="s">
        <v>770</v>
      </c>
      <c r="AR10" s="9" t="s">
        <v>771</v>
      </c>
      <c r="AS10" s="9" t="s">
        <v>772</v>
      </c>
      <c r="AT10" s="9" t="s">
        <v>773</v>
      </c>
      <c r="AU10" s="9" t="s">
        <v>774</v>
      </c>
      <c r="AV10" s="9" t="s">
        <v>775</v>
      </c>
      <c r="AW10" s="9" t="s">
        <v>776</v>
      </c>
      <c r="AX10" s="9" t="s">
        <v>608</v>
      </c>
      <c r="AY10" s="9" t="s">
        <v>777</v>
      </c>
      <c r="AZ10" s="9" t="s">
        <v>545</v>
      </c>
      <c r="BA10" s="9" t="s">
        <v>600</v>
      </c>
      <c r="BB10" s="9" t="s">
        <v>778</v>
      </c>
      <c r="BC10" s="9" t="s">
        <v>779</v>
      </c>
      <c r="BD10" s="9" t="s">
        <v>780</v>
      </c>
      <c r="BE10" s="9" t="s">
        <v>597</v>
      </c>
      <c r="BF10" s="9" t="s">
        <v>781</v>
      </c>
      <c r="BG10" s="9" t="s">
        <v>782</v>
      </c>
      <c r="BH10" s="9" t="s">
        <v>386</v>
      </c>
      <c r="BI10" s="9" t="s">
        <v>783</v>
      </c>
      <c r="BJ10" s="9" t="s">
        <v>784</v>
      </c>
      <c r="BK10" s="9" t="s">
        <v>785</v>
      </c>
      <c r="BL10" s="9" t="s">
        <v>786</v>
      </c>
      <c r="BM10" s="9" t="s">
        <v>787</v>
      </c>
      <c r="BN10" s="9" t="s">
        <v>788</v>
      </c>
      <c r="BO10" s="9" t="s">
        <v>401</v>
      </c>
      <c r="BP10" s="9" t="s">
        <v>789</v>
      </c>
      <c r="BQ10" s="9" t="s">
        <v>790</v>
      </c>
      <c r="BR10" s="9" t="s">
        <v>791</v>
      </c>
      <c r="BS10" s="9" t="s">
        <v>792</v>
      </c>
      <c r="BT10" s="9" t="s">
        <v>793</v>
      </c>
      <c r="BU10" s="9" t="s">
        <v>794</v>
      </c>
      <c r="BV10" s="9" t="s">
        <v>795</v>
      </c>
      <c r="BW10" s="9" t="s">
        <v>796</v>
      </c>
      <c r="BX10" s="9" t="s">
        <v>797</v>
      </c>
      <c r="BY10" s="9" t="s">
        <v>798</v>
      </c>
      <c r="BZ10" s="9" t="s">
        <v>799</v>
      </c>
      <c r="CA10" s="9" t="s">
        <v>800</v>
      </c>
      <c r="CB10" s="9" t="s">
        <v>801</v>
      </c>
      <c r="CC10" s="9" t="s">
        <v>481</v>
      </c>
      <c r="CD10" s="9" t="s">
        <v>802</v>
      </c>
      <c r="CE10" s="9" t="s">
        <v>803</v>
      </c>
      <c r="CF10" s="9" t="s">
        <v>804</v>
      </c>
      <c r="CG10" s="9" t="s">
        <v>805</v>
      </c>
      <c r="CH10" s="9" t="s">
        <v>806</v>
      </c>
      <c r="CI10" s="9" t="s">
        <v>807</v>
      </c>
      <c r="CJ10" s="9" t="s">
        <v>808</v>
      </c>
      <c r="CK10" s="9" t="s">
        <v>809</v>
      </c>
      <c r="CL10" s="9" t="s">
        <v>810</v>
      </c>
      <c r="CM10" s="9" t="s">
        <v>811</v>
      </c>
      <c r="CN10" s="9" t="s">
        <v>812</v>
      </c>
      <c r="CO10" s="9" t="s">
        <v>813</v>
      </c>
      <c r="CP10" s="9" t="s">
        <v>814</v>
      </c>
      <c r="CQ10" s="9" t="s">
        <v>815</v>
      </c>
      <c r="CR10" s="9" t="s">
        <v>816</v>
      </c>
      <c r="CS10" s="9" t="s">
        <v>817</v>
      </c>
      <c r="CT10" s="9" t="s">
        <v>818</v>
      </c>
      <c r="CU10" s="9" t="s">
        <v>819</v>
      </c>
      <c r="CV10" s="9" t="s">
        <v>820</v>
      </c>
      <c r="CW10" s="9" t="s">
        <v>821</v>
      </c>
      <c r="CX10" s="9" t="s">
        <v>822</v>
      </c>
      <c r="CY10" s="9" t="s">
        <v>823</v>
      </c>
      <c r="CZ10" s="9" t="s">
        <v>824</v>
      </c>
      <c r="DA10" s="9" t="s">
        <v>825</v>
      </c>
      <c r="DB10" s="9" t="s">
        <v>826</v>
      </c>
      <c r="DC10" s="9" t="s">
        <v>827</v>
      </c>
      <c r="DD10" s="9" t="s">
        <v>828</v>
      </c>
      <c r="DE10" s="9" t="s">
        <v>829</v>
      </c>
      <c r="DF10" s="9" t="s">
        <v>830</v>
      </c>
      <c r="DG10" s="9" t="s">
        <v>831</v>
      </c>
      <c r="DH10" s="9" t="s">
        <v>832</v>
      </c>
      <c r="DI10" s="9" t="s">
        <v>833</v>
      </c>
      <c r="DJ10" s="9" t="s">
        <v>834</v>
      </c>
      <c r="DK10" s="9" t="s">
        <v>835</v>
      </c>
      <c r="DL10" s="9" t="s">
        <v>836</v>
      </c>
      <c r="DM10" s="9" t="s">
        <v>837</v>
      </c>
      <c r="DN10" s="9" t="s">
        <v>838</v>
      </c>
      <c r="DO10" s="9" t="s">
        <v>839</v>
      </c>
      <c r="DP10" s="9" t="s">
        <v>840</v>
      </c>
      <c r="DQ10" s="9" t="s">
        <v>841</v>
      </c>
      <c r="DR10" s="9" t="s">
        <v>842</v>
      </c>
      <c r="DS10" s="9" t="s">
        <v>843</v>
      </c>
      <c r="DT10" s="9" t="s">
        <v>844</v>
      </c>
      <c r="DU10" s="9" t="s">
        <v>845</v>
      </c>
      <c r="DV10" s="9" t="s">
        <v>846</v>
      </c>
      <c r="DW10" s="9" t="s">
        <v>847</v>
      </c>
      <c r="DX10" s="9" t="s">
        <v>848</v>
      </c>
      <c r="DY10" s="9" t="s">
        <v>849</v>
      </c>
      <c r="DZ10" s="9" t="s">
        <v>850</v>
      </c>
      <c r="EA10" s="9" t="s">
        <v>851</v>
      </c>
      <c r="EB10" s="9" t="s">
        <v>852</v>
      </c>
      <c r="EC10" s="9" t="s">
        <v>853</v>
      </c>
      <c r="ED10" s="9" t="s">
        <v>854</v>
      </c>
      <c r="EE10" s="9" t="s">
        <v>394</v>
      </c>
      <c r="EF10" s="9" t="s">
        <v>855</v>
      </c>
      <c r="EG10" s="9" t="s">
        <v>856</v>
      </c>
      <c r="EH10" s="9" t="s">
        <v>857</v>
      </c>
      <c r="EI10" s="9" t="s">
        <v>858</v>
      </c>
      <c r="EJ10" s="9" t="s">
        <v>859</v>
      </c>
      <c r="EK10" s="9" t="s">
        <v>860</v>
      </c>
      <c r="EL10" s="9" t="s">
        <v>861</v>
      </c>
      <c r="EM10" s="9" t="s">
        <v>862</v>
      </c>
      <c r="EN10" s="9" t="s">
        <v>863</v>
      </c>
      <c r="EO10" s="9" t="s">
        <v>864</v>
      </c>
      <c r="EP10" s="9" t="s">
        <v>865</v>
      </c>
      <c r="EQ10" s="9" t="s">
        <v>866</v>
      </c>
      <c r="ER10" s="9" t="s">
        <v>867</v>
      </c>
      <c r="ES10" s="9" t="s">
        <v>868</v>
      </c>
      <c r="ET10" s="9" t="s">
        <v>869</v>
      </c>
      <c r="EU10" s="9" t="s">
        <v>870</v>
      </c>
      <c r="EV10" s="9" t="s">
        <v>871</v>
      </c>
      <c r="EW10" s="9" t="s">
        <v>872</v>
      </c>
      <c r="EX10" s="9" t="s">
        <v>873</v>
      </c>
      <c r="EY10" s="9" t="s">
        <v>874</v>
      </c>
      <c r="EZ10" s="9" t="s">
        <v>875</v>
      </c>
      <c r="FA10" s="9" t="s">
        <v>876</v>
      </c>
      <c r="FB10" s="9" t="s">
        <v>877</v>
      </c>
      <c r="FC10" s="9" t="s">
        <v>878</v>
      </c>
      <c r="FD10" s="9" t="s">
        <v>879</v>
      </c>
      <c r="FE10" s="9" t="s">
        <v>880</v>
      </c>
      <c r="FF10" s="9" t="s">
        <v>881</v>
      </c>
      <c r="FG10" s="199" t="s">
        <v>943</v>
      </c>
      <c r="FH10" s="1"/>
      <c r="FI10" s="10" t="s">
        <v>885</v>
      </c>
      <c r="FJ10" s="10" t="s">
        <v>886</v>
      </c>
      <c r="FK10" s="10" t="s">
        <v>887</v>
      </c>
      <c r="FL10" s="10" t="s">
        <v>888</v>
      </c>
      <c r="FM10" s="10" t="s">
        <v>889</v>
      </c>
      <c r="FN10" s="10" t="s">
        <v>890</v>
      </c>
      <c r="FO10" s="10" t="s">
        <v>891</v>
      </c>
      <c r="FP10" s="10" t="s">
        <v>892</v>
      </c>
      <c r="FQ10" s="202" t="s">
        <v>943</v>
      </c>
    </row>
    <row r="11" spans="1:173" ht="24" customHeight="1" x14ac:dyDescent="0.25">
      <c r="A11" s="13" t="s">
        <v>75</v>
      </c>
      <c r="B11" s="13" t="s">
        <v>893</v>
      </c>
      <c r="C11" s="14">
        <v>6.5</v>
      </c>
      <c r="D11" s="14">
        <v>-0.8</v>
      </c>
      <c r="E11" s="14">
        <v>7.7</v>
      </c>
      <c r="F11" s="14"/>
      <c r="G11" s="14"/>
      <c r="H11" s="14">
        <v>-14.5</v>
      </c>
      <c r="I11" s="14">
        <v>-19.3</v>
      </c>
      <c r="J11" s="14"/>
      <c r="K11" s="14"/>
      <c r="L11" s="14">
        <v>-36.6</v>
      </c>
      <c r="M11" s="14">
        <v>-44</v>
      </c>
      <c r="N11" s="14">
        <v>-33.299999999999997</v>
      </c>
      <c r="O11" s="14">
        <v>27.7</v>
      </c>
      <c r="P11" s="14">
        <v>0</v>
      </c>
      <c r="Q11" s="14"/>
      <c r="R11" s="14">
        <v>56.1</v>
      </c>
      <c r="S11" s="14">
        <v>-0.1</v>
      </c>
      <c r="T11" s="14"/>
      <c r="U11" s="14"/>
      <c r="V11" s="14"/>
      <c r="W11" s="14"/>
      <c r="X11" s="14">
        <v>-3.8</v>
      </c>
      <c r="Y11" s="14">
        <v>1.3</v>
      </c>
      <c r="Z11" s="14">
        <v>0</v>
      </c>
      <c r="AA11" s="14">
        <v>-3.4</v>
      </c>
      <c r="AB11" s="14">
        <v>4.5999999999999996</v>
      </c>
      <c r="AC11" s="14">
        <v>10.199999999999999</v>
      </c>
      <c r="AD11" s="14"/>
      <c r="AE11" s="14"/>
      <c r="AF11" s="14"/>
      <c r="AG11" s="14"/>
      <c r="AH11" s="14">
        <v>0.2</v>
      </c>
      <c r="AI11" s="14">
        <v>-0.4</v>
      </c>
      <c r="AJ11" s="14"/>
      <c r="AK11" s="14"/>
      <c r="AL11" s="14"/>
      <c r="AM11" s="14">
        <v>-1.8</v>
      </c>
      <c r="AN11" s="14">
        <v>-22</v>
      </c>
      <c r="AO11" s="14">
        <v>2.8</v>
      </c>
      <c r="AP11" s="14">
        <v>22.4</v>
      </c>
      <c r="AQ11" s="14">
        <v>9.1999999999999993</v>
      </c>
      <c r="AR11" s="14">
        <v>-0.5</v>
      </c>
      <c r="AS11" s="14">
        <v>2.7</v>
      </c>
      <c r="AT11" s="14">
        <v>1.3</v>
      </c>
      <c r="AU11" s="14">
        <v>-23.9</v>
      </c>
      <c r="AV11" s="14">
        <v>-43.1</v>
      </c>
      <c r="AW11" s="14">
        <v>-46.4</v>
      </c>
      <c r="AX11" s="14">
        <v>-2.8</v>
      </c>
      <c r="AY11" s="14">
        <v>-0.5</v>
      </c>
      <c r="AZ11" s="14">
        <v>0.3</v>
      </c>
      <c r="BA11" s="14">
        <v>-1.4</v>
      </c>
      <c r="BB11" s="14">
        <v>-1.9</v>
      </c>
      <c r="BC11" s="14">
        <v>1</v>
      </c>
      <c r="BD11" s="14">
        <v>0</v>
      </c>
      <c r="BE11" s="14">
        <v>0.6</v>
      </c>
      <c r="BF11" s="14"/>
      <c r="BG11" s="14"/>
      <c r="BH11" s="14">
        <v>-9</v>
      </c>
      <c r="BI11" s="14"/>
      <c r="BJ11" s="14"/>
      <c r="BK11" s="14">
        <v>0.6</v>
      </c>
      <c r="BL11" s="14"/>
      <c r="BM11" s="14"/>
      <c r="BN11" s="14"/>
      <c r="BO11" s="14">
        <v>-3.6</v>
      </c>
      <c r="BP11" s="14">
        <v>-39.700000000000003</v>
      </c>
      <c r="BQ11" s="14">
        <v>-41.1</v>
      </c>
      <c r="BR11" s="14">
        <v>0</v>
      </c>
      <c r="BS11" s="14">
        <v>-19</v>
      </c>
      <c r="BT11" s="14"/>
      <c r="BU11" s="14"/>
      <c r="BV11" s="14"/>
      <c r="BW11" s="14"/>
      <c r="BX11" s="14"/>
      <c r="BY11" s="14"/>
      <c r="BZ11" s="14">
        <v>0</v>
      </c>
      <c r="CA11" s="14"/>
      <c r="CB11" s="14">
        <v>-0.4</v>
      </c>
      <c r="CC11" s="14">
        <v>16.899999999999999</v>
      </c>
      <c r="CD11" s="14">
        <v>16</v>
      </c>
      <c r="CE11" s="14">
        <v>-1</v>
      </c>
      <c r="CF11" s="14">
        <v>5.6</v>
      </c>
      <c r="CG11" s="14">
        <v>0.2</v>
      </c>
      <c r="CH11" s="14"/>
      <c r="CI11" s="14"/>
      <c r="CJ11" s="14"/>
      <c r="CK11" s="14">
        <v>-10.7</v>
      </c>
      <c r="CL11" s="14">
        <v>-9.3000000000000007</v>
      </c>
      <c r="CM11" s="14">
        <v>-45.9</v>
      </c>
      <c r="CN11" s="14"/>
      <c r="CO11" s="14"/>
      <c r="CP11" s="14"/>
      <c r="CQ11" s="14"/>
      <c r="CR11" s="14"/>
      <c r="CS11" s="14"/>
      <c r="CT11" s="14"/>
      <c r="CU11" s="14"/>
      <c r="CV11" s="14">
        <v>-2.4</v>
      </c>
      <c r="CW11" s="14">
        <v>0</v>
      </c>
      <c r="CX11" s="14"/>
      <c r="CY11" s="14"/>
      <c r="CZ11" s="14">
        <v>1.1000000000000001</v>
      </c>
      <c r="DA11" s="14">
        <v>0.1</v>
      </c>
      <c r="DB11" s="14">
        <v>-0.8</v>
      </c>
      <c r="DC11" s="14"/>
      <c r="DD11" s="14">
        <v>0.1</v>
      </c>
      <c r="DE11" s="14">
        <v>0.9</v>
      </c>
      <c r="DF11" s="14">
        <v>2</v>
      </c>
      <c r="DG11" s="14">
        <v>-1</v>
      </c>
      <c r="DH11" s="14">
        <v>1.4</v>
      </c>
      <c r="DI11" s="14">
        <v>0.5</v>
      </c>
      <c r="DJ11" s="14"/>
      <c r="DK11" s="14">
        <v>0</v>
      </c>
      <c r="DL11" s="14">
        <v>0</v>
      </c>
      <c r="DM11" s="14">
        <v>3</v>
      </c>
      <c r="DN11" s="14">
        <v>5.7</v>
      </c>
      <c r="DO11" s="14">
        <v>1.8</v>
      </c>
      <c r="DP11" s="14">
        <v>0.7</v>
      </c>
      <c r="DQ11" s="14">
        <v>0.4</v>
      </c>
      <c r="DR11" s="14">
        <v>1.1000000000000001</v>
      </c>
      <c r="DS11" s="14">
        <v>0</v>
      </c>
      <c r="DT11" s="14">
        <v>-0.2</v>
      </c>
      <c r="DU11" s="14">
        <v>0.6</v>
      </c>
      <c r="DV11" s="14">
        <v>0.4</v>
      </c>
      <c r="DW11" s="14"/>
      <c r="DX11" s="14">
        <v>-3.2</v>
      </c>
      <c r="DY11" s="14">
        <v>0.3</v>
      </c>
      <c r="DZ11" s="14">
        <v>-0.3</v>
      </c>
      <c r="EA11" s="14">
        <v>-0.6</v>
      </c>
      <c r="EB11" s="14">
        <v>0.5</v>
      </c>
      <c r="EC11" s="14">
        <v>0.8</v>
      </c>
      <c r="ED11" s="14">
        <v>4</v>
      </c>
      <c r="EE11" s="14"/>
      <c r="EF11" s="14">
        <v>-1.6</v>
      </c>
      <c r="EG11" s="14">
        <v>-2.6</v>
      </c>
      <c r="EH11" s="14">
        <v>0</v>
      </c>
      <c r="EI11" s="14">
        <v>0</v>
      </c>
      <c r="EJ11" s="14">
        <v>2.1</v>
      </c>
      <c r="EK11" s="14"/>
      <c r="EL11" s="14">
        <v>1.9</v>
      </c>
      <c r="EM11" s="14">
        <v>0.2</v>
      </c>
      <c r="EN11" s="14">
        <v>0.2</v>
      </c>
      <c r="EO11" s="14">
        <v>0.2</v>
      </c>
      <c r="EP11" s="14"/>
      <c r="EQ11" s="14">
        <v>0</v>
      </c>
      <c r="ER11" s="14">
        <v>0</v>
      </c>
      <c r="ES11" s="14">
        <v>0</v>
      </c>
      <c r="ET11" s="14">
        <v>-0.2</v>
      </c>
      <c r="EU11" s="14">
        <v>13.1</v>
      </c>
      <c r="EV11" s="14">
        <v>3.3</v>
      </c>
      <c r="EW11" s="14">
        <v>0</v>
      </c>
      <c r="EX11" s="14">
        <v>0</v>
      </c>
      <c r="EY11" s="14">
        <v>0.6</v>
      </c>
      <c r="EZ11" s="14">
        <v>0.8</v>
      </c>
      <c r="FA11" s="14">
        <v>2</v>
      </c>
      <c r="FB11" s="14">
        <v>8.6999999999999993</v>
      </c>
      <c r="FC11" s="14">
        <v>8.4</v>
      </c>
      <c r="FD11" s="14">
        <v>2.7</v>
      </c>
      <c r="FE11" s="14"/>
      <c r="FF11" s="14">
        <v>2.9</v>
      </c>
      <c r="FG11" s="14">
        <v>-226.7</v>
      </c>
      <c r="FH11" s="15"/>
      <c r="FI11" s="14">
        <v>1.8</v>
      </c>
      <c r="FJ11" s="14">
        <v>-0.34</v>
      </c>
      <c r="FK11" s="14"/>
      <c r="FL11" s="14">
        <v>1.6</v>
      </c>
      <c r="FM11" s="14">
        <v>1.7845800000000001</v>
      </c>
      <c r="FN11" s="14"/>
      <c r="FO11" s="14">
        <v>0.9</v>
      </c>
      <c r="FP11" s="14">
        <v>-0.2</v>
      </c>
      <c r="FQ11" s="14">
        <v>5.5445799999999998</v>
      </c>
    </row>
    <row r="12" spans="1:173" ht="24" customHeight="1" x14ac:dyDescent="0.25">
      <c r="A12" s="16" t="s">
        <v>75</v>
      </c>
      <c r="B12" s="16" t="s">
        <v>894</v>
      </c>
      <c r="C12" s="17">
        <v>-7.2</v>
      </c>
      <c r="D12" s="17">
        <v>6.7</v>
      </c>
      <c r="E12" s="17">
        <v>8.1999999999999993</v>
      </c>
      <c r="F12" s="17"/>
      <c r="G12" s="17"/>
      <c r="H12" s="17">
        <v>-14.2</v>
      </c>
      <c r="I12" s="17">
        <v>-14.9</v>
      </c>
      <c r="J12" s="17"/>
      <c r="K12" s="17"/>
      <c r="L12" s="17">
        <v>-38.700000000000003</v>
      </c>
      <c r="M12" s="17">
        <v>-40.6</v>
      </c>
      <c r="N12" s="17">
        <v>-29.7</v>
      </c>
      <c r="O12" s="17">
        <v>25.1</v>
      </c>
      <c r="P12" s="17">
        <v>0</v>
      </c>
      <c r="Q12" s="17"/>
      <c r="R12" s="17">
        <v>54.1</v>
      </c>
      <c r="S12" s="17">
        <v>0.1</v>
      </c>
      <c r="T12" s="17"/>
      <c r="U12" s="17"/>
      <c r="V12" s="17"/>
      <c r="W12" s="17"/>
      <c r="X12" s="17">
        <v>-0.1</v>
      </c>
      <c r="Y12" s="17">
        <v>1.6</v>
      </c>
      <c r="Z12" s="17">
        <v>0</v>
      </c>
      <c r="AA12" s="17">
        <v>-3.4</v>
      </c>
      <c r="AB12" s="17">
        <v>4.5</v>
      </c>
      <c r="AC12" s="17">
        <v>10.9</v>
      </c>
      <c r="AD12" s="17"/>
      <c r="AE12" s="17"/>
      <c r="AF12" s="17"/>
      <c r="AG12" s="17"/>
      <c r="AH12" s="17">
        <v>0.9</v>
      </c>
      <c r="AI12" s="17">
        <v>-1.7</v>
      </c>
      <c r="AJ12" s="17"/>
      <c r="AK12" s="17"/>
      <c r="AL12" s="17"/>
      <c r="AM12" s="17">
        <v>-1.8</v>
      </c>
      <c r="AN12" s="17">
        <v>-23.1</v>
      </c>
      <c r="AO12" s="17">
        <v>2.8</v>
      </c>
      <c r="AP12" s="17">
        <v>23.2</v>
      </c>
      <c r="AQ12" s="17">
        <v>8.9</v>
      </c>
      <c r="AR12" s="17">
        <v>-1.1000000000000001</v>
      </c>
      <c r="AS12" s="17">
        <v>2.7</v>
      </c>
      <c r="AT12" s="17">
        <v>0.4</v>
      </c>
      <c r="AU12" s="17">
        <v>-22.2</v>
      </c>
      <c r="AV12" s="17">
        <v>-44.8</v>
      </c>
      <c r="AW12" s="17">
        <v>-48.7</v>
      </c>
      <c r="AX12" s="17">
        <v>-1.8</v>
      </c>
      <c r="AY12" s="17">
        <v>-0.5</v>
      </c>
      <c r="AZ12" s="17">
        <v>0.3</v>
      </c>
      <c r="BA12" s="17">
        <v>0.4</v>
      </c>
      <c r="BB12" s="17">
        <v>-0.4</v>
      </c>
      <c r="BC12" s="17">
        <v>1</v>
      </c>
      <c r="BD12" s="17">
        <v>0</v>
      </c>
      <c r="BE12" s="17">
        <v>1</v>
      </c>
      <c r="BF12" s="17"/>
      <c r="BG12" s="17"/>
      <c r="BH12" s="17">
        <v>-9</v>
      </c>
      <c r="BI12" s="17"/>
      <c r="BJ12" s="17"/>
      <c r="BK12" s="17">
        <v>-0.6</v>
      </c>
      <c r="BL12" s="17"/>
      <c r="BM12" s="17"/>
      <c r="BN12" s="17"/>
      <c r="BO12" s="17">
        <v>-5.4</v>
      </c>
      <c r="BP12" s="17">
        <v>-41.6</v>
      </c>
      <c r="BQ12" s="17">
        <v>-43.1</v>
      </c>
      <c r="BR12" s="17">
        <v>0</v>
      </c>
      <c r="BS12" s="17">
        <v>-19.399999999999999</v>
      </c>
      <c r="BT12" s="17"/>
      <c r="BU12" s="17"/>
      <c r="BV12" s="17"/>
      <c r="BW12" s="17"/>
      <c r="BX12" s="17"/>
      <c r="BY12" s="17"/>
      <c r="BZ12" s="17">
        <v>0</v>
      </c>
      <c r="CA12" s="17"/>
      <c r="CB12" s="17">
        <v>-0.4</v>
      </c>
      <c r="CC12" s="17">
        <v>15.2</v>
      </c>
      <c r="CD12" s="17">
        <v>17.2</v>
      </c>
      <c r="CE12" s="17">
        <v>0.6</v>
      </c>
      <c r="CF12" s="17">
        <v>4.4000000000000004</v>
      </c>
      <c r="CG12" s="17">
        <v>0.1</v>
      </c>
      <c r="CH12" s="17"/>
      <c r="CI12" s="17"/>
      <c r="CJ12" s="17"/>
      <c r="CK12" s="17">
        <v>-13.3</v>
      </c>
      <c r="CL12" s="17">
        <v>-11.6</v>
      </c>
      <c r="CM12" s="17">
        <v>-50.3</v>
      </c>
      <c r="CN12" s="17"/>
      <c r="CO12" s="17"/>
      <c r="CP12" s="17"/>
      <c r="CQ12" s="17"/>
      <c r="CR12" s="17"/>
      <c r="CS12" s="17"/>
      <c r="CT12" s="17"/>
      <c r="CU12" s="17"/>
      <c r="CV12" s="17">
        <v>-2.5</v>
      </c>
      <c r="CW12" s="17">
        <v>0</v>
      </c>
      <c r="CX12" s="17"/>
      <c r="CY12" s="17"/>
      <c r="CZ12" s="17">
        <v>1.1000000000000001</v>
      </c>
      <c r="DA12" s="17">
        <v>0.1</v>
      </c>
      <c r="DB12" s="17">
        <v>-0.7</v>
      </c>
      <c r="DC12" s="17"/>
      <c r="DD12" s="17">
        <v>0.2</v>
      </c>
      <c r="DE12" s="17">
        <v>0.9</v>
      </c>
      <c r="DF12" s="17">
        <v>1.9</v>
      </c>
      <c r="DG12" s="17">
        <v>-1.6</v>
      </c>
      <c r="DH12" s="17">
        <v>1.2</v>
      </c>
      <c r="DI12" s="17">
        <v>0.6</v>
      </c>
      <c r="DJ12" s="17"/>
      <c r="DK12" s="17">
        <v>0</v>
      </c>
      <c r="DL12" s="17">
        <v>0</v>
      </c>
      <c r="DM12" s="17">
        <v>3</v>
      </c>
      <c r="DN12" s="17">
        <v>5.4</v>
      </c>
      <c r="DO12" s="17">
        <v>1.8</v>
      </c>
      <c r="DP12" s="17">
        <v>0.7</v>
      </c>
      <c r="DQ12" s="17">
        <v>0.4</v>
      </c>
      <c r="DR12" s="17">
        <v>1.1000000000000001</v>
      </c>
      <c r="DS12" s="17">
        <v>0</v>
      </c>
      <c r="DT12" s="17">
        <v>0.1</v>
      </c>
      <c r="DU12" s="17">
        <v>0.6</v>
      </c>
      <c r="DV12" s="17">
        <v>0.5</v>
      </c>
      <c r="DW12" s="17"/>
      <c r="DX12" s="17">
        <v>-3.2</v>
      </c>
      <c r="DY12" s="17">
        <v>0.3</v>
      </c>
      <c r="DZ12" s="17">
        <v>-0.1</v>
      </c>
      <c r="EA12" s="17">
        <v>-0.8</v>
      </c>
      <c r="EB12" s="17">
        <v>0.5</v>
      </c>
      <c r="EC12" s="17">
        <v>0.8</v>
      </c>
      <c r="ED12" s="17">
        <v>4</v>
      </c>
      <c r="EE12" s="17"/>
      <c r="EF12" s="17">
        <v>-4.7</v>
      </c>
      <c r="EG12" s="17">
        <v>-4.3</v>
      </c>
      <c r="EH12" s="17">
        <v>0</v>
      </c>
      <c r="EI12" s="17">
        <v>0</v>
      </c>
      <c r="EJ12" s="17">
        <v>2</v>
      </c>
      <c r="EK12" s="17"/>
      <c r="EL12" s="17">
        <v>1.9</v>
      </c>
      <c r="EM12" s="17">
        <v>0.2</v>
      </c>
      <c r="EN12" s="17">
        <v>0.2</v>
      </c>
      <c r="EO12" s="17">
        <v>0.2</v>
      </c>
      <c r="EP12" s="17"/>
      <c r="EQ12" s="17">
        <v>0</v>
      </c>
      <c r="ER12" s="17">
        <v>0</v>
      </c>
      <c r="ES12" s="17">
        <v>0</v>
      </c>
      <c r="ET12" s="17">
        <v>-0.2</v>
      </c>
      <c r="EU12" s="17">
        <v>12.8</v>
      </c>
      <c r="EV12" s="17">
        <v>3.8</v>
      </c>
      <c r="EW12" s="17">
        <v>0</v>
      </c>
      <c r="EX12" s="17">
        <v>0</v>
      </c>
      <c r="EY12" s="17">
        <v>1</v>
      </c>
      <c r="EZ12" s="17">
        <v>0.8</v>
      </c>
      <c r="FA12" s="17">
        <v>1.9</v>
      </c>
      <c r="FB12" s="17">
        <v>8.4</v>
      </c>
      <c r="FC12" s="17">
        <v>8.1</v>
      </c>
      <c r="FD12" s="17">
        <v>1.4</v>
      </c>
      <c r="FE12" s="17"/>
      <c r="FF12" s="17">
        <v>3</v>
      </c>
      <c r="FG12" s="17">
        <v>-246.5</v>
      </c>
      <c r="FH12" s="15"/>
      <c r="FI12" s="17">
        <v>1.9</v>
      </c>
      <c r="FJ12" s="17">
        <v>-0.35</v>
      </c>
      <c r="FK12" s="17"/>
      <c r="FL12" s="17">
        <v>1.5</v>
      </c>
      <c r="FM12" s="17">
        <v>1.7718</v>
      </c>
      <c r="FN12" s="17"/>
      <c r="FO12" s="17">
        <v>0.7</v>
      </c>
      <c r="FP12" s="17">
        <v>-0.2</v>
      </c>
      <c r="FQ12" s="17">
        <v>5.3217999999999996</v>
      </c>
    </row>
    <row r="13" spans="1:173" ht="24" customHeight="1" x14ac:dyDescent="0.25">
      <c r="A13" s="16" t="s">
        <v>75</v>
      </c>
      <c r="B13" s="16" t="s">
        <v>895</v>
      </c>
      <c r="C13" s="17">
        <v>-6.9</v>
      </c>
      <c r="D13" s="17">
        <v>-1.1000000000000001</v>
      </c>
      <c r="E13" s="17">
        <v>7.5</v>
      </c>
      <c r="F13" s="17"/>
      <c r="G13" s="17"/>
      <c r="H13" s="17">
        <v>-15.4</v>
      </c>
      <c r="I13" s="17">
        <v>-17.100000000000001</v>
      </c>
      <c r="J13" s="17"/>
      <c r="K13" s="17"/>
      <c r="L13" s="17">
        <v>-40</v>
      </c>
      <c r="M13" s="17">
        <v>-45.7</v>
      </c>
      <c r="N13" s="17">
        <v>-35.5</v>
      </c>
      <c r="O13" s="17">
        <v>23.6</v>
      </c>
      <c r="P13" s="17">
        <v>0</v>
      </c>
      <c r="Q13" s="17"/>
      <c r="R13" s="17">
        <v>52.8</v>
      </c>
      <c r="S13" s="17">
        <v>0</v>
      </c>
      <c r="T13" s="17"/>
      <c r="U13" s="17"/>
      <c r="V13" s="17"/>
      <c r="W13" s="17"/>
      <c r="X13" s="17">
        <v>-1</v>
      </c>
      <c r="Y13" s="17">
        <v>1.3</v>
      </c>
      <c r="Z13" s="17">
        <v>0</v>
      </c>
      <c r="AA13" s="17">
        <v>-3.4</v>
      </c>
      <c r="AB13" s="17">
        <v>4.5999999999999996</v>
      </c>
      <c r="AC13" s="17">
        <v>9.8000000000000007</v>
      </c>
      <c r="AD13" s="17"/>
      <c r="AE13" s="17"/>
      <c r="AF13" s="17"/>
      <c r="AG13" s="17"/>
      <c r="AH13" s="17">
        <v>0.3</v>
      </c>
      <c r="AI13" s="17">
        <v>-6.8</v>
      </c>
      <c r="AJ13" s="17"/>
      <c r="AK13" s="17"/>
      <c r="AL13" s="17"/>
      <c r="AM13" s="17">
        <v>-1.7</v>
      </c>
      <c r="AN13" s="17">
        <v>-23.8</v>
      </c>
      <c r="AO13" s="17">
        <v>2.5</v>
      </c>
      <c r="AP13" s="17">
        <v>13.6</v>
      </c>
      <c r="AQ13" s="17">
        <v>8.6999999999999993</v>
      </c>
      <c r="AR13" s="17">
        <v>-1.4</v>
      </c>
      <c r="AS13" s="17">
        <v>2.7</v>
      </c>
      <c r="AT13" s="17">
        <v>1.4</v>
      </c>
      <c r="AU13" s="17">
        <v>-26.7</v>
      </c>
      <c r="AV13" s="17">
        <v>-44.1</v>
      </c>
      <c r="AW13" s="17">
        <v>-47.6</v>
      </c>
      <c r="AX13" s="17">
        <v>-1.3</v>
      </c>
      <c r="AY13" s="17">
        <v>-0.4</v>
      </c>
      <c r="AZ13" s="17">
        <v>0.3</v>
      </c>
      <c r="BA13" s="17">
        <v>-0.3</v>
      </c>
      <c r="BB13" s="17">
        <v>-1.5</v>
      </c>
      <c r="BC13" s="17">
        <v>1</v>
      </c>
      <c r="BD13" s="17">
        <v>0</v>
      </c>
      <c r="BE13" s="17">
        <v>-1.4</v>
      </c>
      <c r="BF13" s="17"/>
      <c r="BG13" s="17"/>
      <c r="BH13" s="17">
        <v>-9</v>
      </c>
      <c r="BI13" s="17"/>
      <c r="BJ13" s="17"/>
      <c r="BK13" s="17">
        <v>-1.5</v>
      </c>
      <c r="BL13" s="17"/>
      <c r="BM13" s="17"/>
      <c r="BN13" s="17"/>
      <c r="BO13" s="17">
        <v>-5.7</v>
      </c>
      <c r="BP13" s="17">
        <v>-43.8</v>
      </c>
      <c r="BQ13" s="17">
        <v>-45.4</v>
      </c>
      <c r="BR13" s="17">
        <v>0</v>
      </c>
      <c r="BS13" s="17">
        <v>-24</v>
      </c>
      <c r="BT13" s="17"/>
      <c r="BU13" s="17"/>
      <c r="BV13" s="17"/>
      <c r="BW13" s="17"/>
      <c r="BX13" s="17"/>
      <c r="BY13" s="17"/>
      <c r="BZ13" s="17">
        <v>0</v>
      </c>
      <c r="CA13" s="17"/>
      <c r="CB13" s="17">
        <v>-0.4</v>
      </c>
      <c r="CC13" s="17">
        <v>16.100000000000001</v>
      </c>
      <c r="CD13" s="17">
        <v>16.600000000000001</v>
      </c>
      <c r="CE13" s="17">
        <v>-0.2</v>
      </c>
      <c r="CF13" s="17">
        <v>4.3</v>
      </c>
      <c r="CG13" s="17">
        <v>0</v>
      </c>
      <c r="CH13" s="17"/>
      <c r="CI13" s="17"/>
      <c r="CJ13" s="17"/>
      <c r="CK13" s="17">
        <v>-17.8</v>
      </c>
      <c r="CL13" s="17">
        <v>-16</v>
      </c>
      <c r="CM13" s="17">
        <v>-45.7</v>
      </c>
      <c r="CN13" s="17"/>
      <c r="CO13" s="17"/>
      <c r="CP13" s="17"/>
      <c r="CQ13" s="17"/>
      <c r="CR13" s="17"/>
      <c r="CS13" s="17"/>
      <c r="CT13" s="17"/>
      <c r="CU13" s="17"/>
      <c r="CV13" s="17">
        <v>-2.5</v>
      </c>
      <c r="CW13" s="17">
        <v>0</v>
      </c>
      <c r="CX13" s="17"/>
      <c r="CY13" s="17"/>
      <c r="CZ13" s="17">
        <v>1.1000000000000001</v>
      </c>
      <c r="DA13" s="17">
        <v>0</v>
      </c>
      <c r="DB13" s="17">
        <v>-0.9</v>
      </c>
      <c r="DC13" s="17"/>
      <c r="DD13" s="17">
        <v>0.1</v>
      </c>
      <c r="DE13" s="17">
        <v>0.9</v>
      </c>
      <c r="DF13" s="17">
        <v>1.9</v>
      </c>
      <c r="DG13" s="17">
        <v>-1.8</v>
      </c>
      <c r="DH13" s="17">
        <v>1.3</v>
      </c>
      <c r="DI13" s="17">
        <v>0.5</v>
      </c>
      <c r="DJ13" s="17"/>
      <c r="DK13" s="17">
        <v>0</v>
      </c>
      <c r="DL13" s="17">
        <v>0</v>
      </c>
      <c r="DM13" s="17">
        <v>2.9</v>
      </c>
      <c r="DN13" s="17">
        <v>5.3</v>
      </c>
      <c r="DO13" s="17">
        <v>1.8</v>
      </c>
      <c r="DP13" s="17">
        <v>0.7</v>
      </c>
      <c r="DQ13" s="17">
        <v>0.4</v>
      </c>
      <c r="DR13" s="17">
        <v>1.1000000000000001</v>
      </c>
      <c r="DS13" s="17">
        <v>0</v>
      </c>
      <c r="DT13" s="17">
        <v>0.1</v>
      </c>
      <c r="DU13" s="17">
        <v>0.5</v>
      </c>
      <c r="DV13" s="17">
        <v>0.4</v>
      </c>
      <c r="DW13" s="17"/>
      <c r="DX13" s="17">
        <v>-3.2</v>
      </c>
      <c r="DY13" s="17">
        <v>0.2</v>
      </c>
      <c r="DZ13" s="17">
        <v>-0.3</v>
      </c>
      <c r="EA13" s="17">
        <v>-0.9</v>
      </c>
      <c r="EB13" s="17">
        <v>0.5</v>
      </c>
      <c r="EC13" s="17">
        <v>0.8</v>
      </c>
      <c r="ED13" s="17">
        <v>4</v>
      </c>
      <c r="EE13" s="17"/>
      <c r="EF13" s="17">
        <v>-6.4</v>
      </c>
      <c r="EG13" s="17">
        <v>-5.9</v>
      </c>
      <c r="EH13" s="17">
        <v>0</v>
      </c>
      <c r="EI13" s="17">
        <v>0</v>
      </c>
      <c r="EJ13" s="17">
        <v>2</v>
      </c>
      <c r="EK13" s="17"/>
      <c r="EL13" s="17">
        <v>1.9</v>
      </c>
      <c r="EM13" s="17">
        <v>0.2</v>
      </c>
      <c r="EN13" s="17">
        <v>0.2</v>
      </c>
      <c r="EO13" s="17">
        <v>0.2</v>
      </c>
      <c r="EP13" s="17"/>
      <c r="EQ13" s="17">
        <v>0</v>
      </c>
      <c r="ER13" s="17">
        <v>0</v>
      </c>
      <c r="ES13" s="17">
        <v>0</v>
      </c>
      <c r="ET13" s="17">
        <v>-0.2</v>
      </c>
      <c r="EU13" s="17">
        <v>9.9</v>
      </c>
      <c r="EV13" s="17">
        <v>3.3</v>
      </c>
      <c r="EW13" s="17">
        <v>0</v>
      </c>
      <c r="EX13" s="17">
        <v>0</v>
      </c>
      <c r="EY13" s="17">
        <v>1</v>
      </c>
      <c r="EZ13" s="17">
        <v>0.8</v>
      </c>
      <c r="FA13" s="17">
        <v>2</v>
      </c>
      <c r="FB13" s="17">
        <v>7.4</v>
      </c>
      <c r="FC13" s="17">
        <v>7.2</v>
      </c>
      <c r="FD13" s="17">
        <v>1</v>
      </c>
      <c r="FE13" s="17"/>
      <c r="FF13" s="17">
        <v>2.8</v>
      </c>
      <c r="FG13" s="17">
        <v>-323.2</v>
      </c>
      <c r="FH13" s="15"/>
      <c r="FI13" s="17">
        <v>1.8</v>
      </c>
      <c r="FJ13" s="17">
        <v>-0.17</v>
      </c>
      <c r="FK13" s="17"/>
      <c r="FL13" s="17">
        <v>1.4</v>
      </c>
      <c r="FM13" s="17">
        <v>1.77006</v>
      </c>
      <c r="FN13" s="17"/>
      <c r="FO13" s="17">
        <v>0.5</v>
      </c>
      <c r="FP13" s="17">
        <v>0.2</v>
      </c>
      <c r="FQ13" s="17">
        <v>5.5000600000000004</v>
      </c>
    </row>
    <row r="14" spans="1:173" ht="24" customHeight="1" x14ac:dyDescent="0.25">
      <c r="A14" s="16" t="s">
        <v>75</v>
      </c>
      <c r="B14" s="16" t="s">
        <v>896</v>
      </c>
      <c r="C14" s="17">
        <v>-8.8000000000000007</v>
      </c>
      <c r="D14" s="17">
        <v>-9.1999999999999993</v>
      </c>
      <c r="E14" s="17">
        <v>6.3</v>
      </c>
      <c r="F14" s="17"/>
      <c r="G14" s="17"/>
      <c r="H14" s="17">
        <v>-17.899999999999999</v>
      </c>
      <c r="I14" s="17">
        <v>-27.3</v>
      </c>
      <c r="J14" s="17"/>
      <c r="K14" s="17"/>
      <c r="L14" s="17">
        <v>-41.2</v>
      </c>
      <c r="M14" s="17">
        <v>-47.4</v>
      </c>
      <c r="N14" s="17">
        <v>-36.299999999999997</v>
      </c>
      <c r="O14" s="17">
        <v>21.6</v>
      </c>
      <c r="P14" s="17">
        <v>0</v>
      </c>
      <c r="Q14" s="17"/>
      <c r="R14" s="17">
        <v>48.8</v>
      </c>
      <c r="S14" s="17">
        <v>0</v>
      </c>
      <c r="T14" s="17"/>
      <c r="U14" s="17"/>
      <c r="V14" s="17"/>
      <c r="W14" s="17"/>
      <c r="X14" s="17">
        <v>-4</v>
      </c>
      <c r="Y14" s="17">
        <v>0.8</v>
      </c>
      <c r="Z14" s="17">
        <v>0</v>
      </c>
      <c r="AA14" s="17">
        <v>-3.4</v>
      </c>
      <c r="AB14" s="17">
        <v>4.7</v>
      </c>
      <c r="AC14" s="17">
        <v>9.6999999999999993</v>
      </c>
      <c r="AD14" s="17"/>
      <c r="AE14" s="17"/>
      <c r="AF14" s="17"/>
      <c r="AG14" s="17"/>
      <c r="AH14" s="17">
        <v>-1.2</v>
      </c>
      <c r="AI14" s="17">
        <v>-4.5</v>
      </c>
      <c r="AJ14" s="17"/>
      <c r="AK14" s="17"/>
      <c r="AL14" s="17"/>
      <c r="AM14" s="17">
        <v>-1.7</v>
      </c>
      <c r="AN14" s="17">
        <v>-24</v>
      </c>
      <c r="AO14" s="17">
        <v>2.8</v>
      </c>
      <c r="AP14" s="17">
        <v>13.4</v>
      </c>
      <c r="AQ14" s="17">
        <v>8.6999999999999993</v>
      </c>
      <c r="AR14" s="17">
        <v>-1.1000000000000001</v>
      </c>
      <c r="AS14" s="17">
        <v>2.7</v>
      </c>
      <c r="AT14" s="17">
        <v>0.8</v>
      </c>
      <c r="AU14" s="17">
        <v>-30.6</v>
      </c>
      <c r="AV14" s="17">
        <v>-48.1</v>
      </c>
      <c r="AW14" s="17">
        <v>-51.4</v>
      </c>
      <c r="AX14" s="17">
        <v>-1.1000000000000001</v>
      </c>
      <c r="AY14" s="17">
        <v>-0.4</v>
      </c>
      <c r="AZ14" s="17">
        <v>0.3</v>
      </c>
      <c r="BA14" s="17">
        <v>-1.3</v>
      </c>
      <c r="BB14" s="17">
        <v>-2.9</v>
      </c>
      <c r="BC14" s="17">
        <v>0.9</v>
      </c>
      <c r="BD14" s="17">
        <v>0</v>
      </c>
      <c r="BE14" s="17">
        <v>-2.9</v>
      </c>
      <c r="BF14" s="17"/>
      <c r="BG14" s="17"/>
      <c r="BH14" s="17">
        <v>-9</v>
      </c>
      <c r="BI14" s="17"/>
      <c r="BJ14" s="17"/>
      <c r="BK14" s="17">
        <v>-3.8</v>
      </c>
      <c r="BL14" s="17"/>
      <c r="BM14" s="17"/>
      <c r="BN14" s="17"/>
      <c r="BO14" s="17">
        <v>-6.4</v>
      </c>
      <c r="BP14" s="17">
        <v>-45.8</v>
      </c>
      <c r="BQ14" s="17">
        <v>-47.3</v>
      </c>
      <c r="BR14" s="17">
        <v>0</v>
      </c>
      <c r="BS14" s="17">
        <v>-24.3</v>
      </c>
      <c r="BT14" s="17"/>
      <c r="BU14" s="17"/>
      <c r="BV14" s="17"/>
      <c r="BW14" s="17"/>
      <c r="BX14" s="17"/>
      <c r="BY14" s="17"/>
      <c r="BZ14" s="17">
        <v>0</v>
      </c>
      <c r="CA14" s="17"/>
      <c r="CB14" s="17">
        <v>-0.4</v>
      </c>
      <c r="CC14" s="17">
        <v>16.7</v>
      </c>
      <c r="CD14" s="17">
        <v>16.399999999999999</v>
      </c>
      <c r="CE14" s="17">
        <v>-0.3</v>
      </c>
      <c r="CF14" s="17">
        <v>4.3</v>
      </c>
      <c r="CG14" s="17">
        <v>0</v>
      </c>
      <c r="CH14" s="17"/>
      <c r="CI14" s="17"/>
      <c r="CJ14" s="17"/>
      <c r="CK14" s="17">
        <v>-21.3</v>
      </c>
      <c r="CL14" s="17">
        <v>-19.600000000000001</v>
      </c>
      <c r="CM14" s="17">
        <v>-51.1</v>
      </c>
      <c r="CN14" s="17"/>
      <c r="CO14" s="17"/>
      <c r="CP14" s="17"/>
      <c r="CQ14" s="17"/>
      <c r="CR14" s="17"/>
      <c r="CS14" s="17"/>
      <c r="CT14" s="17"/>
      <c r="CU14" s="17"/>
      <c r="CV14" s="17">
        <v>-2.9</v>
      </c>
      <c r="CW14" s="17">
        <v>0</v>
      </c>
      <c r="CX14" s="17"/>
      <c r="CY14" s="17"/>
      <c r="CZ14" s="17">
        <v>1.1000000000000001</v>
      </c>
      <c r="DA14" s="17">
        <v>0</v>
      </c>
      <c r="DB14" s="17">
        <v>-0.8</v>
      </c>
      <c r="DC14" s="17"/>
      <c r="DD14" s="17">
        <v>0.1</v>
      </c>
      <c r="DE14" s="17">
        <v>0.9</v>
      </c>
      <c r="DF14" s="17">
        <v>1.9</v>
      </c>
      <c r="DG14" s="17">
        <v>-2</v>
      </c>
      <c r="DH14" s="17">
        <v>1.3</v>
      </c>
      <c r="DI14" s="17">
        <v>0.6</v>
      </c>
      <c r="DJ14" s="17"/>
      <c r="DK14" s="17">
        <v>0</v>
      </c>
      <c r="DL14" s="17">
        <v>0</v>
      </c>
      <c r="DM14" s="17">
        <v>2.4</v>
      </c>
      <c r="DN14" s="17">
        <v>4.3</v>
      </c>
      <c r="DO14" s="17">
        <v>1.8</v>
      </c>
      <c r="DP14" s="17">
        <v>0.7</v>
      </c>
      <c r="DQ14" s="17">
        <v>0.4</v>
      </c>
      <c r="DR14" s="17">
        <v>1.1000000000000001</v>
      </c>
      <c r="DS14" s="17">
        <v>0</v>
      </c>
      <c r="DT14" s="17">
        <v>-0.1</v>
      </c>
      <c r="DU14" s="17">
        <v>0.3</v>
      </c>
      <c r="DV14" s="17">
        <v>0.4</v>
      </c>
      <c r="DW14" s="17"/>
      <c r="DX14" s="17">
        <v>-3.2</v>
      </c>
      <c r="DY14" s="17">
        <v>0.4</v>
      </c>
      <c r="DZ14" s="17">
        <v>-0.3</v>
      </c>
      <c r="EA14" s="17">
        <v>-0.7</v>
      </c>
      <c r="EB14" s="17">
        <v>0.5</v>
      </c>
      <c r="EC14" s="17">
        <v>0.8</v>
      </c>
      <c r="ED14" s="17">
        <v>4</v>
      </c>
      <c r="EE14" s="17"/>
      <c r="EF14" s="17">
        <v>-6.3</v>
      </c>
      <c r="EG14" s="17">
        <v>-6.2</v>
      </c>
      <c r="EH14" s="17">
        <v>0</v>
      </c>
      <c r="EI14" s="17">
        <v>0</v>
      </c>
      <c r="EJ14" s="17">
        <v>2</v>
      </c>
      <c r="EK14" s="17"/>
      <c r="EL14" s="17">
        <v>2</v>
      </c>
      <c r="EM14" s="17">
        <v>0.2</v>
      </c>
      <c r="EN14" s="17">
        <v>0.2</v>
      </c>
      <c r="EO14" s="17">
        <v>0.2</v>
      </c>
      <c r="EP14" s="17"/>
      <c r="EQ14" s="17">
        <v>0</v>
      </c>
      <c r="ER14" s="17">
        <v>0</v>
      </c>
      <c r="ES14" s="17">
        <v>0</v>
      </c>
      <c r="ET14" s="17">
        <v>-0.2</v>
      </c>
      <c r="EU14" s="17">
        <v>7.1</v>
      </c>
      <c r="EV14" s="17">
        <v>2.2000000000000002</v>
      </c>
      <c r="EW14" s="17">
        <v>0</v>
      </c>
      <c r="EX14" s="17">
        <v>0</v>
      </c>
      <c r="EY14" s="17">
        <v>1</v>
      </c>
      <c r="EZ14" s="17">
        <v>0.8</v>
      </c>
      <c r="FA14" s="17">
        <v>2</v>
      </c>
      <c r="FB14" s="17">
        <v>7.2</v>
      </c>
      <c r="FC14" s="17">
        <v>6.9</v>
      </c>
      <c r="FD14" s="17">
        <v>1.8</v>
      </c>
      <c r="FE14" s="17"/>
      <c r="FF14" s="17">
        <v>2.7</v>
      </c>
      <c r="FG14" s="17">
        <v>-400.5</v>
      </c>
      <c r="FH14" s="15"/>
      <c r="FI14" s="17">
        <v>1.8</v>
      </c>
      <c r="FJ14" s="17">
        <v>0</v>
      </c>
      <c r="FK14" s="17"/>
      <c r="FL14" s="17">
        <v>1.4</v>
      </c>
      <c r="FM14" s="17">
        <v>1.7639400000000001</v>
      </c>
      <c r="FN14" s="17"/>
      <c r="FO14" s="17">
        <v>0.2</v>
      </c>
      <c r="FP14" s="17">
        <v>0.2</v>
      </c>
      <c r="FQ14" s="17">
        <v>5.3639400000000004</v>
      </c>
    </row>
    <row r="15" spans="1:173" ht="24" customHeight="1" x14ac:dyDescent="0.25">
      <c r="A15" s="16" t="s">
        <v>75</v>
      </c>
      <c r="B15" s="16" t="s">
        <v>897</v>
      </c>
      <c r="C15" s="17">
        <v>-8.6999999999999993</v>
      </c>
      <c r="D15" s="17">
        <v>-8</v>
      </c>
      <c r="E15" s="17">
        <v>6.5</v>
      </c>
      <c r="F15" s="17"/>
      <c r="G15" s="17"/>
      <c r="H15" s="17">
        <v>-16.8</v>
      </c>
      <c r="I15" s="17">
        <v>-25.4</v>
      </c>
      <c r="J15" s="17"/>
      <c r="K15" s="17"/>
      <c r="L15" s="17">
        <v>-44.5</v>
      </c>
      <c r="M15" s="17">
        <v>-47.7</v>
      </c>
      <c r="N15" s="17">
        <v>-36</v>
      </c>
      <c r="O15" s="17">
        <v>16.600000000000001</v>
      </c>
      <c r="P15" s="17">
        <v>0</v>
      </c>
      <c r="Q15" s="17"/>
      <c r="R15" s="17">
        <v>50.1</v>
      </c>
      <c r="S15" s="17">
        <v>0.1</v>
      </c>
      <c r="T15" s="17"/>
      <c r="U15" s="17"/>
      <c r="V15" s="17"/>
      <c r="W15" s="17"/>
      <c r="X15" s="17">
        <v>-3.2</v>
      </c>
      <c r="Y15" s="17">
        <v>1</v>
      </c>
      <c r="Z15" s="17">
        <v>0</v>
      </c>
      <c r="AA15" s="17">
        <v>-3.4</v>
      </c>
      <c r="AB15" s="17">
        <v>4.4000000000000004</v>
      </c>
      <c r="AC15" s="17">
        <v>8.5</v>
      </c>
      <c r="AD15" s="17"/>
      <c r="AE15" s="17"/>
      <c r="AF15" s="17"/>
      <c r="AG15" s="17"/>
      <c r="AH15" s="17">
        <v>-0.6</v>
      </c>
      <c r="AI15" s="17">
        <v>-7.1</v>
      </c>
      <c r="AJ15" s="17"/>
      <c r="AK15" s="17"/>
      <c r="AL15" s="17"/>
      <c r="AM15" s="17">
        <v>-1.7</v>
      </c>
      <c r="AN15" s="17">
        <v>-23.7</v>
      </c>
      <c r="AO15" s="17">
        <v>2.8</v>
      </c>
      <c r="AP15" s="17">
        <v>13.5</v>
      </c>
      <c r="AQ15" s="17">
        <v>8.4</v>
      </c>
      <c r="AR15" s="17">
        <v>-1</v>
      </c>
      <c r="AS15" s="17">
        <v>2.7</v>
      </c>
      <c r="AT15" s="17">
        <v>0.3</v>
      </c>
      <c r="AU15" s="17">
        <v>-26.6</v>
      </c>
      <c r="AV15" s="17">
        <v>-40</v>
      </c>
      <c r="AW15" s="17">
        <v>-48.1</v>
      </c>
      <c r="AX15" s="17">
        <v>-1.9</v>
      </c>
      <c r="AY15" s="17">
        <v>-0.4</v>
      </c>
      <c r="AZ15" s="17">
        <v>0.3</v>
      </c>
      <c r="BA15" s="17">
        <v>-0.6</v>
      </c>
      <c r="BB15" s="17">
        <v>-1.9</v>
      </c>
      <c r="BC15" s="17">
        <v>1</v>
      </c>
      <c r="BD15" s="17">
        <v>0</v>
      </c>
      <c r="BE15" s="17">
        <v>-0.3</v>
      </c>
      <c r="BF15" s="17"/>
      <c r="BG15" s="17"/>
      <c r="BH15" s="17">
        <v>-8.6</v>
      </c>
      <c r="BI15" s="17"/>
      <c r="BJ15" s="17"/>
      <c r="BK15" s="17">
        <v>-2.5</v>
      </c>
      <c r="BL15" s="17"/>
      <c r="BM15" s="17"/>
      <c r="BN15" s="17"/>
      <c r="BO15" s="17">
        <v>-7.4</v>
      </c>
      <c r="BP15" s="17">
        <v>-44.9</v>
      </c>
      <c r="BQ15" s="17">
        <v>-46.4</v>
      </c>
      <c r="BR15" s="17">
        <v>0</v>
      </c>
      <c r="BS15" s="17">
        <v>-22.9</v>
      </c>
      <c r="BT15" s="17"/>
      <c r="BU15" s="17"/>
      <c r="BV15" s="17"/>
      <c r="BW15" s="17"/>
      <c r="BX15" s="17"/>
      <c r="BY15" s="17"/>
      <c r="BZ15" s="17">
        <v>0</v>
      </c>
      <c r="CA15" s="17"/>
      <c r="CB15" s="17">
        <v>-0.4</v>
      </c>
      <c r="CC15" s="17">
        <v>16.2</v>
      </c>
      <c r="CD15" s="17">
        <v>16.399999999999999</v>
      </c>
      <c r="CE15" s="17">
        <v>0.1</v>
      </c>
      <c r="CF15" s="17">
        <v>4.3</v>
      </c>
      <c r="CG15" s="17">
        <v>0</v>
      </c>
      <c r="CH15" s="17"/>
      <c r="CI15" s="17"/>
      <c r="CJ15" s="17"/>
      <c r="CK15" s="17">
        <v>-20.399999999999999</v>
      </c>
      <c r="CL15" s="17">
        <v>-18.7</v>
      </c>
      <c r="CM15" s="17">
        <v>-50.1</v>
      </c>
      <c r="CN15" s="17"/>
      <c r="CO15" s="17"/>
      <c r="CP15" s="17"/>
      <c r="CQ15" s="17"/>
      <c r="CR15" s="17"/>
      <c r="CS15" s="17"/>
      <c r="CT15" s="17"/>
      <c r="CU15" s="17"/>
      <c r="CV15" s="17">
        <v>-2.6</v>
      </c>
      <c r="CW15" s="17">
        <v>0</v>
      </c>
      <c r="CX15" s="17"/>
      <c r="CY15" s="17"/>
      <c r="CZ15" s="17">
        <v>1.1000000000000001</v>
      </c>
      <c r="DA15" s="17">
        <v>0</v>
      </c>
      <c r="DB15" s="17">
        <v>-0.8</v>
      </c>
      <c r="DC15" s="17"/>
      <c r="DD15" s="17">
        <v>0.2</v>
      </c>
      <c r="DE15" s="17">
        <v>0.9</v>
      </c>
      <c r="DF15" s="17">
        <v>1.9</v>
      </c>
      <c r="DG15" s="17">
        <v>-2.2000000000000002</v>
      </c>
      <c r="DH15" s="17">
        <v>1.2</v>
      </c>
      <c r="DI15" s="17">
        <v>0.5</v>
      </c>
      <c r="DJ15" s="17"/>
      <c r="DK15" s="17">
        <v>0</v>
      </c>
      <c r="DL15" s="17">
        <v>0</v>
      </c>
      <c r="DM15" s="17">
        <v>2.2999999999999998</v>
      </c>
      <c r="DN15" s="17">
        <v>3.3</v>
      </c>
      <c r="DO15" s="17">
        <v>1.8</v>
      </c>
      <c r="DP15" s="17">
        <v>0.7</v>
      </c>
      <c r="DQ15" s="17">
        <v>0.4</v>
      </c>
      <c r="DR15" s="17">
        <v>1.1000000000000001</v>
      </c>
      <c r="DS15" s="17">
        <v>0</v>
      </c>
      <c r="DT15" s="17">
        <v>-0.1</v>
      </c>
      <c r="DU15" s="17">
        <v>0.3</v>
      </c>
      <c r="DV15" s="17">
        <v>0.4</v>
      </c>
      <c r="DW15" s="17"/>
      <c r="DX15" s="17">
        <v>-3.2</v>
      </c>
      <c r="DY15" s="17">
        <v>0.4</v>
      </c>
      <c r="DZ15" s="17">
        <v>-0.3</v>
      </c>
      <c r="EA15" s="17">
        <v>-0.9</v>
      </c>
      <c r="EB15" s="17">
        <v>0.5</v>
      </c>
      <c r="EC15" s="17">
        <v>0.8</v>
      </c>
      <c r="ED15" s="17">
        <v>4</v>
      </c>
      <c r="EE15" s="17"/>
      <c r="EF15" s="17">
        <v>-8.1</v>
      </c>
      <c r="EG15" s="17">
        <v>-7.5</v>
      </c>
      <c r="EH15" s="17">
        <v>0</v>
      </c>
      <c r="EI15" s="17">
        <v>0</v>
      </c>
      <c r="EJ15" s="17">
        <v>2</v>
      </c>
      <c r="EK15" s="17"/>
      <c r="EL15" s="17">
        <v>1.9</v>
      </c>
      <c r="EM15" s="17">
        <v>0.2</v>
      </c>
      <c r="EN15" s="17">
        <v>0.2</v>
      </c>
      <c r="EO15" s="17">
        <v>0.2</v>
      </c>
      <c r="EP15" s="17"/>
      <c r="EQ15" s="17">
        <v>0</v>
      </c>
      <c r="ER15" s="17">
        <v>0</v>
      </c>
      <c r="ES15" s="17">
        <v>0</v>
      </c>
      <c r="ET15" s="17">
        <v>-0.2</v>
      </c>
      <c r="EU15" s="17">
        <v>7.5</v>
      </c>
      <c r="EV15" s="17">
        <v>2.6</v>
      </c>
      <c r="EW15" s="17">
        <v>0</v>
      </c>
      <c r="EX15" s="17">
        <v>0</v>
      </c>
      <c r="EY15" s="17">
        <v>1</v>
      </c>
      <c r="EZ15" s="17">
        <v>0.7</v>
      </c>
      <c r="FA15" s="17">
        <v>2</v>
      </c>
      <c r="FB15" s="17">
        <v>7.9</v>
      </c>
      <c r="FC15" s="17">
        <v>7.3</v>
      </c>
      <c r="FD15" s="17">
        <v>0.9</v>
      </c>
      <c r="FE15" s="17"/>
      <c r="FF15" s="17">
        <v>3.5</v>
      </c>
      <c r="FG15" s="17">
        <v>-382.9</v>
      </c>
      <c r="FH15" s="15"/>
      <c r="FI15" s="17">
        <v>1.9</v>
      </c>
      <c r="FJ15" s="17">
        <v>0</v>
      </c>
      <c r="FK15" s="17"/>
      <c r="FL15" s="17">
        <v>1.5</v>
      </c>
      <c r="FM15" s="17">
        <v>0.32887</v>
      </c>
      <c r="FN15" s="17"/>
      <c r="FO15" s="17">
        <v>0.3</v>
      </c>
      <c r="FP15" s="17">
        <v>0</v>
      </c>
      <c r="FQ15" s="17">
        <v>4.0288700000000004</v>
      </c>
    </row>
    <row r="16" spans="1:173" ht="24" customHeight="1" x14ac:dyDescent="0.25">
      <c r="A16" s="16" t="s">
        <v>75</v>
      </c>
      <c r="B16" s="16" t="s">
        <v>898</v>
      </c>
      <c r="C16" s="17">
        <v>-8.3000000000000007</v>
      </c>
      <c r="D16" s="17">
        <v>-5.4</v>
      </c>
      <c r="E16" s="17">
        <v>6.6</v>
      </c>
      <c r="F16" s="17"/>
      <c r="G16" s="17"/>
      <c r="H16" s="17">
        <v>-15.9</v>
      </c>
      <c r="I16" s="17">
        <v>-17.5</v>
      </c>
      <c r="J16" s="17"/>
      <c r="K16" s="17"/>
      <c r="L16" s="17">
        <v>-42.9</v>
      </c>
      <c r="M16" s="17">
        <v>-47.7</v>
      </c>
      <c r="N16" s="17">
        <v>-36.6</v>
      </c>
      <c r="O16" s="17">
        <v>20.3</v>
      </c>
      <c r="P16" s="17">
        <v>0</v>
      </c>
      <c r="Q16" s="17"/>
      <c r="R16" s="17">
        <v>50.3</v>
      </c>
      <c r="S16" s="17">
        <v>0.1</v>
      </c>
      <c r="T16" s="17"/>
      <c r="U16" s="17"/>
      <c r="V16" s="17"/>
      <c r="W16" s="17"/>
      <c r="X16" s="17">
        <v>-3.3</v>
      </c>
      <c r="Y16" s="17">
        <v>1.9</v>
      </c>
      <c r="Z16" s="17">
        <v>0</v>
      </c>
      <c r="AA16" s="17">
        <v>-3.4</v>
      </c>
      <c r="AB16" s="17">
        <v>4.5</v>
      </c>
      <c r="AC16" s="17">
        <v>8.9</v>
      </c>
      <c r="AD16" s="17"/>
      <c r="AE16" s="17"/>
      <c r="AF16" s="17"/>
      <c r="AG16" s="17"/>
      <c r="AH16" s="17">
        <v>-0.6</v>
      </c>
      <c r="AI16" s="17">
        <v>-7.6</v>
      </c>
      <c r="AJ16" s="17"/>
      <c r="AK16" s="17"/>
      <c r="AL16" s="17"/>
      <c r="AM16" s="17">
        <v>-1.7</v>
      </c>
      <c r="AN16" s="17">
        <v>-24.2</v>
      </c>
      <c r="AO16" s="17">
        <v>2.6</v>
      </c>
      <c r="AP16" s="17">
        <v>12.6</v>
      </c>
      <c r="AQ16" s="17">
        <v>8.8000000000000007</v>
      </c>
      <c r="AR16" s="17">
        <v>-0.9</v>
      </c>
      <c r="AS16" s="17">
        <v>2.7</v>
      </c>
      <c r="AT16" s="17">
        <v>1.6</v>
      </c>
      <c r="AU16" s="17">
        <v>-25.1</v>
      </c>
      <c r="AV16" s="17">
        <v>-37.799999999999997</v>
      </c>
      <c r="AW16" s="17">
        <v>-45.9</v>
      </c>
      <c r="AX16" s="17">
        <v>-4.0999999999999996</v>
      </c>
      <c r="AY16" s="17">
        <v>-0.4</v>
      </c>
      <c r="AZ16" s="17">
        <v>0.3</v>
      </c>
      <c r="BA16" s="17">
        <v>-0.4</v>
      </c>
      <c r="BB16" s="17">
        <v>-1.1000000000000001</v>
      </c>
      <c r="BC16" s="17">
        <v>1</v>
      </c>
      <c r="BD16" s="17">
        <v>0</v>
      </c>
      <c r="BE16" s="17">
        <v>-19.100000000000001</v>
      </c>
      <c r="BF16" s="17"/>
      <c r="BG16" s="17"/>
      <c r="BH16" s="17">
        <v>-8.6</v>
      </c>
      <c r="BI16" s="17"/>
      <c r="BJ16" s="17"/>
      <c r="BK16" s="17">
        <v>-1.9</v>
      </c>
      <c r="BL16" s="17"/>
      <c r="BM16" s="17"/>
      <c r="BN16" s="17"/>
      <c r="BO16" s="17">
        <v>-6.5</v>
      </c>
      <c r="BP16" s="17">
        <v>-43.5</v>
      </c>
      <c r="BQ16" s="17">
        <v>-45</v>
      </c>
      <c r="BR16" s="17">
        <v>0</v>
      </c>
      <c r="BS16" s="17">
        <v>-21.4</v>
      </c>
      <c r="BT16" s="17"/>
      <c r="BU16" s="17"/>
      <c r="BV16" s="17"/>
      <c r="BW16" s="17"/>
      <c r="BX16" s="17"/>
      <c r="BY16" s="17"/>
      <c r="BZ16" s="17">
        <v>0</v>
      </c>
      <c r="CA16" s="17"/>
      <c r="CB16" s="17">
        <v>-0.4</v>
      </c>
      <c r="CC16" s="17">
        <v>15.2</v>
      </c>
      <c r="CD16" s="17">
        <v>16.7</v>
      </c>
      <c r="CE16" s="17">
        <v>-2.9</v>
      </c>
      <c r="CF16" s="17">
        <v>5.7</v>
      </c>
      <c r="CG16" s="17">
        <v>-2.1</v>
      </c>
      <c r="CH16" s="17"/>
      <c r="CI16" s="17"/>
      <c r="CJ16" s="17"/>
      <c r="CK16" s="17">
        <v>-18.399999999999999</v>
      </c>
      <c r="CL16" s="17">
        <v>-16.8</v>
      </c>
      <c r="CM16" s="17">
        <v>-46.8</v>
      </c>
      <c r="CN16" s="17"/>
      <c r="CO16" s="17"/>
      <c r="CP16" s="17"/>
      <c r="CQ16" s="17"/>
      <c r="CR16" s="17"/>
      <c r="CS16" s="17"/>
      <c r="CT16" s="17"/>
      <c r="CU16" s="17"/>
      <c r="CV16" s="17">
        <v>-3</v>
      </c>
      <c r="CW16" s="17">
        <v>0</v>
      </c>
      <c r="CX16" s="17"/>
      <c r="CY16" s="17"/>
      <c r="CZ16" s="17">
        <v>1.1000000000000001</v>
      </c>
      <c r="DA16" s="17">
        <v>-0.1</v>
      </c>
      <c r="DB16" s="17">
        <v>-0.8</v>
      </c>
      <c r="DC16" s="17"/>
      <c r="DD16" s="17">
        <v>0.2</v>
      </c>
      <c r="DE16" s="17">
        <v>0.9</v>
      </c>
      <c r="DF16" s="17">
        <v>0.2</v>
      </c>
      <c r="DG16" s="17">
        <v>-2.6</v>
      </c>
      <c r="DH16" s="17">
        <v>1.2</v>
      </c>
      <c r="DI16" s="17">
        <v>0.6</v>
      </c>
      <c r="DJ16" s="17"/>
      <c r="DK16" s="17">
        <v>0</v>
      </c>
      <c r="DL16" s="17">
        <v>0</v>
      </c>
      <c r="DM16" s="17">
        <v>2.5</v>
      </c>
      <c r="DN16" s="17">
        <v>4.2</v>
      </c>
      <c r="DO16" s="17">
        <v>1.8</v>
      </c>
      <c r="DP16" s="17">
        <v>0.7</v>
      </c>
      <c r="DQ16" s="17">
        <v>0.4</v>
      </c>
      <c r="DR16" s="17">
        <v>1.1000000000000001</v>
      </c>
      <c r="DS16" s="17">
        <v>0</v>
      </c>
      <c r="DT16" s="17">
        <v>0.2</v>
      </c>
      <c r="DU16" s="17">
        <v>0.3</v>
      </c>
      <c r="DV16" s="17">
        <v>0.4</v>
      </c>
      <c r="DW16" s="17"/>
      <c r="DX16" s="17">
        <v>-3.2</v>
      </c>
      <c r="DY16" s="17">
        <v>0.3</v>
      </c>
      <c r="DZ16" s="17">
        <v>-0.3</v>
      </c>
      <c r="EA16" s="17">
        <v>-0.9</v>
      </c>
      <c r="EB16" s="17">
        <v>0.5</v>
      </c>
      <c r="EC16" s="17">
        <v>0.8</v>
      </c>
      <c r="ED16" s="17">
        <v>4</v>
      </c>
      <c r="EE16" s="17"/>
      <c r="EF16" s="17">
        <v>-7.7</v>
      </c>
      <c r="EG16" s="17">
        <v>-6.5</v>
      </c>
      <c r="EH16" s="17">
        <v>0</v>
      </c>
      <c r="EI16" s="17">
        <v>0</v>
      </c>
      <c r="EJ16" s="17">
        <v>2</v>
      </c>
      <c r="EK16" s="17"/>
      <c r="EL16" s="17">
        <v>1.9</v>
      </c>
      <c r="EM16" s="17">
        <v>0.2</v>
      </c>
      <c r="EN16" s="17">
        <v>0.2</v>
      </c>
      <c r="EO16" s="17">
        <v>0.2</v>
      </c>
      <c r="EP16" s="17"/>
      <c r="EQ16" s="17">
        <v>0</v>
      </c>
      <c r="ER16" s="17">
        <v>0</v>
      </c>
      <c r="ES16" s="17">
        <v>0</v>
      </c>
      <c r="ET16" s="17">
        <v>-0.2</v>
      </c>
      <c r="EU16" s="17">
        <v>9</v>
      </c>
      <c r="EV16" s="17">
        <v>5.7</v>
      </c>
      <c r="EW16" s="17">
        <v>0</v>
      </c>
      <c r="EX16" s="17">
        <v>0</v>
      </c>
      <c r="EY16" s="17">
        <v>1</v>
      </c>
      <c r="EZ16" s="17">
        <v>0.8</v>
      </c>
      <c r="FA16" s="17">
        <v>2</v>
      </c>
      <c r="FB16" s="17">
        <v>7.6</v>
      </c>
      <c r="FC16" s="17">
        <v>7</v>
      </c>
      <c r="FD16" s="17">
        <v>1.2</v>
      </c>
      <c r="FE16" s="17"/>
      <c r="FF16" s="17">
        <v>2.6</v>
      </c>
      <c r="FG16" s="17">
        <v>-366.9</v>
      </c>
      <c r="FH16" s="15"/>
      <c r="FI16" s="17">
        <v>1.8</v>
      </c>
      <c r="FJ16" s="17">
        <v>0</v>
      </c>
      <c r="FK16" s="17"/>
      <c r="FL16" s="17">
        <v>1.4</v>
      </c>
      <c r="FM16" s="17">
        <v>0.27295999999999998</v>
      </c>
      <c r="FN16" s="17"/>
      <c r="FO16" s="17">
        <v>0.4</v>
      </c>
      <c r="FP16" s="17">
        <v>0.3</v>
      </c>
      <c r="FQ16" s="17">
        <v>4.1729599999999998</v>
      </c>
    </row>
    <row r="17" spans="1:173" ht="24" customHeight="1" x14ac:dyDescent="0.25">
      <c r="A17" s="16" t="s">
        <v>75</v>
      </c>
      <c r="B17" s="16" t="s">
        <v>899</v>
      </c>
      <c r="C17" s="17">
        <v>-6.9</v>
      </c>
      <c r="D17" s="17">
        <v>-10.7</v>
      </c>
      <c r="E17" s="17">
        <v>6.6</v>
      </c>
      <c r="F17" s="17"/>
      <c r="G17" s="17"/>
      <c r="H17" s="17">
        <v>-15.6</v>
      </c>
      <c r="I17" s="17">
        <v>-19.600000000000001</v>
      </c>
      <c r="J17" s="17"/>
      <c r="K17" s="17"/>
      <c r="L17" s="17">
        <v>-39.200000000000003</v>
      </c>
      <c r="M17" s="17">
        <v>-43.6</v>
      </c>
      <c r="N17" s="17">
        <v>-33</v>
      </c>
      <c r="O17" s="17">
        <v>26.2</v>
      </c>
      <c r="P17" s="17">
        <v>0</v>
      </c>
      <c r="Q17" s="17"/>
      <c r="R17" s="17">
        <v>33.200000000000003</v>
      </c>
      <c r="S17" s="17">
        <v>0</v>
      </c>
      <c r="T17" s="17"/>
      <c r="U17" s="17"/>
      <c r="V17" s="17"/>
      <c r="W17" s="17"/>
      <c r="X17" s="17">
        <v>-2.2999999999999998</v>
      </c>
      <c r="Y17" s="17">
        <v>1.4</v>
      </c>
      <c r="Z17" s="17">
        <v>0</v>
      </c>
      <c r="AA17" s="17">
        <v>-3.4</v>
      </c>
      <c r="AB17" s="17">
        <v>4.3</v>
      </c>
      <c r="AC17" s="17">
        <v>8.1999999999999993</v>
      </c>
      <c r="AD17" s="17"/>
      <c r="AE17" s="17"/>
      <c r="AF17" s="17"/>
      <c r="AG17" s="17"/>
      <c r="AH17" s="17">
        <v>-1.5</v>
      </c>
      <c r="AI17" s="17">
        <v>-3.1</v>
      </c>
      <c r="AJ17" s="17"/>
      <c r="AK17" s="17"/>
      <c r="AL17" s="17"/>
      <c r="AM17" s="17">
        <v>-1.8</v>
      </c>
      <c r="AN17" s="17">
        <v>-24.4</v>
      </c>
      <c r="AO17" s="17">
        <v>2.6</v>
      </c>
      <c r="AP17" s="17">
        <v>10.4</v>
      </c>
      <c r="AQ17" s="17">
        <v>6.9</v>
      </c>
      <c r="AR17" s="17">
        <v>-0.7</v>
      </c>
      <c r="AS17" s="17">
        <v>2.7</v>
      </c>
      <c r="AT17" s="17">
        <v>0.8</v>
      </c>
      <c r="AU17" s="17">
        <v>-24.4</v>
      </c>
      <c r="AV17" s="17">
        <v>-35.9</v>
      </c>
      <c r="AW17" s="17">
        <v>-44.1</v>
      </c>
      <c r="AX17" s="17">
        <v>-2</v>
      </c>
      <c r="AY17" s="17">
        <v>-0.3</v>
      </c>
      <c r="AZ17" s="17">
        <v>0.3</v>
      </c>
      <c r="BA17" s="17">
        <v>-1.8</v>
      </c>
      <c r="BB17" s="17">
        <v>-3</v>
      </c>
      <c r="BC17" s="17">
        <v>1</v>
      </c>
      <c r="BD17" s="17">
        <v>0</v>
      </c>
      <c r="BE17" s="17">
        <v>-23.9</v>
      </c>
      <c r="BF17" s="17"/>
      <c r="BG17" s="17"/>
      <c r="BH17" s="17">
        <v>-9</v>
      </c>
      <c r="BI17" s="17"/>
      <c r="BJ17" s="17"/>
      <c r="BK17" s="17">
        <v>-2.6</v>
      </c>
      <c r="BL17" s="17"/>
      <c r="BM17" s="17"/>
      <c r="BN17" s="17"/>
      <c r="BO17" s="17">
        <v>-5.9</v>
      </c>
      <c r="BP17" s="17">
        <v>-42</v>
      </c>
      <c r="BQ17" s="17">
        <v>-43.5</v>
      </c>
      <c r="BR17" s="17">
        <v>0</v>
      </c>
      <c r="BS17" s="17">
        <v>-22.5</v>
      </c>
      <c r="BT17" s="17"/>
      <c r="BU17" s="17"/>
      <c r="BV17" s="17"/>
      <c r="BW17" s="17"/>
      <c r="BX17" s="17"/>
      <c r="BY17" s="17"/>
      <c r="BZ17" s="17">
        <v>0</v>
      </c>
      <c r="CA17" s="17"/>
      <c r="CB17" s="17">
        <v>-0.4</v>
      </c>
      <c r="CC17" s="17">
        <v>15.8</v>
      </c>
      <c r="CD17" s="17">
        <v>16.2</v>
      </c>
      <c r="CE17" s="17">
        <v>-6.5</v>
      </c>
      <c r="CF17" s="17">
        <v>2.4</v>
      </c>
      <c r="CG17" s="17">
        <v>-2.2999999999999998</v>
      </c>
      <c r="CH17" s="17"/>
      <c r="CI17" s="17"/>
      <c r="CJ17" s="17"/>
      <c r="CK17" s="17">
        <v>-17.100000000000001</v>
      </c>
      <c r="CL17" s="17">
        <v>-15.5</v>
      </c>
      <c r="CM17" s="17">
        <v>-44.7</v>
      </c>
      <c r="CN17" s="17"/>
      <c r="CO17" s="17"/>
      <c r="CP17" s="17"/>
      <c r="CQ17" s="17"/>
      <c r="CR17" s="17"/>
      <c r="CS17" s="17"/>
      <c r="CT17" s="17"/>
      <c r="CU17" s="17"/>
      <c r="CV17" s="17">
        <v>-2.2000000000000002</v>
      </c>
      <c r="CW17" s="17">
        <v>0</v>
      </c>
      <c r="CX17" s="17"/>
      <c r="CY17" s="17"/>
      <c r="CZ17" s="17">
        <v>1.1000000000000001</v>
      </c>
      <c r="DA17" s="17">
        <v>-0.1</v>
      </c>
      <c r="DB17" s="17">
        <v>-0.7</v>
      </c>
      <c r="DC17" s="17"/>
      <c r="DD17" s="17">
        <v>0.2</v>
      </c>
      <c r="DE17" s="17">
        <v>0.9</v>
      </c>
      <c r="DF17" s="17">
        <v>0.2</v>
      </c>
      <c r="DG17" s="17">
        <v>-2</v>
      </c>
      <c r="DH17" s="17">
        <v>1.2</v>
      </c>
      <c r="DI17" s="17">
        <v>0.5</v>
      </c>
      <c r="DJ17" s="17"/>
      <c r="DK17" s="17">
        <v>0</v>
      </c>
      <c r="DL17" s="17">
        <v>0</v>
      </c>
      <c r="DM17" s="17">
        <v>2.7</v>
      </c>
      <c r="DN17" s="17">
        <v>5.3</v>
      </c>
      <c r="DO17" s="17">
        <v>1.8</v>
      </c>
      <c r="DP17" s="17">
        <v>0.7</v>
      </c>
      <c r="DQ17" s="17">
        <v>0.4</v>
      </c>
      <c r="DR17" s="17">
        <v>1.1000000000000001</v>
      </c>
      <c r="DS17" s="17">
        <v>0</v>
      </c>
      <c r="DT17" s="17">
        <v>0.2</v>
      </c>
      <c r="DU17" s="17">
        <v>0.1</v>
      </c>
      <c r="DV17" s="17">
        <v>0.4</v>
      </c>
      <c r="DW17" s="17"/>
      <c r="DX17" s="17">
        <v>-3.2</v>
      </c>
      <c r="DY17" s="17">
        <v>0.3</v>
      </c>
      <c r="DZ17" s="17">
        <v>-0.4</v>
      </c>
      <c r="EA17" s="17">
        <v>-0.9</v>
      </c>
      <c r="EB17" s="17">
        <v>0.5</v>
      </c>
      <c r="EC17" s="17">
        <v>0.8</v>
      </c>
      <c r="ED17" s="17">
        <v>4</v>
      </c>
      <c r="EE17" s="17"/>
      <c r="EF17" s="17">
        <v>-4.4000000000000004</v>
      </c>
      <c r="EG17" s="17">
        <v>-4.2</v>
      </c>
      <c r="EH17" s="17">
        <v>0</v>
      </c>
      <c r="EI17" s="17">
        <v>0</v>
      </c>
      <c r="EJ17" s="17">
        <v>2</v>
      </c>
      <c r="EK17" s="17"/>
      <c r="EL17" s="17">
        <v>1.9</v>
      </c>
      <c r="EM17" s="17">
        <v>0.2</v>
      </c>
      <c r="EN17" s="17">
        <v>0.2</v>
      </c>
      <c r="EO17" s="17">
        <v>0.2</v>
      </c>
      <c r="EP17" s="17"/>
      <c r="EQ17" s="17">
        <v>0</v>
      </c>
      <c r="ER17" s="17">
        <v>0</v>
      </c>
      <c r="ES17" s="17">
        <v>0</v>
      </c>
      <c r="ET17" s="17">
        <v>-0.2</v>
      </c>
      <c r="EU17" s="17">
        <v>8.8000000000000007</v>
      </c>
      <c r="EV17" s="17">
        <v>5.5</v>
      </c>
      <c r="EW17" s="17">
        <v>0</v>
      </c>
      <c r="EX17" s="17">
        <v>0</v>
      </c>
      <c r="EY17" s="17">
        <v>1</v>
      </c>
      <c r="EZ17" s="17">
        <v>0.8</v>
      </c>
      <c r="FA17" s="17">
        <v>2.1</v>
      </c>
      <c r="FB17" s="17">
        <v>6.9</v>
      </c>
      <c r="FC17" s="17">
        <v>6.3</v>
      </c>
      <c r="FD17" s="17">
        <v>4</v>
      </c>
      <c r="FE17" s="17"/>
      <c r="FF17" s="17">
        <v>2.6</v>
      </c>
      <c r="FG17" s="17">
        <v>-367.6</v>
      </c>
      <c r="FH17" s="15"/>
      <c r="FI17" s="17">
        <v>1.8</v>
      </c>
      <c r="FJ17" s="17">
        <v>0</v>
      </c>
      <c r="FK17" s="17"/>
      <c r="FL17" s="17">
        <v>1.5</v>
      </c>
      <c r="FM17" s="17">
        <v>0.27184000000000003</v>
      </c>
      <c r="FN17" s="17"/>
      <c r="FO17" s="17">
        <v>0.4</v>
      </c>
      <c r="FP17" s="17">
        <v>0.3</v>
      </c>
      <c r="FQ17" s="17">
        <v>4.2718400000000001</v>
      </c>
    </row>
    <row r="18" spans="1:173" ht="24" customHeight="1" x14ac:dyDescent="0.25">
      <c r="A18" s="18" t="s">
        <v>75</v>
      </c>
      <c r="B18" s="18" t="s">
        <v>900</v>
      </c>
      <c r="C18" s="19">
        <v>-8</v>
      </c>
      <c r="D18" s="19">
        <v>-19.399999999999999</v>
      </c>
      <c r="E18" s="19">
        <v>4.7</v>
      </c>
      <c r="F18" s="19"/>
      <c r="G18" s="19"/>
      <c r="H18" s="19">
        <v>-17.7</v>
      </c>
      <c r="I18" s="19">
        <v>-29.1</v>
      </c>
      <c r="J18" s="19"/>
      <c r="K18" s="19"/>
      <c r="L18" s="19">
        <v>-34.5</v>
      </c>
      <c r="M18" s="19">
        <v>-39.9</v>
      </c>
      <c r="N18" s="19">
        <v>-7</v>
      </c>
      <c r="O18" s="19">
        <v>14.9</v>
      </c>
      <c r="P18" s="19">
        <v>0</v>
      </c>
      <c r="Q18" s="19"/>
      <c r="R18" s="19">
        <v>20.2</v>
      </c>
      <c r="S18" s="19">
        <v>0.1</v>
      </c>
      <c r="T18" s="19"/>
      <c r="U18" s="19"/>
      <c r="V18" s="19"/>
      <c r="W18" s="19"/>
      <c r="X18" s="19">
        <v>-4.5</v>
      </c>
      <c r="Y18" s="19">
        <v>1.4</v>
      </c>
      <c r="Z18" s="19">
        <v>0</v>
      </c>
      <c r="AA18" s="19">
        <v>-3.4</v>
      </c>
      <c r="AB18" s="19">
        <v>4.2</v>
      </c>
      <c r="AC18" s="19">
        <v>7.9</v>
      </c>
      <c r="AD18" s="19"/>
      <c r="AE18" s="19"/>
      <c r="AF18" s="19"/>
      <c r="AG18" s="19"/>
      <c r="AH18" s="19">
        <v>-1.6</v>
      </c>
      <c r="AI18" s="19">
        <v>-11.6</v>
      </c>
      <c r="AJ18" s="19"/>
      <c r="AK18" s="19"/>
      <c r="AL18" s="19"/>
      <c r="AM18" s="19">
        <v>-1.8</v>
      </c>
      <c r="AN18" s="19">
        <v>-25.9</v>
      </c>
      <c r="AO18" s="19">
        <v>2.2000000000000002</v>
      </c>
      <c r="AP18" s="19">
        <v>10.8</v>
      </c>
      <c r="AQ18" s="19">
        <v>6.5</v>
      </c>
      <c r="AR18" s="19">
        <v>-1</v>
      </c>
      <c r="AS18" s="19">
        <v>2.7</v>
      </c>
      <c r="AT18" s="19">
        <v>1.6</v>
      </c>
      <c r="AU18" s="19">
        <v>-30.2</v>
      </c>
      <c r="AV18" s="19">
        <v>-42.8</v>
      </c>
      <c r="AW18" s="19">
        <v>-51.1</v>
      </c>
      <c r="AX18" s="19">
        <v>-2.9</v>
      </c>
      <c r="AY18" s="19">
        <v>-0.4</v>
      </c>
      <c r="AZ18" s="19">
        <v>0.3</v>
      </c>
      <c r="BA18" s="19">
        <v>-1.2</v>
      </c>
      <c r="BB18" s="19">
        <v>-2.2000000000000002</v>
      </c>
      <c r="BC18" s="19">
        <v>1</v>
      </c>
      <c r="BD18" s="19">
        <v>0</v>
      </c>
      <c r="BE18" s="19">
        <v>-19.3</v>
      </c>
      <c r="BF18" s="19"/>
      <c r="BG18" s="19"/>
      <c r="BH18" s="19">
        <v>-9</v>
      </c>
      <c r="BI18" s="19"/>
      <c r="BJ18" s="19"/>
      <c r="BK18" s="19">
        <v>-3.8</v>
      </c>
      <c r="BL18" s="19"/>
      <c r="BM18" s="19"/>
      <c r="BN18" s="19"/>
      <c r="BO18" s="19">
        <v>-7.9</v>
      </c>
      <c r="BP18" s="19">
        <v>-47.4</v>
      </c>
      <c r="BQ18" s="19">
        <v>-48.9</v>
      </c>
      <c r="BR18" s="19">
        <v>0</v>
      </c>
      <c r="BS18" s="19">
        <v>-26.1</v>
      </c>
      <c r="BT18" s="19"/>
      <c r="BU18" s="19"/>
      <c r="BV18" s="19"/>
      <c r="BW18" s="19"/>
      <c r="BX18" s="19"/>
      <c r="BY18" s="19"/>
      <c r="BZ18" s="19">
        <v>0</v>
      </c>
      <c r="CA18" s="19"/>
      <c r="CB18" s="19">
        <v>-0.4</v>
      </c>
      <c r="CC18" s="19">
        <v>15.3</v>
      </c>
      <c r="CD18" s="19">
        <v>16.8</v>
      </c>
      <c r="CE18" s="19">
        <v>-5.7</v>
      </c>
      <c r="CF18" s="19">
        <v>2.4</v>
      </c>
      <c r="CG18" s="19">
        <v>-2.1</v>
      </c>
      <c r="CH18" s="19"/>
      <c r="CI18" s="19"/>
      <c r="CJ18" s="19"/>
      <c r="CK18" s="19">
        <v>-19.2</v>
      </c>
      <c r="CL18" s="19">
        <v>-17.600000000000001</v>
      </c>
      <c r="CM18" s="19">
        <v>-48.5</v>
      </c>
      <c r="CN18" s="19"/>
      <c r="CO18" s="19"/>
      <c r="CP18" s="19"/>
      <c r="CQ18" s="19"/>
      <c r="CR18" s="19"/>
      <c r="CS18" s="19"/>
      <c r="CT18" s="19"/>
      <c r="CU18" s="19"/>
      <c r="CV18" s="19">
        <v>-2</v>
      </c>
      <c r="CW18" s="19">
        <v>0</v>
      </c>
      <c r="CX18" s="19"/>
      <c r="CY18" s="19"/>
      <c r="CZ18" s="19">
        <v>1.1000000000000001</v>
      </c>
      <c r="DA18" s="19">
        <v>0</v>
      </c>
      <c r="DB18" s="19">
        <v>-0.8</v>
      </c>
      <c r="DC18" s="19"/>
      <c r="DD18" s="19">
        <v>0.2</v>
      </c>
      <c r="DE18" s="19">
        <v>0.9</v>
      </c>
      <c r="DF18" s="19">
        <v>0.2</v>
      </c>
      <c r="DG18" s="19">
        <v>-2</v>
      </c>
      <c r="DH18" s="19">
        <v>1.2</v>
      </c>
      <c r="DI18" s="19">
        <v>0.5</v>
      </c>
      <c r="DJ18" s="19"/>
      <c r="DK18" s="19">
        <v>0</v>
      </c>
      <c r="DL18" s="19">
        <v>0</v>
      </c>
      <c r="DM18" s="19">
        <v>2.2999999999999998</v>
      </c>
      <c r="DN18" s="19">
        <v>4</v>
      </c>
      <c r="DO18" s="19">
        <v>1.8</v>
      </c>
      <c r="DP18" s="19">
        <v>0.7</v>
      </c>
      <c r="DQ18" s="19">
        <v>0.4</v>
      </c>
      <c r="DR18" s="19">
        <v>1.1000000000000001</v>
      </c>
      <c r="DS18" s="19">
        <v>0</v>
      </c>
      <c r="DT18" s="19">
        <v>-0.1</v>
      </c>
      <c r="DU18" s="19">
        <v>0.3</v>
      </c>
      <c r="DV18" s="19">
        <v>0.4</v>
      </c>
      <c r="DW18" s="19"/>
      <c r="DX18" s="19">
        <v>-3.2</v>
      </c>
      <c r="DY18" s="19">
        <v>0.2</v>
      </c>
      <c r="DZ18" s="19">
        <v>-0.4</v>
      </c>
      <c r="EA18" s="19">
        <v>-1</v>
      </c>
      <c r="EB18" s="19">
        <v>0.5</v>
      </c>
      <c r="EC18" s="19">
        <v>0.8</v>
      </c>
      <c r="ED18" s="19">
        <v>4</v>
      </c>
      <c r="EE18" s="19"/>
      <c r="EF18" s="19">
        <v>-7.7</v>
      </c>
      <c r="EG18" s="19">
        <v>-10.9</v>
      </c>
      <c r="EH18" s="19">
        <v>0</v>
      </c>
      <c r="EI18" s="19">
        <v>0</v>
      </c>
      <c r="EJ18" s="19">
        <v>2</v>
      </c>
      <c r="EK18" s="19"/>
      <c r="EL18" s="19">
        <v>1.9</v>
      </c>
      <c r="EM18" s="19">
        <v>0.2</v>
      </c>
      <c r="EN18" s="19">
        <v>0.2</v>
      </c>
      <c r="EO18" s="19">
        <v>0.2</v>
      </c>
      <c r="EP18" s="19"/>
      <c r="EQ18" s="19">
        <v>0</v>
      </c>
      <c r="ER18" s="19">
        <v>0</v>
      </c>
      <c r="ES18" s="19">
        <v>0</v>
      </c>
      <c r="ET18" s="19">
        <v>-0.2</v>
      </c>
      <c r="EU18" s="19">
        <v>10.8</v>
      </c>
      <c r="EV18" s="19">
        <v>5.4</v>
      </c>
      <c r="EW18" s="19">
        <v>0</v>
      </c>
      <c r="EX18" s="19">
        <v>0</v>
      </c>
      <c r="EY18" s="19">
        <v>1</v>
      </c>
      <c r="EZ18" s="19">
        <v>0.8</v>
      </c>
      <c r="FA18" s="19">
        <v>2.1</v>
      </c>
      <c r="FB18" s="19">
        <v>7.1</v>
      </c>
      <c r="FC18" s="19">
        <v>6.4</v>
      </c>
      <c r="FD18" s="19">
        <v>2.2000000000000002</v>
      </c>
      <c r="FE18" s="19"/>
      <c r="FF18" s="19">
        <v>2.7</v>
      </c>
      <c r="FG18" s="19">
        <v>-443.8</v>
      </c>
      <c r="FH18" s="15"/>
      <c r="FI18" s="19">
        <v>1.7</v>
      </c>
      <c r="FJ18" s="19">
        <v>0</v>
      </c>
      <c r="FK18" s="19"/>
      <c r="FL18" s="19">
        <v>1.4</v>
      </c>
      <c r="FM18" s="19">
        <v>0.27231</v>
      </c>
      <c r="FN18" s="19"/>
      <c r="FO18" s="19">
        <v>0.2</v>
      </c>
      <c r="FP18" s="19">
        <v>0.1</v>
      </c>
      <c r="FQ18" s="19">
        <v>3.67231</v>
      </c>
    </row>
    <row r="19" spans="1:173" ht="24" customHeight="1" x14ac:dyDescent="0.25">
      <c r="A19" s="13" t="s">
        <v>75</v>
      </c>
      <c r="B19" s="13" t="s">
        <v>901</v>
      </c>
      <c r="C19" s="14">
        <v>-7.8</v>
      </c>
      <c r="D19" s="14">
        <v>-13.4</v>
      </c>
      <c r="E19" s="14">
        <v>5.3</v>
      </c>
      <c r="F19" s="14"/>
      <c r="G19" s="14"/>
      <c r="H19" s="14">
        <v>-16.600000000000001</v>
      </c>
      <c r="I19" s="14">
        <v>-18.899999999999999</v>
      </c>
      <c r="J19" s="14"/>
      <c r="K19" s="14"/>
      <c r="L19" s="14">
        <v>-33.299999999999997</v>
      </c>
      <c r="M19" s="14">
        <v>-38.5</v>
      </c>
      <c r="N19" s="14">
        <v>-6.7</v>
      </c>
      <c r="O19" s="14">
        <v>18.600000000000001</v>
      </c>
      <c r="P19" s="14">
        <v>0</v>
      </c>
      <c r="Q19" s="14"/>
      <c r="R19" s="14">
        <v>23.5</v>
      </c>
      <c r="S19" s="14">
        <v>0.1</v>
      </c>
      <c r="T19" s="14"/>
      <c r="U19" s="14"/>
      <c r="V19" s="14"/>
      <c r="W19" s="14"/>
      <c r="X19" s="14">
        <v>-3.8</v>
      </c>
      <c r="Y19" s="14">
        <v>1.9</v>
      </c>
      <c r="Z19" s="14">
        <v>0</v>
      </c>
      <c r="AA19" s="14">
        <v>-3.4</v>
      </c>
      <c r="AB19" s="14">
        <v>4.4000000000000004</v>
      </c>
      <c r="AC19" s="14">
        <v>8.5</v>
      </c>
      <c r="AD19" s="14"/>
      <c r="AE19" s="14"/>
      <c r="AF19" s="14"/>
      <c r="AG19" s="14"/>
      <c r="AH19" s="14">
        <v>-2</v>
      </c>
      <c r="AI19" s="14">
        <v>-12</v>
      </c>
      <c r="AJ19" s="14"/>
      <c r="AK19" s="14"/>
      <c r="AL19" s="14"/>
      <c r="AM19" s="14">
        <v>-1.8</v>
      </c>
      <c r="AN19" s="14">
        <v>-17.7</v>
      </c>
      <c r="AO19" s="14">
        <v>2.2999999999999998</v>
      </c>
      <c r="AP19" s="14">
        <v>10.1</v>
      </c>
      <c r="AQ19" s="14">
        <v>6.8</v>
      </c>
      <c r="AR19" s="14">
        <v>-1.4</v>
      </c>
      <c r="AS19" s="14">
        <v>2.7</v>
      </c>
      <c r="AT19" s="14">
        <v>0.9</v>
      </c>
      <c r="AU19" s="14">
        <v>-27.3</v>
      </c>
      <c r="AV19" s="14">
        <v>-40.6</v>
      </c>
      <c r="AW19" s="14">
        <v>-48.8</v>
      </c>
      <c r="AX19" s="14">
        <v>-3.4</v>
      </c>
      <c r="AY19" s="14">
        <v>-0.4</v>
      </c>
      <c r="AZ19" s="14">
        <v>0.2</v>
      </c>
      <c r="BA19" s="14">
        <v>-0.9</v>
      </c>
      <c r="BB19" s="14">
        <v>-1.8</v>
      </c>
      <c r="BC19" s="14">
        <v>1</v>
      </c>
      <c r="BD19" s="14">
        <v>0</v>
      </c>
      <c r="BE19" s="14">
        <v>-20</v>
      </c>
      <c r="BF19" s="14"/>
      <c r="BG19" s="14"/>
      <c r="BH19" s="14">
        <v>-9</v>
      </c>
      <c r="BI19" s="14"/>
      <c r="BJ19" s="14"/>
      <c r="BK19" s="14">
        <v>-2.9</v>
      </c>
      <c r="BL19" s="14"/>
      <c r="BM19" s="14"/>
      <c r="BN19" s="14"/>
      <c r="BO19" s="14">
        <v>-6.5</v>
      </c>
      <c r="BP19" s="14">
        <v>-46</v>
      </c>
      <c r="BQ19" s="14">
        <v>-47.4</v>
      </c>
      <c r="BR19" s="14">
        <v>0</v>
      </c>
      <c r="BS19" s="14">
        <v>-25</v>
      </c>
      <c r="BT19" s="14"/>
      <c r="BU19" s="14"/>
      <c r="BV19" s="14"/>
      <c r="BW19" s="14"/>
      <c r="BX19" s="14"/>
      <c r="BY19" s="14"/>
      <c r="BZ19" s="14">
        <v>0</v>
      </c>
      <c r="CA19" s="14"/>
      <c r="CB19" s="14">
        <v>-0.4</v>
      </c>
      <c r="CC19" s="14">
        <v>14.2</v>
      </c>
      <c r="CD19" s="14">
        <v>17.3</v>
      </c>
      <c r="CE19" s="14">
        <v>-5.8</v>
      </c>
      <c r="CF19" s="14">
        <v>2.5</v>
      </c>
      <c r="CG19" s="14">
        <v>-2</v>
      </c>
      <c r="CH19" s="14"/>
      <c r="CI19" s="14"/>
      <c r="CJ19" s="14"/>
      <c r="CK19" s="14">
        <v>-17.8</v>
      </c>
      <c r="CL19" s="14">
        <v>-16.100000000000001</v>
      </c>
      <c r="CM19" s="14">
        <v>-45.9</v>
      </c>
      <c r="CN19" s="14"/>
      <c r="CO19" s="14"/>
      <c r="CP19" s="14"/>
      <c r="CQ19" s="14"/>
      <c r="CR19" s="14"/>
      <c r="CS19" s="14"/>
      <c r="CT19" s="14"/>
      <c r="CU19" s="14"/>
      <c r="CV19" s="14">
        <v>-2</v>
      </c>
      <c r="CW19" s="14">
        <v>0</v>
      </c>
      <c r="CX19" s="14"/>
      <c r="CY19" s="14"/>
      <c r="CZ19" s="14">
        <v>1.1000000000000001</v>
      </c>
      <c r="DA19" s="14">
        <v>0</v>
      </c>
      <c r="DB19" s="14">
        <v>-0.7</v>
      </c>
      <c r="DC19" s="14"/>
      <c r="DD19" s="14">
        <v>0.2</v>
      </c>
      <c r="DE19" s="14">
        <v>0.9</v>
      </c>
      <c r="DF19" s="14">
        <v>0.2</v>
      </c>
      <c r="DG19" s="14">
        <v>-0.2</v>
      </c>
      <c r="DH19" s="14">
        <v>1.2</v>
      </c>
      <c r="DI19" s="14">
        <v>0.5</v>
      </c>
      <c r="DJ19" s="14"/>
      <c r="DK19" s="14">
        <v>0</v>
      </c>
      <c r="DL19" s="14">
        <v>0</v>
      </c>
      <c r="DM19" s="14">
        <v>2.4</v>
      </c>
      <c r="DN19" s="14">
        <v>3.9</v>
      </c>
      <c r="DO19" s="14">
        <v>1.8</v>
      </c>
      <c r="DP19" s="14">
        <v>0.7</v>
      </c>
      <c r="DQ19" s="14">
        <v>0.4</v>
      </c>
      <c r="DR19" s="14">
        <v>1.1000000000000001</v>
      </c>
      <c r="DS19" s="14">
        <v>0</v>
      </c>
      <c r="DT19" s="14">
        <v>0.2</v>
      </c>
      <c r="DU19" s="14">
        <v>0.3</v>
      </c>
      <c r="DV19" s="14">
        <v>0.4</v>
      </c>
      <c r="DW19" s="14"/>
      <c r="DX19" s="14">
        <v>-3.2</v>
      </c>
      <c r="DY19" s="14">
        <v>0.2</v>
      </c>
      <c r="DZ19" s="14">
        <v>-0.4</v>
      </c>
      <c r="EA19" s="14">
        <v>-1.1000000000000001</v>
      </c>
      <c r="EB19" s="14">
        <v>0.5</v>
      </c>
      <c r="EC19" s="14">
        <v>0.8</v>
      </c>
      <c r="ED19" s="14">
        <v>4</v>
      </c>
      <c r="EE19" s="14"/>
      <c r="EF19" s="14">
        <v>-10.199999999999999</v>
      </c>
      <c r="EG19" s="14">
        <v>-9.4</v>
      </c>
      <c r="EH19" s="14">
        <v>0</v>
      </c>
      <c r="EI19" s="14">
        <v>0</v>
      </c>
      <c r="EJ19" s="14">
        <v>2</v>
      </c>
      <c r="EK19" s="14"/>
      <c r="EL19" s="14">
        <v>2</v>
      </c>
      <c r="EM19" s="14">
        <v>0.2</v>
      </c>
      <c r="EN19" s="14">
        <v>0.2</v>
      </c>
      <c r="EO19" s="14">
        <v>0.2</v>
      </c>
      <c r="EP19" s="14"/>
      <c r="EQ19" s="14">
        <v>0</v>
      </c>
      <c r="ER19" s="14">
        <v>0</v>
      </c>
      <c r="ES19" s="14">
        <v>0</v>
      </c>
      <c r="ET19" s="14">
        <v>-0.2</v>
      </c>
      <c r="EU19" s="14">
        <v>8.8000000000000007</v>
      </c>
      <c r="EV19" s="14">
        <v>4</v>
      </c>
      <c r="EW19" s="14">
        <v>0</v>
      </c>
      <c r="EX19" s="14">
        <v>0</v>
      </c>
      <c r="EY19" s="14">
        <v>1</v>
      </c>
      <c r="EZ19" s="14">
        <v>0.8</v>
      </c>
      <c r="FA19" s="14">
        <v>2</v>
      </c>
      <c r="FB19" s="14">
        <v>6.8</v>
      </c>
      <c r="FC19" s="14">
        <v>6.1</v>
      </c>
      <c r="FD19" s="14">
        <v>4.0999999999999996</v>
      </c>
      <c r="FE19" s="14"/>
      <c r="FF19" s="14">
        <v>2.7</v>
      </c>
      <c r="FG19" s="14">
        <v>-390.7</v>
      </c>
      <c r="FH19" s="15"/>
      <c r="FI19" s="14">
        <v>1.8</v>
      </c>
      <c r="FJ19" s="14">
        <v>0</v>
      </c>
      <c r="FK19" s="14"/>
      <c r="FL19" s="14">
        <v>1.4</v>
      </c>
      <c r="FM19" s="14">
        <v>0.26838000000000001</v>
      </c>
      <c r="FN19" s="14"/>
      <c r="FO19" s="14">
        <v>0.2</v>
      </c>
      <c r="FP19" s="14">
        <v>0.2</v>
      </c>
      <c r="FQ19" s="14">
        <v>3.8683800000000002</v>
      </c>
    </row>
    <row r="20" spans="1:173" ht="24" customHeight="1" x14ac:dyDescent="0.25">
      <c r="A20" s="16" t="s">
        <v>75</v>
      </c>
      <c r="B20" s="16" t="s">
        <v>902</v>
      </c>
      <c r="C20" s="17">
        <v>-7.7</v>
      </c>
      <c r="D20" s="17">
        <v>-24</v>
      </c>
      <c r="E20" s="17">
        <v>4.0999999999999996</v>
      </c>
      <c r="F20" s="17"/>
      <c r="G20" s="17"/>
      <c r="H20" s="17">
        <v>-16</v>
      </c>
      <c r="I20" s="17">
        <v>-18.7</v>
      </c>
      <c r="J20" s="17"/>
      <c r="K20" s="17"/>
      <c r="L20" s="17">
        <v>-35.799999999999997</v>
      </c>
      <c r="M20" s="17">
        <v>-47</v>
      </c>
      <c r="N20" s="17">
        <v>-15.1</v>
      </c>
      <c r="O20" s="17">
        <v>15.4</v>
      </c>
      <c r="P20" s="17">
        <v>0</v>
      </c>
      <c r="Q20" s="17"/>
      <c r="R20" s="17">
        <v>21</v>
      </c>
      <c r="S20" s="17">
        <v>-0.1</v>
      </c>
      <c r="T20" s="17"/>
      <c r="U20" s="17"/>
      <c r="V20" s="17"/>
      <c r="W20" s="17"/>
      <c r="X20" s="17">
        <v>-5.2</v>
      </c>
      <c r="Y20" s="17">
        <v>1.4</v>
      </c>
      <c r="Z20" s="17">
        <v>0</v>
      </c>
      <c r="AA20" s="17">
        <v>-3.4</v>
      </c>
      <c r="AB20" s="17">
        <v>4.3</v>
      </c>
      <c r="AC20" s="17">
        <v>9.3000000000000007</v>
      </c>
      <c r="AD20" s="17"/>
      <c r="AE20" s="17"/>
      <c r="AF20" s="17"/>
      <c r="AG20" s="17"/>
      <c r="AH20" s="17">
        <v>-2</v>
      </c>
      <c r="AI20" s="17">
        <v>-13.4</v>
      </c>
      <c r="AJ20" s="17"/>
      <c r="AK20" s="17"/>
      <c r="AL20" s="17"/>
      <c r="AM20" s="17">
        <v>-1.8</v>
      </c>
      <c r="AN20" s="17">
        <v>-19.399999999999999</v>
      </c>
      <c r="AO20" s="17">
        <v>1.6</v>
      </c>
      <c r="AP20" s="17">
        <v>10.7</v>
      </c>
      <c r="AQ20" s="17">
        <v>6.9</v>
      </c>
      <c r="AR20" s="17">
        <v>0.7</v>
      </c>
      <c r="AS20" s="17">
        <v>2.7</v>
      </c>
      <c r="AT20" s="17">
        <v>0.9</v>
      </c>
      <c r="AU20" s="17">
        <v>-28.9</v>
      </c>
      <c r="AV20" s="17">
        <v>-40.4</v>
      </c>
      <c r="AW20" s="17">
        <v>-48.5</v>
      </c>
      <c r="AX20" s="17">
        <v>-2</v>
      </c>
      <c r="AY20" s="17">
        <v>-0.4</v>
      </c>
      <c r="AZ20" s="17">
        <v>0.3</v>
      </c>
      <c r="BA20" s="17">
        <v>-4.3</v>
      </c>
      <c r="BB20" s="17">
        <v>-2.8</v>
      </c>
      <c r="BC20" s="17">
        <v>1</v>
      </c>
      <c r="BD20" s="17">
        <v>0</v>
      </c>
      <c r="BE20" s="17">
        <v>-22.7</v>
      </c>
      <c r="BF20" s="17"/>
      <c r="BG20" s="17"/>
      <c r="BH20" s="17">
        <v>-8.6</v>
      </c>
      <c r="BI20" s="17"/>
      <c r="BJ20" s="17"/>
      <c r="BK20" s="17">
        <v>-3.1</v>
      </c>
      <c r="BL20" s="17"/>
      <c r="BM20" s="17"/>
      <c r="BN20" s="17"/>
      <c r="BO20" s="17">
        <v>-6.7</v>
      </c>
      <c r="BP20" s="17">
        <v>-46.2</v>
      </c>
      <c r="BQ20" s="17">
        <v>-47.7</v>
      </c>
      <c r="BR20" s="17">
        <v>0</v>
      </c>
      <c r="BS20" s="17">
        <v>-24.8</v>
      </c>
      <c r="BT20" s="17"/>
      <c r="BU20" s="17"/>
      <c r="BV20" s="17"/>
      <c r="BW20" s="17"/>
      <c r="BX20" s="17"/>
      <c r="BY20" s="17"/>
      <c r="BZ20" s="17">
        <v>0</v>
      </c>
      <c r="CA20" s="17"/>
      <c r="CB20" s="17">
        <v>-0.4</v>
      </c>
      <c r="CC20" s="17">
        <v>16.600000000000001</v>
      </c>
      <c r="CD20" s="17">
        <v>17</v>
      </c>
      <c r="CE20" s="17">
        <v>-6</v>
      </c>
      <c r="CF20" s="17">
        <v>2.8</v>
      </c>
      <c r="CG20" s="17">
        <v>-2.1</v>
      </c>
      <c r="CH20" s="17"/>
      <c r="CI20" s="17"/>
      <c r="CJ20" s="17"/>
      <c r="CK20" s="17">
        <v>-18</v>
      </c>
      <c r="CL20" s="17">
        <v>-16.2</v>
      </c>
      <c r="CM20" s="17">
        <v>-46</v>
      </c>
      <c r="CN20" s="17"/>
      <c r="CO20" s="17"/>
      <c r="CP20" s="17"/>
      <c r="CQ20" s="17"/>
      <c r="CR20" s="17"/>
      <c r="CS20" s="17"/>
      <c r="CT20" s="17"/>
      <c r="CU20" s="17"/>
      <c r="CV20" s="17">
        <v>-1.9</v>
      </c>
      <c r="CW20" s="17">
        <v>0</v>
      </c>
      <c r="CX20" s="17"/>
      <c r="CY20" s="17"/>
      <c r="CZ20" s="17">
        <v>1.1000000000000001</v>
      </c>
      <c r="DA20" s="17">
        <v>0</v>
      </c>
      <c r="DB20" s="17">
        <v>-0.9</v>
      </c>
      <c r="DC20" s="17"/>
      <c r="DD20" s="17">
        <v>0.2</v>
      </c>
      <c r="DE20" s="17">
        <v>0.8</v>
      </c>
      <c r="DF20" s="17">
        <v>0.2</v>
      </c>
      <c r="DG20" s="17">
        <v>-0.7</v>
      </c>
      <c r="DH20" s="17">
        <v>1.2</v>
      </c>
      <c r="DI20" s="17">
        <v>0.5</v>
      </c>
      <c r="DJ20" s="17"/>
      <c r="DK20" s="17">
        <v>0</v>
      </c>
      <c r="DL20" s="17">
        <v>0</v>
      </c>
      <c r="DM20" s="17">
        <v>2.2000000000000002</v>
      </c>
      <c r="DN20" s="17">
        <v>3.4</v>
      </c>
      <c r="DO20" s="17">
        <v>1.8</v>
      </c>
      <c r="DP20" s="17">
        <v>0.7</v>
      </c>
      <c r="DQ20" s="17">
        <v>0.4</v>
      </c>
      <c r="DR20" s="17">
        <v>1.1000000000000001</v>
      </c>
      <c r="DS20" s="17">
        <v>0.2</v>
      </c>
      <c r="DT20" s="17">
        <v>0.1</v>
      </c>
      <c r="DU20" s="17">
        <v>0.3</v>
      </c>
      <c r="DV20" s="17">
        <v>0.4</v>
      </c>
      <c r="DW20" s="17"/>
      <c r="DX20" s="17">
        <v>-3.1</v>
      </c>
      <c r="DY20" s="17">
        <v>0.2</v>
      </c>
      <c r="DZ20" s="17">
        <v>-0.5</v>
      </c>
      <c r="EA20" s="17">
        <v>-0.8</v>
      </c>
      <c r="EB20" s="17">
        <v>0.4</v>
      </c>
      <c r="EC20" s="17">
        <v>0.8</v>
      </c>
      <c r="ED20" s="17">
        <v>4</v>
      </c>
      <c r="EE20" s="17"/>
      <c r="EF20" s="17">
        <v>-12.8</v>
      </c>
      <c r="EG20" s="17">
        <v>-13.2</v>
      </c>
      <c r="EH20" s="17">
        <v>0</v>
      </c>
      <c r="EI20" s="17">
        <v>0</v>
      </c>
      <c r="EJ20" s="17">
        <v>2</v>
      </c>
      <c r="EK20" s="17"/>
      <c r="EL20" s="17">
        <v>2</v>
      </c>
      <c r="EM20" s="17">
        <v>0.2</v>
      </c>
      <c r="EN20" s="17">
        <v>0.2</v>
      </c>
      <c r="EO20" s="17">
        <v>0.2</v>
      </c>
      <c r="EP20" s="17"/>
      <c r="EQ20" s="17">
        <v>0</v>
      </c>
      <c r="ER20" s="17">
        <v>0</v>
      </c>
      <c r="ES20" s="17">
        <v>0</v>
      </c>
      <c r="ET20" s="17">
        <v>-0.2</v>
      </c>
      <c r="EU20" s="17">
        <v>3.5</v>
      </c>
      <c r="EV20" s="17">
        <v>0.8</v>
      </c>
      <c r="EW20" s="17">
        <v>0</v>
      </c>
      <c r="EX20" s="17">
        <v>0</v>
      </c>
      <c r="EY20" s="17">
        <v>1</v>
      </c>
      <c r="EZ20" s="17">
        <v>0.6</v>
      </c>
      <c r="FA20" s="17">
        <v>1.9</v>
      </c>
      <c r="FB20" s="17">
        <v>7</v>
      </c>
      <c r="FC20" s="17">
        <v>6.3</v>
      </c>
      <c r="FD20" s="17">
        <v>2.2999999999999998</v>
      </c>
      <c r="FE20" s="17"/>
      <c r="FF20" s="17">
        <v>3</v>
      </c>
      <c r="FG20" s="17">
        <v>-451.8</v>
      </c>
      <c r="FH20" s="15"/>
      <c r="FI20" s="17">
        <v>1.6</v>
      </c>
      <c r="FJ20" s="17">
        <v>0</v>
      </c>
      <c r="FK20" s="17"/>
      <c r="FL20" s="17">
        <v>1.5</v>
      </c>
      <c r="FM20" s="17">
        <v>0.26928000000000002</v>
      </c>
      <c r="FN20" s="17"/>
      <c r="FO20" s="17">
        <v>0.3</v>
      </c>
      <c r="FP20" s="17">
        <v>8.3000000000000007</v>
      </c>
      <c r="FQ20" s="17">
        <v>11.969279999999999</v>
      </c>
    </row>
    <row r="21" spans="1:173" ht="24" customHeight="1" x14ac:dyDescent="0.25">
      <c r="A21" s="16" t="s">
        <v>75</v>
      </c>
      <c r="B21" s="16" t="s">
        <v>903</v>
      </c>
      <c r="C21" s="17">
        <v>-7.9</v>
      </c>
      <c r="D21" s="17">
        <v>-22</v>
      </c>
      <c r="E21" s="17">
        <v>4.9000000000000004</v>
      </c>
      <c r="F21" s="17"/>
      <c r="G21" s="17"/>
      <c r="H21" s="17">
        <v>-16.8</v>
      </c>
      <c r="I21" s="17">
        <v>-18</v>
      </c>
      <c r="J21" s="17"/>
      <c r="K21" s="17"/>
      <c r="L21" s="17">
        <v>-36.1</v>
      </c>
      <c r="M21" s="17">
        <v>-42.8</v>
      </c>
      <c r="N21" s="17">
        <v>-10.7</v>
      </c>
      <c r="O21" s="17">
        <v>14.9</v>
      </c>
      <c r="P21" s="17">
        <v>0</v>
      </c>
      <c r="Q21" s="17"/>
      <c r="R21" s="17">
        <v>28</v>
      </c>
      <c r="S21" s="17">
        <v>0</v>
      </c>
      <c r="T21" s="17"/>
      <c r="U21" s="17"/>
      <c r="V21" s="17"/>
      <c r="W21" s="17"/>
      <c r="X21" s="17">
        <v>-1.5</v>
      </c>
      <c r="Y21" s="17">
        <v>1.5</v>
      </c>
      <c r="Z21" s="17">
        <v>0</v>
      </c>
      <c r="AA21" s="17">
        <v>-3.4</v>
      </c>
      <c r="AB21" s="17">
        <v>4.7</v>
      </c>
      <c r="AC21" s="17">
        <v>9.1999999999999993</v>
      </c>
      <c r="AD21" s="17"/>
      <c r="AE21" s="17"/>
      <c r="AF21" s="17"/>
      <c r="AG21" s="17"/>
      <c r="AH21" s="17">
        <v>-2.1</v>
      </c>
      <c r="AI21" s="17">
        <v>-10.5</v>
      </c>
      <c r="AJ21" s="17"/>
      <c r="AK21" s="17"/>
      <c r="AL21" s="17"/>
      <c r="AM21" s="17">
        <v>-1.8</v>
      </c>
      <c r="AN21" s="17">
        <v>-19.100000000000001</v>
      </c>
      <c r="AO21" s="17">
        <v>1.9</v>
      </c>
      <c r="AP21" s="17">
        <v>10.1</v>
      </c>
      <c r="AQ21" s="17">
        <v>6.3</v>
      </c>
      <c r="AR21" s="17">
        <v>0.9</v>
      </c>
      <c r="AS21" s="17">
        <v>2.7</v>
      </c>
      <c r="AT21" s="17">
        <v>-0.4</v>
      </c>
      <c r="AU21" s="17">
        <v>-29</v>
      </c>
      <c r="AV21" s="17">
        <v>-41.5</v>
      </c>
      <c r="AW21" s="17">
        <v>-49.4</v>
      </c>
      <c r="AX21" s="17">
        <v>-2.2000000000000002</v>
      </c>
      <c r="AY21" s="17">
        <v>-0.4</v>
      </c>
      <c r="AZ21" s="17">
        <v>0.3</v>
      </c>
      <c r="BA21" s="17">
        <v>-3.5</v>
      </c>
      <c r="BB21" s="17">
        <v>-2.7</v>
      </c>
      <c r="BC21" s="17">
        <v>0.9</v>
      </c>
      <c r="BD21" s="17">
        <v>0</v>
      </c>
      <c r="BE21" s="17">
        <v>-22.1</v>
      </c>
      <c r="BF21" s="17"/>
      <c r="BG21" s="17"/>
      <c r="BH21" s="17">
        <v>-9</v>
      </c>
      <c r="BI21" s="17"/>
      <c r="BJ21" s="17"/>
      <c r="BK21" s="17">
        <v>-3.3</v>
      </c>
      <c r="BL21" s="17"/>
      <c r="BM21" s="17"/>
      <c r="BN21" s="17"/>
      <c r="BO21" s="17">
        <v>-7.5</v>
      </c>
      <c r="BP21" s="17">
        <v>-46.9</v>
      </c>
      <c r="BQ21" s="17">
        <v>-48.5</v>
      </c>
      <c r="BR21" s="17">
        <v>0</v>
      </c>
      <c r="BS21" s="17">
        <v>-25.2</v>
      </c>
      <c r="BT21" s="17"/>
      <c r="BU21" s="17"/>
      <c r="BV21" s="17"/>
      <c r="BW21" s="17"/>
      <c r="BX21" s="17"/>
      <c r="BY21" s="17"/>
      <c r="BZ21" s="17">
        <v>0</v>
      </c>
      <c r="CA21" s="17"/>
      <c r="CB21" s="17">
        <v>-0.4</v>
      </c>
      <c r="CC21" s="17">
        <v>16.2</v>
      </c>
      <c r="CD21" s="17">
        <v>16.3</v>
      </c>
      <c r="CE21" s="17">
        <v>-6.6</v>
      </c>
      <c r="CF21" s="17">
        <v>2.4</v>
      </c>
      <c r="CG21" s="17">
        <v>-2.2999999999999998</v>
      </c>
      <c r="CH21" s="17"/>
      <c r="CI21" s="17"/>
      <c r="CJ21" s="17"/>
      <c r="CK21" s="17">
        <v>-18.600000000000001</v>
      </c>
      <c r="CL21" s="17">
        <v>-16.899999999999999</v>
      </c>
      <c r="CM21" s="17">
        <v>-47</v>
      </c>
      <c r="CN21" s="17"/>
      <c r="CO21" s="17"/>
      <c r="CP21" s="17"/>
      <c r="CQ21" s="17"/>
      <c r="CR21" s="17"/>
      <c r="CS21" s="17"/>
      <c r="CT21" s="17"/>
      <c r="CU21" s="17"/>
      <c r="CV21" s="17">
        <v>-2</v>
      </c>
      <c r="CW21" s="17">
        <v>0</v>
      </c>
      <c r="CX21" s="17"/>
      <c r="CY21" s="17"/>
      <c r="CZ21" s="17">
        <v>1.1000000000000001</v>
      </c>
      <c r="DA21" s="17">
        <v>0</v>
      </c>
      <c r="DB21" s="17">
        <v>-0.2</v>
      </c>
      <c r="DC21" s="17"/>
      <c r="DD21" s="17">
        <v>0.2</v>
      </c>
      <c r="DE21" s="17">
        <v>0.8</v>
      </c>
      <c r="DF21" s="17">
        <v>0.1</v>
      </c>
      <c r="DG21" s="17">
        <v>-1.1000000000000001</v>
      </c>
      <c r="DH21" s="17">
        <v>1.2</v>
      </c>
      <c r="DI21" s="17">
        <v>0.5</v>
      </c>
      <c r="DJ21" s="17"/>
      <c r="DK21" s="17">
        <v>0</v>
      </c>
      <c r="DL21" s="17">
        <v>0</v>
      </c>
      <c r="DM21" s="17">
        <v>1.7</v>
      </c>
      <c r="DN21" s="17">
        <v>2.2000000000000002</v>
      </c>
      <c r="DO21" s="17">
        <v>1.8</v>
      </c>
      <c r="DP21" s="17">
        <v>0.7</v>
      </c>
      <c r="DQ21" s="17">
        <v>0.4</v>
      </c>
      <c r="DR21" s="17">
        <v>1.1000000000000001</v>
      </c>
      <c r="DS21" s="17">
        <v>0.2</v>
      </c>
      <c r="DT21" s="17">
        <v>0.2</v>
      </c>
      <c r="DU21" s="17">
        <v>0.3</v>
      </c>
      <c r="DV21" s="17">
        <v>0.4</v>
      </c>
      <c r="DW21" s="17"/>
      <c r="DX21" s="17">
        <v>-3.2</v>
      </c>
      <c r="DY21" s="17">
        <v>0.3</v>
      </c>
      <c r="DZ21" s="17">
        <v>-0.6</v>
      </c>
      <c r="EA21" s="17">
        <v>0.4</v>
      </c>
      <c r="EB21" s="17">
        <v>0.4</v>
      </c>
      <c r="EC21" s="17">
        <v>0.8</v>
      </c>
      <c r="ED21" s="17">
        <v>4</v>
      </c>
      <c r="EE21" s="17"/>
      <c r="EF21" s="17">
        <v>-11.5</v>
      </c>
      <c r="EG21" s="17">
        <v>-11.6</v>
      </c>
      <c r="EH21" s="17">
        <v>0</v>
      </c>
      <c r="EI21" s="17">
        <v>0</v>
      </c>
      <c r="EJ21" s="17">
        <v>2</v>
      </c>
      <c r="EK21" s="17"/>
      <c r="EL21" s="17">
        <v>2.1</v>
      </c>
      <c r="EM21" s="17">
        <v>0.2</v>
      </c>
      <c r="EN21" s="17">
        <v>0.2</v>
      </c>
      <c r="EO21" s="17">
        <v>0.2</v>
      </c>
      <c r="EP21" s="17"/>
      <c r="EQ21" s="17">
        <v>0</v>
      </c>
      <c r="ER21" s="17">
        <v>0</v>
      </c>
      <c r="ES21" s="17">
        <v>0</v>
      </c>
      <c r="ET21" s="17">
        <v>-0.2</v>
      </c>
      <c r="EU21" s="17">
        <v>2.2000000000000002</v>
      </c>
      <c r="EV21" s="17">
        <v>0.3</v>
      </c>
      <c r="EW21" s="17">
        <v>0</v>
      </c>
      <c r="EX21" s="17">
        <v>0</v>
      </c>
      <c r="EY21" s="17">
        <v>1</v>
      </c>
      <c r="EZ21" s="17">
        <v>0.6</v>
      </c>
      <c r="FA21" s="17">
        <v>2</v>
      </c>
      <c r="FB21" s="17">
        <v>7</v>
      </c>
      <c r="FC21" s="17">
        <v>6.2</v>
      </c>
      <c r="FD21" s="17">
        <v>3.4</v>
      </c>
      <c r="FE21" s="17"/>
      <c r="FF21" s="17">
        <v>2.2000000000000002</v>
      </c>
      <c r="FG21" s="17">
        <v>-436.9</v>
      </c>
      <c r="FH21" s="15"/>
      <c r="FI21" s="17">
        <v>1.6</v>
      </c>
      <c r="FJ21" s="17">
        <v>0</v>
      </c>
      <c r="FK21" s="17"/>
      <c r="FL21" s="17">
        <v>1.5</v>
      </c>
      <c r="FM21" s="17">
        <v>0.26544000000000001</v>
      </c>
      <c r="FN21" s="17"/>
      <c r="FO21" s="17">
        <v>0.2</v>
      </c>
      <c r="FP21" s="17">
        <v>0.5</v>
      </c>
      <c r="FQ21" s="17">
        <v>4.0654399999999997</v>
      </c>
    </row>
    <row r="22" spans="1:173" ht="24" customHeight="1" x14ac:dyDescent="0.25">
      <c r="A22" s="16" t="s">
        <v>75</v>
      </c>
      <c r="B22" s="16" t="s">
        <v>904</v>
      </c>
      <c r="C22" s="17">
        <v>-8.1</v>
      </c>
      <c r="D22" s="17">
        <v>-19.100000000000001</v>
      </c>
      <c r="E22" s="17">
        <v>3.5</v>
      </c>
      <c r="F22" s="17"/>
      <c r="G22" s="17"/>
      <c r="H22" s="17">
        <v>-18.8</v>
      </c>
      <c r="I22" s="17">
        <v>-30.7</v>
      </c>
      <c r="J22" s="17"/>
      <c r="K22" s="17"/>
      <c r="L22" s="17">
        <v>-42.4</v>
      </c>
      <c r="M22" s="17">
        <v>-45.5</v>
      </c>
      <c r="N22" s="17">
        <v>-13.6</v>
      </c>
      <c r="O22" s="17">
        <v>8.3000000000000007</v>
      </c>
      <c r="P22" s="17">
        <v>0</v>
      </c>
      <c r="Q22" s="17"/>
      <c r="R22" s="17">
        <v>32.299999999999997</v>
      </c>
      <c r="S22" s="17">
        <v>0</v>
      </c>
      <c r="T22" s="17"/>
      <c r="U22" s="17"/>
      <c r="V22" s="17"/>
      <c r="W22" s="17"/>
      <c r="X22" s="17">
        <v>-1.9</v>
      </c>
      <c r="Y22" s="17">
        <v>1.7</v>
      </c>
      <c r="Z22" s="17">
        <v>0</v>
      </c>
      <c r="AA22" s="17">
        <v>-3.4</v>
      </c>
      <c r="AB22" s="17">
        <v>4.3</v>
      </c>
      <c r="AC22" s="17">
        <v>12</v>
      </c>
      <c r="AD22" s="17"/>
      <c r="AE22" s="17"/>
      <c r="AF22" s="17"/>
      <c r="AG22" s="17"/>
      <c r="AH22" s="17">
        <v>-2.2000000000000002</v>
      </c>
      <c r="AI22" s="17">
        <v>-7.5</v>
      </c>
      <c r="AJ22" s="17"/>
      <c r="AK22" s="17"/>
      <c r="AL22" s="17"/>
      <c r="AM22" s="17">
        <v>-1.8</v>
      </c>
      <c r="AN22" s="17">
        <v>-20.100000000000001</v>
      </c>
      <c r="AO22" s="17">
        <v>1.4</v>
      </c>
      <c r="AP22" s="17">
        <v>9.5</v>
      </c>
      <c r="AQ22" s="17">
        <v>5.9</v>
      </c>
      <c r="AR22" s="17">
        <v>-0.2</v>
      </c>
      <c r="AS22" s="17">
        <v>2.7</v>
      </c>
      <c r="AT22" s="17">
        <v>1.3</v>
      </c>
      <c r="AU22" s="17">
        <v>-30.7</v>
      </c>
      <c r="AV22" s="17">
        <v>-42.4</v>
      </c>
      <c r="AW22" s="17">
        <v>-50.6</v>
      </c>
      <c r="AX22" s="17">
        <v>-3.4</v>
      </c>
      <c r="AY22" s="17">
        <v>-0.5</v>
      </c>
      <c r="AZ22" s="17">
        <v>0.3</v>
      </c>
      <c r="BA22" s="17">
        <v>-3.7</v>
      </c>
      <c r="BB22" s="17">
        <v>-3</v>
      </c>
      <c r="BC22" s="17">
        <v>1</v>
      </c>
      <c r="BD22" s="17">
        <v>0</v>
      </c>
      <c r="BE22" s="17">
        <v>-21.1</v>
      </c>
      <c r="BF22" s="17"/>
      <c r="BG22" s="17"/>
      <c r="BH22" s="17">
        <v>-9</v>
      </c>
      <c r="BI22" s="17"/>
      <c r="BJ22" s="17"/>
      <c r="BK22" s="17">
        <v>-4.3</v>
      </c>
      <c r="BL22" s="17"/>
      <c r="BM22" s="17"/>
      <c r="BN22" s="17"/>
      <c r="BO22" s="17">
        <v>-8.8000000000000007</v>
      </c>
      <c r="BP22" s="17">
        <v>-47.6</v>
      </c>
      <c r="BQ22" s="17">
        <v>-49.1</v>
      </c>
      <c r="BR22" s="17">
        <v>0</v>
      </c>
      <c r="BS22" s="17">
        <v>-25.5</v>
      </c>
      <c r="BT22" s="17"/>
      <c r="BU22" s="17"/>
      <c r="BV22" s="17"/>
      <c r="BW22" s="17"/>
      <c r="BX22" s="17"/>
      <c r="BY22" s="17"/>
      <c r="BZ22" s="17">
        <v>0.3</v>
      </c>
      <c r="CA22" s="17"/>
      <c r="CB22" s="17">
        <v>-0.4</v>
      </c>
      <c r="CC22" s="17">
        <v>16.5</v>
      </c>
      <c r="CD22" s="17">
        <v>15.6</v>
      </c>
      <c r="CE22" s="17">
        <v>-6.8</v>
      </c>
      <c r="CF22" s="17">
        <v>2.5</v>
      </c>
      <c r="CG22" s="17">
        <v>-2.2999999999999998</v>
      </c>
      <c r="CH22" s="17"/>
      <c r="CI22" s="17"/>
      <c r="CJ22" s="17"/>
      <c r="CK22" s="17">
        <v>-18.7</v>
      </c>
      <c r="CL22" s="17">
        <v>-17</v>
      </c>
      <c r="CM22" s="17">
        <v>-47</v>
      </c>
      <c r="CN22" s="17"/>
      <c r="CO22" s="17"/>
      <c r="CP22" s="17"/>
      <c r="CQ22" s="17"/>
      <c r="CR22" s="17"/>
      <c r="CS22" s="17"/>
      <c r="CT22" s="17"/>
      <c r="CU22" s="17"/>
      <c r="CV22" s="17">
        <v>-3</v>
      </c>
      <c r="CW22" s="17">
        <v>0</v>
      </c>
      <c r="CX22" s="17"/>
      <c r="CY22" s="17"/>
      <c r="CZ22" s="17">
        <v>1.1000000000000001</v>
      </c>
      <c r="DA22" s="17">
        <v>0</v>
      </c>
      <c r="DB22" s="17">
        <v>-0.2</v>
      </c>
      <c r="DC22" s="17"/>
      <c r="DD22" s="17">
        <v>0.2</v>
      </c>
      <c r="DE22" s="17">
        <v>0.7</v>
      </c>
      <c r="DF22" s="17">
        <v>0.2</v>
      </c>
      <c r="DG22" s="17">
        <v>-1.2</v>
      </c>
      <c r="DH22" s="17">
        <v>1.2</v>
      </c>
      <c r="DI22" s="17">
        <v>0.5</v>
      </c>
      <c r="DJ22" s="17"/>
      <c r="DK22" s="17">
        <v>0</v>
      </c>
      <c r="DL22" s="17">
        <v>0</v>
      </c>
      <c r="DM22" s="17">
        <v>1.4</v>
      </c>
      <c r="DN22" s="17">
        <v>1.4</v>
      </c>
      <c r="DO22" s="17">
        <v>1.8</v>
      </c>
      <c r="DP22" s="17">
        <v>0.7</v>
      </c>
      <c r="DQ22" s="17">
        <v>0.4</v>
      </c>
      <c r="DR22" s="17">
        <v>1.1000000000000001</v>
      </c>
      <c r="DS22" s="17">
        <v>0.2</v>
      </c>
      <c r="DT22" s="17">
        <v>0.1</v>
      </c>
      <c r="DU22" s="17">
        <v>0.1</v>
      </c>
      <c r="DV22" s="17">
        <v>0.4</v>
      </c>
      <c r="DW22" s="17"/>
      <c r="DX22" s="17">
        <v>-3.2</v>
      </c>
      <c r="DY22" s="17">
        <v>0.2</v>
      </c>
      <c r="DZ22" s="17">
        <v>0</v>
      </c>
      <c r="EA22" s="17">
        <v>0</v>
      </c>
      <c r="EB22" s="17">
        <v>0.3</v>
      </c>
      <c r="EC22" s="17">
        <v>0.8</v>
      </c>
      <c r="ED22" s="17">
        <v>4</v>
      </c>
      <c r="EE22" s="17"/>
      <c r="EF22" s="17">
        <v>-10.199999999999999</v>
      </c>
      <c r="EG22" s="17">
        <v>-10.199999999999999</v>
      </c>
      <c r="EH22" s="17">
        <v>0</v>
      </c>
      <c r="EI22" s="17">
        <v>0</v>
      </c>
      <c r="EJ22" s="17">
        <v>2</v>
      </c>
      <c r="EK22" s="17"/>
      <c r="EL22" s="17">
        <v>2</v>
      </c>
      <c r="EM22" s="17">
        <v>0.2</v>
      </c>
      <c r="EN22" s="17">
        <v>0.2</v>
      </c>
      <c r="EO22" s="17">
        <v>0.2</v>
      </c>
      <c r="EP22" s="17"/>
      <c r="EQ22" s="17">
        <v>0</v>
      </c>
      <c r="ER22" s="17">
        <v>0</v>
      </c>
      <c r="ES22" s="17">
        <v>0</v>
      </c>
      <c r="ET22" s="17">
        <v>-0.2</v>
      </c>
      <c r="EU22" s="17">
        <v>0</v>
      </c>
      <c r="EV22" s="17">
        <v>0</v>
      </c>
      <c r="EW22" s="17">
        <v>0</v>
      </c>
      <c r="EX22" s="17">
        <v>0</v>
      </c>
      <c r="EY22" s="17">
        <v>1</v>
      </c>
      <c r="EZ22" s="17">
        <v>0.6</v>
      </c>
      <c r="FA22" s="17">
        <v>2</v>
      </c>
      <c r="FB22" s="17">
        <v>7.3</v>
      </c>
      <c r="FC22" s="17">
        <v>6.6</v>
      </c>
      <c r="FD22" s="17">
        <v>2.7</v>
      </c>
      <c r="FE22" s="17"/>
      <c r="FF22" s="17">
        <v>2.8</v>
      </c>
      <c r="FG22" s="17">
        <v>-471.9</v>
      </c>
      <c r="FH22" s="15"/>
      <c r="FI22" s="17">
        <v>1.5</v>
      </c>
      <c r="FJ22" s="17">
        <v>0</v>
      </c>
      <c r="FK22" s="17"/>
      <c r="FL22" s="17">
        <v>1.4</v>
      </c>
      <c r="FM22" s="17">
        <v>0.27583999999999997</v>
      </c>
      <c r="FN22" s="17"/>
      <c r="FO22" s="17">
        <v>0.2</v>
      </c>
      <c r="FP22" s="17">
        <v>0.2</v>
      </c>
      <c r="FQ22" s="17">
        <v>3.5758399999999999</v>
      </c>
    </row>
    <row r="23" spans="1:173" ht="24" customHeight="1" x14ac:dyDescent="0.25">
      <c r="A23" s="16" t="s">
        <v>75</v>
      </c>
      <c r="B23" s="16" t="s">
        <v>905</v>
      </c>
      <c r="C23" s="17">
        <v>-0.8</v>
      </c>
      <c r="D23" s="17">
        <v>-17.899999999999999</v>
      </c>
      <c r="E23" s="17">
        <v>3.5</v>
      </c>
      <c r="F23" s="17"/>
      <c r="G23" s="17"/>
      <c r="H23" s="17">
        <v>-18.100000000000001</v>
      </c>
      <c r="I23" s="17">
        <v>-33.799999999999997</v>
      </c>
      <c r="J23" s="17"/>
      <c r="K23" s="17"/>
      <c r="L23" s="17">
        <v>-44.6</v>
      </c>
      <c r="M23" s="17">
        <v>-47.8</v>
      </c>
      <c r="N23" s="17">
        <v>-15</v>
      </c>
      <c r="O23" s="17">
        <v>2.8</v>
      </c>
      <c r="P23" s="17">
        <v>0</v>
      </c>
      <c r="Q23" s="17"/>
      <c r="R23" s="17">
        <v>30.7</v>
      </c>
      <c r="S23" s="17">
        <v>0.1</v>
      </c>
      <c r="T23" s="17"/>
      <c r="U23" s="17"/>
      <c r="V23" s="17"/>
      <c r="W23" s="17"/>
      <c r="X23" s="17">
        <v>-2.8</v>
      </c>
      <c r="Y23" s="17">
        <v>1.3</v>
      </c>
      <c r="Z23" s="17">
        <v>0</v>
      </c>
      <c r="AA23" s="17">
        <v>-3.4</v>
      </c>
      <c r="AB23" s="17">
        <v>3.9</v>
      </c>
      <c r="AC23" s="17">
        <v>12.5</v>
      </c>
      <c r="AD23" s="17"/>
      <c r="AE23" s="17"/>
      <c r="AF23" s="17"/>
      <c r="AG23" s="17"/>
      <c r="AH23" s="17">
        <v>-0.7</v>
      </c>
      <c r="AI23" s="17">
        <v>-12.4</v>
      </c>
      <c r="AJ23" s="17"/>
      <c r="AK23" s="17"/>
      <c r="AL23" s="17"/>
      <c r="AM23" s="17">
        <v>-1.8</v>
      </c>
      <c r="AN23" s="17">
        <v>-22.6</v>
      </c>
      <c r="AO23" s="17">
        <v>0.8</v>
      </c>
      <c r="AP23" s="17">
        <v>10.4</v>
      </c>
      <c r="AQ23" s="17">
        <v>6</v>
      </c>
      <c r="AR23" s="17">
        <v>-0.3</v>
      </c>
      <c r="AS23" s="17">
        <v>2.7</v>
      </c>
      <c r="AT23" s="17">
        <v>1.5</v>
      </c>
      <c r="AU23" s="17">
        <v>-31</v>
      </c>
      <c r="AV23" s="17">
        <v>-44.2</v>
      </c>
      <c r="AW23" s="17">
        <v>-52.6</v>
      </c>
      <c r="AX23" s="17">
        <v>-0.8</v>
      </c>
      <c r="AY23" s="17">
        <v>-0.6</v>
      </c>
      <c r="AZ23" s="17">
        <v>0.3</v>
      </c>
      <c r="BA23" s="17">
        <v>-1.5</v>
      </c>
      <c r="BB23" s="17">
        <v>-1.9</v>
      </c>
      <c r="BC23" s="17">
        <v>1</v>
      </c>
      <c r="BD23" s="17">
        <v>0</v>
      </c>
      <c r="BE23" s="17">
        <v>-18.100000000000001</v>
      </c>
      <c r="BF23" s="17"/>
      <c r="BG23" s="17"/>
      <c r="BH23" s="17">
        <v>-9</v>
      </c>
      <c r="BI23" s="17"/>
      <c r="BJ23" s="17"/>
      <c r="BK23" s="17">
        <v>-3.5</v>
      </c>
      <c r="BL23" s="17"/>
      <c r="BM23" s="17"/>
      <c r="BN23" s="17"/>
      <c r="BO23" s="17">
        <v>-11.1</v>
      </c>
      <c r="BP23" s="17">
        <v>-49.3</v>
      </c>
      <c r="BQ23" s="17">
        <v>-50.8</v>
      </c>
      <c r="BR23" s="17">
        <v>0</v>
      </c>
      <c r="BS23" s="17">
        <v>-27.5</v>
      </c>
      <c r="BT23" s="17"/>
      <c r="BU23" s="17"/>
      <c r="BV23" s="17"/>
      <c r="BW23" s="17"/>
      <c r="BX23" s="17"/>
      <c r="BY23" s="17"/>
      <c r="BZ23" s="17">
        <v>0.3</v>
      </c>
      <c r="CA23" s="17"/>
      <c r="CB23" s="17">
        <v>-0.4</v>
      </c>
      <c r="CC23" s="17">
        <v>16</v>
      </c>
      <c r="CD23" s="17">
        <v>16.7</v>
      </c>
      <c r="CE23" s="17">
        <v>-6</v>
      </c>
      <c r="CF23" s="17">
        <v>2.5</v>
      </c>
      <c r="CG23" s="17">
        <v>-2.2000000000000002</v>
      </c>
      <c r="CH23" s="17"/>
      <c r="CI23" s="17"/>
      <c r="CJ23" s="17"/>
      <c r="CK23" s="17">
        <v>-21</v>
      </c>
      <c r="CL23" s="17">
        <v>-19.2</v>
      </c>
      <c r="CM23" s="17">
        <v>-50.7</v>
      </c>
      <c r="CN23" s="17"/>
      <c r="CO23" s="17"/>
      <c r="CP23" s="17"/>
      <c r="CQ23" s="17"/>
      <c r="CR23" s="17"/>
      <c r="CS23" s="17"/>
      <c r="CT23" s="17"/>
      <c r="CU23" s="17"/>
      <c r="CV23" s="17">
        <v>-2.2000000000000002</v>
      </c>
      <c r="CW23" s="17">
        <v>0</v>
      </c>
      <c r="CX23" s="17"/>
      <c r="CY23" s="17"/>
      <c r="CZ23" s="17">
        <v>1.1000000000000001</v>
      </c>
      <c r="DA23" s="17">
        <v>0</v>
      </c>
      <c r="DB23" s="17">
        <v>-0.2</v>
      </c>
      <c r="DC23" s="17"/>
      <c r="DD23" s="17">
        <v>0.1</v>
      </c>
      <c r="DE23" s="17">
        <v>0.7</v>
      </c>
      <c r="DF23" s="17">
        <v>0.2</v>
      </c>
      <c r="DG23" s="17">
        <v>-1</v>
      </c>
      <c r="DH23" s="17">
        <v>1.2</v>
      </c>
      <c r="DI23" s="17">
        <v>0.5</v>
      </c>
      <c r="DJ23" s="17"/>
      <c r="DK23" s="17">
        <v>0</v>
      </c>
      <c r="DL23" s="17">
        <v>0</v>
      </c>
      <c r="DM23" s="17">
        <v>1.3</v>
      </c>
      <c r="DN23" s="17">
        <v>1.5</v>
      </c>
      <c r="DO23" s="17">
        <v>1.8</v>
      </c>
      <c r="DP23" s="17">
        <v>0.7</v>
      </c>
      <c r="DQ23" s="17">
        <v>0.4</v>
      </c>
      <c r="DR23" s="17">
        <v>1.1000000000000001</v>
      </c>
      <c r="DS23" s="17">
        <v>0.6</v>
      </c>
      <c r="DT23" s="17">
        <v>0.1</v>
      </c>
      <c r="DU23" s="17">
        <v>0.4</v>
      </c>
      <c r="DV23" s="17">
        <v>0.4</v>
      </c>
      <c r="DW23" s="17"/>
      <c r="DX23" s="17">
        <v>-3.4</v>
      </c>
      <c r="DY23" s="17">
        <v>0.3</v>
      </c>
      <c r="DZ23" s="17">
        <v>0</v>
      </c>
      <c r="EA23" s="17">
        <v>0</v>
      </c>
      <c r="EB23" s="17">
        <v>0.3</v>
      </c>
      <c r="EC23" s="17">
        <v>0.8</v>
      </c>
      <c r="ED23" s="17">
        <v>4</v>
      </c>
      <c r="EE23" s="17"/>
      <c r="EF23" s="17">
        <v>-10.1</v>
      </c>
      <c r="EG23" s="17">
        <v>-13.2</v>
      </c>
      <c r="EH23" s="17">
        <v>0</v>
      </c>
      <c r="EI23" s="17">
        <v>0</v>
      </c>
      <c r="EJ23" s="17">
        <v>2</v>
      </c>
      <c r="EK23" s="17"/>
      <c r="EL23" s="17">
        <v>1.8</v>
      </c>
      <c r="EM23" s="17">
        <v>0.2</v>
      </c>
      <c r="EN23" s="17">
        <v>0.2</v>
      </c>
      <c r="EO23" s="17">
        <v>0.2</v>
      </c>
      <c r="EP23" s="17"/>
      <c r="EQ23" s="17">
        <v>4.9000000000000004</v>
      </c>
      <c r="ER23" s="17">
        <v>0</v>
      </c>
      <c r="ES23" s="17">
        <v>2.2000000000000002</v>
      </c>
      <c r="ET23" s="17">
        <v>-0.2</v>
      </c>
      <c r="EU23" s="17">
        <v>-2</v>
      </c>
      <c r="EV23" s="17">
        <v>0</v>
      </c>
      <c r="EW23" s="17">
        <v>1.2</v>
      </c>
      <c r="EX23" s="17">
        <v>0</v>
      </c>
      <c r="EY23" s="17">
        <v>0.2</v>
      </c>
      <c r="EZ23" s="17">
        <v>0.6</v>
      </c>
      <c r="FA23" s="17">
        <v>2</v>
      </c>
      <c r="FB23" s="17">
        <v>6.8</v>
      </c>
      <c r="FC23" s="17">
        <v>6.1</v>
      </c>
      <c r="FD23" s="17">
        <v>2.4</v>
      </c>
      <c r="FE23" s="17"/>
      <c r="FF23" s="17">
        <v>3.6</v>
      </c>
      <c r="FG23" s="17">
        <v>-490.8</v>
      </c>
      <c r="FH23" s="15"/>
      <c r="FI23" s="17">
        <v>1.4</v>
      </c>
      <c r="FJ23" s="17">
        <v>0</v>
      </c>
      <c r="FK23" s="17"/>
      <c r="FL23" s="17">
        <v>1.5</v>
      </c>
      <c r="FM23" s="17">
        <v>0.27202999999999999</v>
      </c>
      <c r="FN23" s="17"/>
      <c r="FO23" s="17">
        <v>0.2</v>
      </c>
      <c r="FP23" s="17">
        <v>0.1</v>
      </c>
      <c r="FQ23" s="17">
        <v>3.4720300000000002</v>
      </c>
    </row>
    <row r="24" spans="1:173" ht="24" customHeight="1" x14ac:dyDescent="0.25">
      <c r="A24" s="16" t="s">
        <v>75</v>
      </c>
      <c r="B24" s="16" t="s">
        <v>906</v>
      </c>
      <c r="C24" s="17">
        <v>-4.5</v>
      </c>
      <c r="D24" s="17">
        <v>-46.7</v>
      </c>
      <c r="E24" s="17">
        <v>0.3</v>
      </c>
      <c r="F24" s="17"/>
      <c r="G24" s="17"/>
      <c r="H24" s="17">
        <v>-21.1</v>
      </c>
      <c r="I24" s="17">
        <v>-30.1</v>
      </c>
      <c r="J24" s="17"/>
      <c r="K24" s="17"/>
      <c r="L24" s="17">
        <v>-46.9</v>
      </c>
      <c r="M24" s="17">
        <v>-53.8</v>
      </c>
      <c r="N24" s="17">
        <v>-21.3</v>
      </c>
      <c r="O24" s="17">
        <v>0.7</v>
      </c>
      <c r="P24" s="17">
        <v>0</v>
      </c>
      <c r="Q24" s="17"/>
      <c r="R24" s="17">
        <v>0.6</v>
      </c>
      <c r="S24" s="17">
        <v>0</v>
      </c>
      <c r="T24" s="17"/>
      <c r="U24" s="17"/>
      <c r="V24" s="17"/>
      <c r="W24" s="17"/>
      <c r="X24" s="17">
        <v>-6.8</v>
      </c>
      <c r="Y24" s="17">
        <v>0.2</v>
      </c>
      <c r="Z24" s="17">
        <v>0</v>
      </c>
      <c r="AA24" s="17">
        <v>-3.4</v>
      </c>
      <c r="AB24" s="17">
        <v>3.9</v>
      </c>
      <c r="AC24" s="17">
        <v>12.4</v>
      </c>
      <c r="AD24" s="17"/>
      <c r="AE24" s="17"/>
      <c r="AF24" s="17"/>
      <c r="AG24" s="17"/>
      <c r="AH24" s="17">
        <v>-4</v>
      </c>
      <c r="AI24" s="17">
        <v>-14.6</v>
      </c>
      <c r="AJ24" s="17"/>
      <c r="AK24" s="17"/>
      <c r="AL24" s="17"/>
      <c r="AM24" s="17">
        <v>-1.4</v>
      </c>
      <c r="AN24" s="17">
        <v>-30.7</v>
      </c>
      <c r="AO24" s="17">
        <v>1.5</v>
      </c>
      <c r="AP24" s="17">
        <v>9.9</v>
      </c>
      <c r="AQ24" s="17">
        <v>5.6</v>
      </c>
      <c r="AR24" s="17">
        <v>-0.3</v>
      </c>
      <c r="AS24" s="17">
        <v>2.7</v>
      </c>
      <c r="AT24" s="17">
        <v>0.9</v>
      </c>
      <c r="AU24" s="17">
        <v>-39.299999999999997</v>
      </c>
      <c r="AV24" s="17">
        <v>-46.3</v>
      </c>
      <c r="AW24" s="17">
        <v>-44.4</v>
      </c>
      <c r="AX24" s="17">
        <v>-3.8</v>
      </c>
      <c r="AY24" s="17">
        <v>-0.6</v>
      </c>
      <c r="AZ24" s="17">
        <v>0.3</v>
      </c>
      <c r="BA24" s="17">
        <v>-4.7</v>
      </c>
      <c r="BB24" s="17">
        <v>-3.7</v>
      </c>
      <c r="BC24" s="17">
        <v>0.9</v>
      </c>
      <c r="BD24" s="17">
        <v>0</v>
      </c>
      <c r="BE24" s="17">
        <v>-20.7</v>
      </c>
      <c r="BF24" s="17"/>
      <c r="BG24" s="17"/>
      <c r="BH24" s="17">
        <v>-9</v>
      </c>
      <c r="BI24" s="17"/>
      <c r="BJ24" s="17"/>
      <c r="BK24" s="17">
        <v>-4.0999999999999996</v>
      </c>
      <c r="BL24" s="17"/>
      <c r="BM24" s="17"/>
      <c r="BN24" s="17"/>
      <c r="BO24" s="17">
        <v>-13.9</v>
      </c>
      <c r="BP24" s="17">
        <v>-52.5</v>
      </c>
      <c r="BQ24" s="17">
        <v>-54</v>
      </c>
      <c r="BR24" s="17">
        <v>0</v>
      </c>
      <c r="BS24" s="17">
        <v>-33.1</v>
      </c>
      <c r="BT24" s="17"/>
      <c r="BU24" s="17"/>
      <c r="BV24" s="17"/>
      <c r="BW24" s="17"/>
      <c r="BX24" s="17"/>
      <c r="BY24" s="17"/>
      <c r="BZ24" s="17">
        <v>0</v>
      </c>
      <c r="CA24" s="17"/>
      <c r="CB24" s="17">
        <v>-0.4</v>
      </c>
      <c r="CC24" s="17">
        <v>16.600000000000001</v>
      </c>
      <c r="CD24" s="17">
        <v>16</v>
      </c>
      <c r="CE24" s="17">
        <v>-6.6</v>
      </c>
      <c r="CF24" s="17">
        <v>2.4</v>
      </c>
      <c r="CG24" s="17">
        <v>-2.1</v>
      </c>
      <c r="CH24" s="17"/>
      <c r="CI24" s="17"/>
      <c r="CJ24" s="17"/>
      <c r="CK24" s="17">
        <v>-27.4</v>
      </c>
      <c r="CL24" s="17">
        <v>-25.8</v>
      </c>
      <c r="CM24" s="17">
        <v>-48.8</v>
      </c>
      <c r="CN24" s="17"/>
      <c r="CO24" s="17"/>
      <c r="CP24" s="17"/>
      <c r="CQ24" s="17"/>
      <c r="CR24" s="17"/>
      <c r="CS24" s="17"/>
      <c r="CT24" s="17"/>
      <c r="CU24" s="17"/>
      <c r="CV24" s="17">
        <v>-2.7</v>
      </c>
      <c r="CW24" s="17">
        <v>0.2</v>
      </c>
      <c r="CX24" s="17"/>
      <c r="CY24" s="17"/>
      <c r="CZ24" s="17">
        <v>1.1000000000000001</v>
      </c>
      <c r="DA24" s="17">
        <v>0</v>
      </c>
      <c r="DB24" s="17">
        <v>-0.2</v>
      </c>
      <c r="DC24" s="17"/>
      <c r="DD24" s="17">
        <v>0.2</v>
      </c>
      <c r="DE24" s="17">
        <v>0.7</v>
      </c>
      <c r="DF24" s="17">
        <v>0.2</v>
      </c>
      <c r="DG24" s="17">
        <v>-0.9</v>
      </c>
      <c r="DH24" s="17">
        <v>1</v>
      </c>
      <c r="DI24" s="17">
        <v>0.5</v>
      </c>
      <c r="DJ24" s="17"/>
      <c r="DK24" s="17">
        <v>0</v>
      </c>
      <c r="DL24" s="17">
        <v>0</v>
      </c>
      <c r="DM24" s="17">
        <v>0.8</v>
      </c>
      <c r="DN24" s="17">
        <v>-0.4</v>
      </c>
      <c r="DO24" s="17">
        <v>1.8</v>
      </c>
      <c r="DP24" s="17">
        <v>0.7</v>
      </c>
      <c r="DQ24" s="17">
        <v>0.4</v>
      </c>
      <c r="DR24" s="17">
        <v>1.1000000000000001</v>
      </c>
      <c r="DS24" s="17">
        <v>0.4</v>
      </c>
      <c r="DT24" s="17">
        <v>0.2</v>
      </c>
      <c r="DU24" s="17">
        <v>0.2</v>
      </c>
      <c r="DV24" s="17">
        <v>0.4</v>
      </c>
      <c r="DW24" s="17"/>
      <c r="DX24" s="17">
        <v>-3.4</v>
      </c>
      <c r="DY24" s="17">
        <v>0.2</v>
      </c>
      <c r="DZ24" s="17">
        <v>0</v>
      </c>
      <c r="EA24" s="17">
        <v>0</v>
      </c>
      <c r="EB24" s="17">
        <v>0.3</v>
      </c>
      <c r="EC24" s="17">
        <v>0.8</v>
      </c>
      <c r="ED24" s="17">
        <v>4</v>
      </c>
      <c r="EE24" s="17"/>
      <c r="EF24" s="17">
        <v>-12.2</v>
      </c>
      <c r="EG24" s="17">
        <v>-14.1</v>
      </c>
      <c r="EH24" s="17">
        <v>0</v>
      </c>
      <c r="EI24" s="17">
        <v>0</v>
      </c>
      <c r="EJ24" s="17">
        <v>2</v>
      </c>
      <c r="EK24" s="17"/>
      <c r="EL24" s="17">
        <v>1.7</v>
      </c>
      <c r="EM24" s="17">
        <v>0.2</v>
      </c>
      <c r="EN24" s="17">
        <v>0.2</v>
      </c>
      <c r="EO24" s="17">
        <v>0.2</v>
      </c>
      <c r="EP24" s="17"/>
      <c r="EQ24" s="17">
        <v>1.2</v>
      </c>
      <c r="ER24" s="17">
        <v>0</v>
      </c>
      <c r="ES24" s="17">
        <v>2.2000000000000002</v>
      </c>
      <c r="ET24" s="17">
        <v>-0.2</v>
      </c>
      <c r="EU24" s="17">
        <v>-7.8</v>
      </c>
      <c r="EV24" s="17">
        <v>0</v>
      </c>
      <c r="EW24" s="17">
        <v>0.9</v>
      </c>
      <c r="EX24" s="17">
        <v>0</v>
      </c>
      <c r="EY24" s="17">
        <v>0.2</v>
      </c>
      <c r="EZ24" s="17">
        <v>0.5</v>
      </c>
      <c r="FA24" s="17">
        <v>2.1</v>
      </c>
      <c r="FB24" s="17">
        <v>6.3</v>
      </c>
      <c r="FC24" s="17">
        <v>5.4</v>
      </c>
      <c r="FD24" s="17">
        <v>2.2000000000000002</v>
      </c>
      <c r="FE24" s="17"/>
      <c r="FF24" s="17">
        <v>3.1</v>
      </c>
      <c r="FG24" s="17">
        <v>-650.20000000000005</v>
      </c>
      <c r="FH24" s="15"/>
      <c r="FI24" s="17">
        <v>1.6</v>
      </c>
      <c r="FJ24" s="17">
        <v>0</v>
      </c>
      <c r="FK24" s="17"/>
      <c r="FL24" s="17">
        <v>1.4</v>
      </c>
      <c r="FM24" s="17">
        <v>0.27377000000000001</v>
      </c>
      <c r="FN24" s="17"/>
      <c r="FO24" s="17">
        <v>0.1</v>
      </c>
      <c r="FP24" s="17">
        <v>0.2</v>
      </c>
      <c r="FQ24" s="17">
        <v>3.5737700000000001</v>
      </c>
    </row>
    <row r="25" spans="1:173" ht="24" customHeight="1" x14ac:dyDescent="0.25">
      <c r="A25" s="16" t="s">
        <v>75</v>
      </c>
      <c r="B25" s="16" t="s">
        <v>907</v>
      </c>
      <c r="C25" s="17">
        <v>-0.8</v>
      </c>
      <c r="D25" s="17">
        <v>-53.5</v>
      </c>
      <c r="E25" s="17">
        <v>-0.7</v>
      </c>
      <c r="F25" s="17"/>
      <c r="G25" s="17"/>
      <c r="H25" s="17">
        <v>-17.899999999999999</v>
      </c>
      <c r="I25" s="17">
        <v>-16.3</v>
      </c>
      <c r="J25" s="17"/>
      <c r="K25" s="17"/>
      <c r="L25" s="17">
        <v>-48.1</v>
      </c>
      <c r="M25" s="17">
        <v>-53.3</v>
      </c>
      <c r="N25" s="17">
        <v>-21.3</v>
      </c>
      <c r="O25" s="17">
        <v>-0.7</v>
      </c>
      <c r="P25" s="17">
        <v>0</v>
      </c>
      <c r="Q25" s="17"/>
      <c r="R25" s="17">
        <v>-5.5</v>
      </c>
      <c r="S25" s="17">
        <v>0.1</v>
      </c>
      <c r="T25" s="17"/>
      <c r="U25" s="17"/>
      <c r="V25" s="17"/>
      <c r="W25" s="17"/>
      <c r="X25" s="17">
        <v>-8.3000000000000007</v>
      </c>
      <c r="Y25" s="17">
        <v>0.8</v>
      </c>
      <c r="Z25" s="17">
        <v>0</v>
      </c>
      <c r="AA25" s="17">
        <v>-3.4</v>
      </c>
      <c r="AB25" s="17">
        <v>3.9</v>
      </c>
      <c r="AC25" s="17">
        <v>10.8</v>
      </c>
      <c r="AD25" s="17"/>
      <c r="AE25" s="17"/>
      <c r="AF25" s="17"/>
      <c r="AG25" s="17"/>
      <c r="AH25" s="17">
        <v>0</v>
      </c>
      <c r="AI25" s="17">
        <v>-13.9</v>
      </c>
      <c r="AJ25" s="17"/>
      <c r="AK25" s="17"/>
      <c r="AL25" s="17"/>
      <c r="AM25" s="17">
        <v>-1.3</v>
      </c>
      <c r="AN25" s="17">
        <v>-34.299999999999997</v>
      </c>
      <c r="AO25" s="17">
        <v>0.7</v>
      </c>
      <c r="AP25" s="17">
        <v>10.7</v>
      </c>
      <c r="AQ25" s="17">
        <v>6</v>
      </c>
      <c r="AR25" s="17">
        <v>-0.1</v>
      </c>
      <c r="AS25" s="17">
        <v>2.7</v>
      </c>
      <c r="AT25" s="17">
        <v>1</v>
      </c>
      <c r="AU25" s="17">
        <v>-39.4</v>
      </c>
      <c r="AV25" s="17">
        <v>-46.7</v>
      </c>
      <c r="AW25" s="17">
        <v>-44.9</v>
      </c>
      <c r="AX25" s="17">
        <v>-4.0999999999999996</v>
      </c>
      <c r="AY25" s="17">
        <v>-0.5</v>
      </c>
      <c r="AZ25" s="17">
        <v>0.3</v>
      </c>
      <c r="BA25" s="17">
        <v>-4.2</v>
      </c>
      <c r="BB25" s="17">
        <v>-3.1</v>
      </c>
      <c r="BC25" s="17">
        <v>1</v>
      </c>
      <c r="BD25" s="17">
        <v>0</v>
      </c>
      <c r="BE25" s="17">
        <v>-20.6</v>
      </c>
      <c r="BF25" s="17"/>
      <c r="BG25" s="17"/>
      <c r="BH25" s="17">
        <v>-9.9</v>
      </c>
      <c r="BI25" s="17"/>
      <c r="BJ25" s="17"/>
      <c r="BK25" s="17">
        <v>-2</v>
      </c>
      <c r="BL25" s="17"/>
      <c r="BM25" s="17"/>
      <c r="BN25" s="17"/>
      <c r="BO25" s="17">
        <v>-12.5</v>
      </c>
      <c r="BP25" s="17">
        <v>-53.1</v>
      </c>
      <c r="BQ25" s="17">
        <v>-54.6</v>
      </c>
      <c r="BR25" s="17">
        <v>0</v>
      </c>
      <c r="BS25" s="17">
        <v>-32.700000000000003</v>
      </c>
      <c r="BT25" s="17"/>
      <c r="BU25" s="17"/>
      <c r="BV25" s="17"/>
      <c r="BW25" s="17"/>
      <c r="BX25" s="17"/>
      <c r="BY25" s="17"/>
      <c r="BZ25" s="17">
        <v>0</v>
      </c>
      <c r="CA25" s="17"/>
      <c r="CB25" s="17">
        <v>-0.4</v>
      </c>
      <c r="CC25" s="17">
        <v>16.399999999999999</v>
      </c>
      <c r="CD25" s="17">
        <v>16.5</v>
      </c>
      <c r="CE25" s="17">
        <v>-5.9</v>
      </c>
      <c r="CF25" s="17">
        <v>2.4</v>
      </c>
      <c r="CG25" s="17">
        <v>-2.2000000000000002</v>
      </c>
      <c r="CH25" s="17"/>
      <c r="CI25" s="17"/>
      <c r="CJ25" s="17"/>
      <c r="CK25" s="17">
        <v>-26.1</v>
      </c>
      <c r="CL25" s="17">
        <v>-24.6</v>
      </c>
      <c r="CM25" s="17">
        <v>-47.6</v>
      </c>
      <c r="CN25" s="17"/>
      <c r="CO25" s="17"/>
      <c r="CP25" s="17"/>
      <c r="CQ25" s="17"/>
      <c r="CR25" s="17"/>
      <c r="CS25" s="17"/>
      <c r="CT25" s="17"/>
      <c r="CU25" s="17"/>
      <c r="CV25" s="17">
        <v>-3.8</v>
      </c>
      <c r="CW25" s="17">
        <v>1.6</v>
      </c>
      <c r="CX25" s="17"/>
      <c r="CY25" s="17"/>
      <c r="CZ25" s="17">
        <v>1.1000000000000001</v>
      </c>
      <c r="DA25" s="17">
        <v>-0.1</v>
      </c>
      <c r="DB25" s="17">
        <v>-0.2</v>
      </c>
      <c r="DC25" s="17"/>
      <c r="DD25" s="17">
        <v>0.2</v>
      </c>
      <c r="DE25" s="17">
        <v>0.7</v>
      </c>
      <c r="DF25" s="17">
        <v>0.1</v>
      </c>
      <c r="DG25" s="17">
        <v>-1.2</v>
      </c>
      <c r="DH25" s="17">
        <v>1.3</v>
      </c>
      <c r="DI25" s="17">
        <v>0.5</v>
      </c>
      <c r="DJ25" s="17"/>
      <c r="DK25" s="17">
        <v>-0.1</v>
      </c>
      <c r="DL25" s="17">
        <v>0</v>
      </c>
      <c r="DM25" s="17">
        <v>0</v>
      </c>
      <c r="DN25" s="17">
        <v>-2.7</v>
      </c>
      <c r="DO25" s="17">
        <v>1.8</v>
      </c>
      <c r="DP25" s="17">
        <v>0.7</v>
      </c>
      <c r="DQ25" s="17">
        <v>0.4</v>
      </c>
      <c r="DR25" s="17">
        <v>1.1000000000000001</v>
      </c>
      <c r="DS25" s="17">
        <v>0.3</v>
      </c>
      <c r="DT25" s="17">
        <v>0.1</v>
      </c>
      <c r="DU25" s="17">
        <v>-0.4</v>
      </c>
      <c r="DV25" s="17">
        <v>0.4</v>
      </c>
      <c r="DW25" s="17"/>
      <c r="DX25" s="17">
        <v>-3.4</v>
      </c>
      <c r="DY25" s="17">
        <v>0.1</v>
      </c>
      <c r="DZ25" s="17">
        <v>0</v>
      </c>
      <c r="EA25" s="17">
        <v>0</v>
      </c>
      <c r="EB25" s="17">
        <v>0.3</v>
      </c>
      <c r="EC25" s="17">
        <v>0.8</v>
      </c>
      <c r="ED25" s="17">
        <v>4</v>
      </c>
      <c r="EE25" s="17"/>
      <c r="EF25" s="17">
        <v>-14.8</v>
      </c>
      <c r="EG25" s="17">
        <v>-16.2</v>
      </c>
      <c r="EH25" s="17">
        <v>0</v>
      </c>
      <c r="EI25" s="17">
        <v>0</v>
      </c>
      <c r="EJ25" s="17">
        <v>2</v>
      </c>
      <c r="EK25" s="17"/>
      <c r="EL25" s="17">
        <v>1.5</v>
      </c>
      <c r="EM25" s="17">
        <v>0.2</v>
      </c>
      <c r="EN25" s="17">
        <v>0.2</v>
      </c>
      <c r="EO25" s="17">
        <v>0.2</v>
      </c>
      <c r="EP25" s="17"/>
      <c r="EQ25" s="17">
        <v>1.4</v>
      </c>
      <c r="ER25" s="17">
        <v>0</v>
      </c>
      <c r="ES25" s="17">
        <v>0.9</v>
      </c>
      <c r="ET25" s="17">
        <v>-0.2</v>
      </c>
      <c r="EU25" s="17">
        <v>-10.9</v>
      </c>
      <c r="EV25" s="17">
        <v>0</v>
      </c>
      <c r="EW25" s="17">
        <v>-0.8</v>
      </c>
      <c r="EX25" s="17">
        <v>0</v>
      </c>
      <c r="EY25" s="17">
        <v>0.2</v>
      </c>
      <c r="EZ25" s="17">
        <v>0.4</v>
      </c>
      <c r="FA25" s="17">
        <v>2.1</v>
      </c>
      <c r="FB25" s="17">
        <v>7</v>
      </c>
      <c r="FC25" s="17">
        <v>6.1</v>
      </c>
      <c r="FD25" s="17">
        <v>2</v>
      </c>
      <c r="FE25" s="17"/>
      <c r="FF25" s="17">
        <v>3</v>
      </c>
      <c r="FG25" s="17">
        <v>-653.29999999999995</v>
      </c>
      <c r="FH25" s="15"/>
      <c r="FI25" s="17">
        <v>1.9</v>
      </c>
      <c r="FJ25" s="17">
        <v>0</v>
      </c>
      <c r="FK25" s="17"/>
      <c r="FL25" s="17">
        <v>1.5</v>
      </c>
      <c r="FM25" s="17">
        <v>0.27904000000000001</v>
      </c>
      <c r="FN25" s="17"/>
      <c r="FO25" s="17">
        <v>0.3</v>
      </c>
      <c r="FP25" s="17">
        <v>0.4</v>
      </c>
      <c r="FQ25" s="17">
        <v>4.3790399999999998</v>
      </c>
    </row>
    <row r="26" spans="1:173" ht="24" customHeight="1" x14ac:dyDescent="0.25">
      <c r="A26" s="18" t="s">
        <v>75</v>
      </c>
      <c r="B26" s="18" t="s">
        <v>908</v>
      </c>
      <c r="C26" s="19">
        <v>-4.8</v>
      </c>
      <c r="D26" s="19">
        <v>-58.9</v>
      </c>
      <c r="E26" s="19">
        <v>-1.5</v>
      </c>
      <c r="F26" s="19"/>
      <c r="G26" s="19"/>
      <c r="H26" s="19">
        <v>-14.9</v>
      </c>
      <c r="I26" s="19">
        <v>-5.3</v>
      </c>
      <c r="J26" s="19"/>
      <c r="K26" s="19"/>
      <c r="L26" s="19">
        <v>-48.6</v>
      </c>
      <c r="M26" s="19">
        <v>-54.1</v>
      </c>
      <c r="N26" s="19">
        <v>-22</v>
      </c>
      <c r="O26" s="19">
        <v>-0.2</v>
      </c>
      <c r="P26" s="19">
        <v>0</v>
      </c>
      <c r="Q26" s="19"/>
      <c r="R26" s="19">
        <v>-7</v>
      </c>
      <c r="S26" s="19">
        <v>0</v>
      </c>
      <c r="T26" s="19"/>
      <c r="U26" s="19"/>
      <c r="V26" s="19"/>
      <c r="W26" s="19"/>
      <c r="X26" s="19">
        <v>-7.2</v>
      </c>
      <c r="Y26" s="19">
        <v>1.4</v>
      </c>
      <c r="Z26" s="19">
        <v>0</v>
      </c>
      <c r="AA26" s="19">
        <v>-3.4</v>
      </c>
      <c r="AB26" s="19">
        <v>3.9</v>
      </c>
      <c r="AC26" s="19">
        <v>10.5</v>
      </c>
      <c r="AD26" s="19"/>
      <c r="AE26" s="19"/>
      <c r="AF26" s="19"/>
      <c r="AG26" s="19"/>
      <c r="AH26" s="19">
        <v>0</v>
      </c>
      <c r="AI26" s="19">
        <v>-13.6</v>
      </c>
      <c r="AJ26" s="19"/>
      <c r="AK26" s="19"/>
      <c r="AL26" s="19"/>
      <c r="AM26" s="19">
        <v>-1.1000000000000001</v>
      </c>
      <c r="AN26" s="19">
        <v>-34</v>
      </c>
      <c r="AO26" s="19">
        <v>1.3</v>
      </c>
      <c r="AP26" s="19">
        <v>10.199999999999999</v>
      </c>
      <c r="AQ26" s="19">
        <v>6</v>
      </c>
      <c r="AR26" s="19">
        <v>-0.5</v>
      </c>
      <c r="AS26" s="19">
        <v>2.7</v>
      </c>
      <c r="AT26" s="19">
        <v>1</v>
      </c>
      <c r="AU26" s="19">
        <v>-37.5</v>
      </c>
      <c r="AV26" s="19">
        <v>-43.9</v>
      </c>
      <c r="AW26" s="19">
        <v>-43.1</v>
      </c>
      <c r="AX26" s="19">
        <v>-3.6</v>
      </c>
      <c r="AY26" s="19">
        <v>-0.3</v>
      </c>
      <c r="AZ26" s="19">
        <v>0.3</v>
      </c>
      <c r="BA26" s="19">
        <v>-2.5</v>
      </c>
      <c r="BB26" s="19">
        <v>-3.2</v>
      </c>
      <c r="BC26" s="19">
        <v>1</v>
      </c>
      <c r="BD26" s="19">
        <v>0</v>
      </c>
      <c r="BE26" s="19">
        <v>-3.4</v>
      </c>
      <c r="BF26" s="19"/>
      <c r="BG26" s="19"/>
      <c r="BH26" s="19">
        <v>-9.8000000000000007</v>
      </c>
      <c r="BI26" s="19"/>
      <c r="BJ26" s="19"/>
      <c r="BK26" s="19">
        <v>-0.4</v>
      </c>
      <c r="BL26" s="19"/>
      <c r="BM26" s="19"/>
      <c r="BN26" s="19"/>
      <c r="BO26" s="19">
        <v>-6.1</v>
      </c>
      <c r="BP26" s="19">
        <v>-52</v>
      </c>
      <c r="BQ26" s="19">
        <v>-53.5</v>
      </c>
      <c r="BR26" s="19">
        <v>0</v>
      </c>
      <c r="BS26" s="19">
        <v>-31.4</v>
      </c>
      <c r="BT26" s="19"/>
      <c r="BU26" s="19"/>
      <c r="BV26" s="19"/>
      <c r="BW26" s="19"/>
      <c r="BX26" s="19"/>
      <c r="BY26" s="19"/>
      <c r="BZ26" s="19">
        <v>0</v>
      </c>
      <c r="CA26" s="19"/>
      <c r="CB26" s="19">
        <v>-0.4</v>
      </c>
      <c r="CC26" s="19">
        <v>15.5</v>
      </c>
      <c r="CD26" s="19">
        <v>16.399999999999999</v>
      </c>
      <c r="CE26" s="19">
        <v>-6.4</v>
      </c>
      <c r="CF26" s="19">
        <v>2.2999999999999998</v>
      </c>
      <c r="CG26" s="19">
        <v>-2.2000000000000002</v>
      </c>
      <c r="CH26" s="19"/>
      <c r="CI26" s="19"/>
      <c r="CJ26" s="19"/>
      <c r="CK26" s="19">
        <v>-24</v>
      </c>
      <c r="CL26" s="19">
        <v>-22.2</v>
      </c>
      <c r="CM26" s="19">
        <v>-43.8</v>
      </c>
      <c r="CN26" s="19"/>
      <c r="CO26" s="19"/>
      <c r="CP26" s="19"/>
      <c r="CQ26" s="19"/>
      <c r="CR26" s="19"/>
      <c r="CS26" s="19"/>
      <c r="CT26" s="19"/>
      <c r="CU26" s="19"/>
      <c r="CV26" s="19">
        <v>-5.0999999999999996</v>
      </c>
      <c r="CW26" s="19">
        <v>4.7</v>
      </c>
      <c r="CX26" s="19"/>
      <c r="CY26" s="19"/>
      <c r="CZ26" s="19">
        <v>1.1000000000000001</v>
      </c>
      <c r="DA26" s="19">
        <v>0</v>
      </c>
      <c r="DB26" s="19">
        <v>-0.2</v>
      </c>
      <c r="DC26" s="19"/>
      <c r="DD26" s="19">
        <v>0.1</v>
      </c>
      <c r="DE26" s="19">
        <v>0.8</v>
      </c>
      <c r="DF26" s="19">
        <v>0.1</v>
      </c>
      <c r="DG26" s="19">
        <v>-0.8</v>
      </c>
      <c r="DH26" s="19">
        <v>1.2</v>
      </c>
      <c r="DI26" s="19">
        <v>0.5</v>
      </c>
      <c r="DJ26" s="19"/>
      <c r="DK26" s="19">
        <v>-0.1</v>
      </c>
      <c r="DL26" s="19">
        <v>0</v>
      </c>
      <c r="DM26" s="19">
        <v>1.3</v>
      </c>
      <c r="DN26" s="19">
        <v>-5.3</v>
      </c>
      <c r="DO26" s="19">
        <v>1.8</v>
      </c>
      <c r="DP26" s="19">
        <v>0.7</v>
      </c>
      <c r="DQ26" s="19">
        <v>0.4</v>
      </c>
      <c r="DR26" s="19">
        <v>1.1000000000000001</v>
      </c>
      <c r="DS26" s="19">
        <v>0.3</v>
      </c>
      <c r="DT26" s="19">
        <v>0.1</v>
      </c>
      <c r="DU26" s="19">
        <v>-0.4</v>
      </c>
      <c r="DV26" s="19">
        <v>0.4</v>
      </c>
      <c r="DW26" s="19"/>
      <c r="DX26" s="19">
        <v>-3.3</v>
      </c>
      <c r="DY26" s="19">
        <v>0.1</v>
      </c>
      <c r="DZ26" s="19">
        <v>0</v>
      </c>
      <c r="EA26" s="19">
        <v>0</v>
      </c>
      <c r="EB26" s="19">
        <v>0.3</v>
      </c>
      <c r="EC26" s="19">
        <v>0.8</v>
      </c>
      <c r="ED26" s="19">
        <v>4</v>
      </c>
      <c r="EE26" s="19"/>
      <c r="EF26" s="19">
        <v>-17.7</v>
      </c>
      <c r="EG26" s="19">
        <v>-17.7</v>
      </c>
      <c r="EH26" s="19">
        <v>0</v>
      </c>
      <c r="EI26" s="19">
        <v>0</v>
      </c>
      <c r="EJ26" s="19">
        <v>2</v>
      </c>
      <c r="EK26" s="19"/>
      <c r="EL26" s="19">
        <v>1.7</v>
      </c>
      <c r="EM26" s="19">
        <v>0.2</v>
      </c>
      <c r="EN26" s="19">
        <v>0.2</v>
      </c>
      <c r="EO26" s="19">
        <v>0.2</v>
      </c>
      <c r="EP26" s="19"/>
      <c r="EQ26" s="19">
        <v>1.3</v>
      </c>
      <c r="ER26" s="19">
        <v>0.2</v>
      </c>
      <c r="ES26" s="19">
        <v>-1.5</v>
      </c>
      <c r="ET26" s="19">
        <v>-0.2</v>
      </c>
      <c r="EU26" s="19">
        <v>4.8</v>
      </c>
      <c r="EV26" s="19">
        <v>2.8</v>
      </c>
      <c r="EW26" s="19">
        <v>-3</v>
      </c>
      <c r="EX26" s="19">
        <v>0</v>
      </c>
      <c r="EY26" s="19">
        <v>0.2</v>
      </c>
      <c r="EZ26" s="19">
        <v>0.5</v>
      </c>
      <c r="FA26" s="19">
        <v>1.8</v>
      </c>
      <c r="FB26" s="19">
        <v>7.4</v>
      </c>
      <c r="FC26" s="19">
        <v>6.4</v>
      </c>
      <c r="FD26" s="19">
        <v>1.6</v>
      </c>
      <c r="FE26" s="19"/>
      <c r="FF26" s="19">
        <v>3</v>
      </c>
      <c r="FG26" s="19">
        <v>-595.5</v>
      </c>
      <c r="FH26" s="15"/>
      <c r="FI26" s="19">
        <v>2</v>
      </c>
      <c r="FJ26" s="19">
        <v>0</v>
      </c>
      <c r="FK26" s="19"/>
      <c r="FL26" s="19">
        <v>1.5</v>
      </c>
      <c r="FM26" s="19">
        <v>0.28110000000000002</v>
      </c>
      <c r="FN26" s="19"/>
      <c r="FO26" s="19">
        <v>0.6</v>
      </c>
      <c r="FP26" s="19">
        <v>0.2</v>
      </c>
      <c r="FQ26" s="19">
        <v>4.5811000000000002</v>
      </c>
    </row>
    <row r="27" spans="1:173" ht="24" customHeight="1" x14ac:dyDescent="0.25">
      <c r="A27" s="13" t="s">
        <v>75</v>
      </c>
      <c r="B27" s="13" t="s">
        <v>909</v>
      </c>
      <c r="C27" s="14">
        <v>-1.7</v>
      </c>
      <c r="D27" s="14">
        <v>-27.6</v>
      </c>
      <c r="E27" s="14">
        <v>2.1</v>
      </c>
      <c r="F27" s="14"/>
      <c r="G27" s="14"/>
      <c r="H27" s="14">
        <v>-9.4</v>
      </c>
      <c r="I27" s="14">
        <v>4.5999999999999996</v>
      </c>
      <c r="J27" s="14"/>
      <c r="K27" s="14"/>
      <c r="L27" s="14">
        <v>-42.9</v>
      </c>
      <c r="M27" s="14">
        <v>-45.8</v>
      </c>
      <c r="N27" s="14">
        <v>-13.5</v>
      </c>
      <c r="O27" s="14">
        <v>5.8</v>
      </c>
      <c r="P27" s="14">
        <v>0</v>
      </c>
      <c r="Q27" s="14"/>
      <c r="R27" s="14">
        <v>0.9</v>
      </c>
      <c r="S27" s="14">
        <v>0.1</v>
      </c>
      <c r="T27" s="14"/>
      <c r="U27" s="14"/>
      <c r="V27" s="14"/>
      <c r="W27" s="14"/>
      <c r="X27" s="14">
        <v>-0.9</v>
      </c>
      <c r="Y27" s="14">
        <v>1.7</v>
      </c>
      <c r="Z27" s="14">
        <v>0</v>
      </c>
      <c r="AA27" s="14">
        <v>-3.4</v>
      </c>
      <c r="AB27" s="14">
        <v>4.4000000000000004</v>
      </c>
      <c r="AC27" s="14">
        <v>12</v>
      </c>
      <c r="AD27" s="14"/>
      <c r="AE27" s="14"/>
      <c r="AF27" s="14"/>
      <c r="AG27" s="14"/>
      <c r="AH27" s="14">
        <v>0</v>
      </c>
      <c r="AI27" s="14">
        <v>-12.8</v>
      </c>
      <c r="AJ27" s="14"/>
      <c r="AK27" s="14"/>
      <c r="AL27" s="14"/>
      <c r="AM27" s="14">
        <v>-1.8</v>
      </c>
      <c r="AN27" s="14">
        <v>-35.299999999999997</v>
      </c>
      <c r="AO27" s="14">
        <v>1.9</v>
      </c>
      <c r="AP27" s="14">
        <v>10.6</v>
      </c>
      <c r="AQ27" s="14">
        <v>6.1</v>
      </c>
      <c r="AR27" s="14">
        <v>-0.4</v>
      </c>
      <c r="AS27" s="14">
        <v>2.7</v>
      </c>
      <c r="AT27" s="14">
        <v>1.4</v>
      </c>
      <c r="AU27" s="14">
        <v>-33.4</v>
      </c>
      <c r="AV27" s="14">
        <v>-40.5</v>
      </c>
      <c r="AW27" s="14">
        <v>-40</v>
      </c>
      <c r="AX27" s="14">
        <v>-5.2</v>
      </c>
      <c r="AY27" s="14">
        <v>-0.4</v>
      </c>
      <c r="AZ27" s="14">
        <v>0.3</v>
      </c>
      <c r="BA27" s="14">
        <v>-0.8</v>
      </c>
      <c r="BB27" s="14">
        <v>-1.7</v>
      </c>
      <c r="BC27" s="14">
        <v>1</v>
      </c>
      <c r="BD27" s="14">
        <v>0</v>
      </c>
      <c r="BE27" s="14">
        <v>0.1</v>
      </c>
      <c r="BF27" s="14"/>
      <c r="BG27" s="14"/>
      <c r="BH27" s="14">
        <v>-9.9</v>
      </c>
      <c r="BI27" s="14"/>
      <c r="BJ27" s="14"/>
      <c r="BK27" s="14">
        <v>3.3</v>
      </c>
      <c r="BL27" s="14"/>
      <c r="BM27" s="14"/>
      <c r="BN27" s="14"/>
      <c r="BO27" s="14">
        <v>-6.4</v>
      </c>
      <c r="BP27" s="14">
        <v>-49.8</v>
      </c>
      <c r="BQ27" s="14">
        <v>-51.2</v>
      </c>
      <c r="BR27" s="14">
        <v>0</v>
      </c>
      <c r="BS27" s="14">
        <v>-28.4</v>
      </c>
      <c r="BT27" s="14"/>
      <c r="BU27" s="14"/>
      <c r="BV27" s="14"/>
      <c r="BW27" s="14"/>
      <c r="BX27" s="14"/>
      <c r="BY27" s="14"/>
      <c r="BZ27" s="14">
        <v>0</v>
      </c>
      <c r="CA27" s="14"/>
      <c r="CB27" s="14">
        <v>-0.4</v>
      </c>
      <c r="CC27" s="14">
        <v>16</v>
      </c>
      <c r="CD27" s="14">
        <v>17.399999999999999</v>
      </c>
      <c r="CE27" s="14">
        <v>-5.7</v>
      </c>
      <c r="CF27" s="14">
        <v>5.2</v>
      </c>
      <c r="CG27" s="14">
        <v>-2.2000000000000002</v>
      </c>
      <c r="CH27" s="14"/>
      <c r="CI27" s="14"/>
      <c r="CJ27" s="14"/>
      <c r="CK27" s="14">
        <v>-17.600000000000001</v>
      </c>
      <c r="CL27" s="14">
        <v>-15.8</v>
      </c>
      <c r="CM27" s="14">
        <v>-34.799999999999997</v>
      </c>
      <c r="CN27" s="14"/>
      <c r="CO27" s="14"/>
      <c r="CP27" s="14"/>
      <c r="CQ27" s="14"/>
      <c r="CR27" s="14"/>
      <c r="CS27" s="14"/>
      <c r="CT27" s="14"/>
      <c r="CU27" s="14"/>
      <c r="CV27" s="14">
        <v>-4.7</v>
      </c>
      <c r="CW27" s="14">
        <v>5.3</v>
      </c>
      <c r="CX27" s="14"/>
      <c r="CY27" s="14"/>
      <c r="CZ27" s="14">
        <v>1.1000000000000001</v>
      </c>
      <c r="DA27" s="14">
        <v>0</v>
      </c>
      <c r="DB27" s="14">
        <v>-0.1</v>
      </c>
      <c r="DC27" s="14"/>
      <c r="DD27" s="14">
        <v>0.1</v>
      </c>
      <c r="DE27" s="14">
        <v>0.8</v>
      </c>
      <c r="DF27" s="14">
        <v>0.1</v>
      </c>
      <c r="DG27" s="14">
        <v>-0.8</v>
      </c>
      <c r="DH27" s="14">
        <v>1.3</v>
      </c>
      <c r="DI27" s="14">
        <v>0.5</v>
      </c>
      <c r="DJ27" s="14"/>
      <c r="DK27" s="14">
        <v>-0.2</v>
      </c>
      <c r="DL27" s="14">
        <v>0</v>
      </c>
      <c r="DM27" s="14">
        <v>2.7</v>
      </c>
      <c r="DN27" s="14">
        <v>-1.9</v>
      </c>
      <c r="DO27" s="14">
        <v>1.8</v>
      </c>
      <c r="DP27" s="14">
        <v>0.7</v>
      </c>
      <c r="DQ27" s="14">
        <v>0.4</v>
      </c>
      <c r="DR27" s="14">
        <v>1.1000000000000001</v>
      </c>
      <c r="DS27" s="14">
        <v>0.3</v>
      </c>
      <c r="DT27" s="14">
        <v>0.2</v>
      </c>
      <c r="DU27" s="14">
        <v>-0.3</v>
      </c>
      <c r="DV27" s="14">
        <v>0.4</v>
      </c>
      <c r="DW27" s="14"/>
      <c r="DX27" s="14">
        <v>-3.2</v>
      </c>
      <c r="DY27" s="14">
        <v>0.3</v>
      </c>
      <c r="DZ27" s="14">
        <v>0</v>
      </c>
      <c r="EA27" s="14">
        <v>0</v>
      </c>
      <c r="EB27" s="14">
        <v>0.3</v>
      </c>
      <c r="EC27" s="14">
        <v>0.8</v>
      </c>
      <c r="ED27" s="14">
        <v>4</v>
      </c>
      <c r="EE27" s="14"/>
      <c r="EF27" s="14">
        <v>-14.3</v>
      </c>
      <c r="EG27" s="14">
        <v>-14.7</v>
      </c>
      <c r="EH27" s="14">
        <v>0</v>
      </c>
      <c r="EI27" s="14">
        <v>0</v>
      </c>
      <c r="EJ27" s="14">
        <v>1.9</v>
      </c>
      <c r="EK27" s="14"/>
      <c r="EL27" s="14">
        <v>1.8</v>
      </c>
      <c r="EM27" s="14">
        <v>0.2</v>
      </c>
      <c r="EN27" s="14">
        <v>0.2</v>
      </c>
      <c r="EO27" s="14">
        <v>0.2</v>
      </c>
      <c r="EP27" s="14"/>
      <c r="EQ27" s="14">
        <v>1.7</v>
      </c>
      <c r="ER27" s="14">
        <v>0.6</v>
      </c>
      <c r="ES27" s="14">
        <v>-2</v>
      </c>
      <c r="ET27" s="14">
        <v>-0.2</v>
      </c>
      <c r="EU27" s="14">
        <v>4.8</v>
      </c>
      <c r="EV27" s="14">
        <v>3.5</v>
      </c>
      <c r="EW27" s="14">
        <v>-3.5</v>
      </c>
      <c r="EX27" s="14">
        <v>0.3</v>
      </c>
      <c r="EY27" s="14">
        <v>0.2</v>
      </c>
      <c r="EZ27" s="14">
        <v>0.6</v>
      </c>
      <c r="FA27" s="14">
        <v>2.4</v>
      </c>
      <c r="FB27" s="14">
        <v>8.1</v>
      </c>
      <c r="FC27" s="14">
        <v>7.3</v>
      </c>
      <c r="FD27" s="14">
        <v>1.8</v>
      </c>
      <c r="FE27" s="14"/>
      <c r="FF27" s="14">
        <v>2.8</v>
      </c>
      <c r="FG27" s="14">
        <v>-427.4</v>
      </c>
      <c r="FH27" s="15"/>
      <c r="FI27" s="14">
        <v>2.1</v>
      </c>
      <c r="FJ27" s="14">
        <v>0</v>
      </c>
      <c r="FK27" s="14"/>
      <c r="FL27" s="14">
        <v>1.5</v>
      </c>
      <c r="FM27" s="14">
        <v>0.30559999999999998</v>
      </c>
      <c r="FN27" s="14"/>
      <c r="FO27" s="14">
        <v>1.3</v>
      </c>
      <c r="FP27" s="14">
        <v>0.3</v>
      </c>
      <c r="FQ27" s="14">
        <v>5.5056000000000003</v>
      </c>
    </row>
    <row r="28" spans="1:173" ht="24" customHeight="1" x14ac:dyDescent="0.25">
      <c r="A28" s="16" t="s">
        <v>75</v>
      </c>
      <c r="B28" s="16" t="s">
        <v>910</v>
      </c>
      <c r="C28" s="17">
        <v>-2.1</v>
      </c>
      <c r="D28" s="17">
        <v>-24.4</v>
      </c>
      <c r="E28" s="17">
        <v>2.4</v>
      </c>
      <c r="F28" s="17"/>
      <c r="G28" s="17"/>
      <c r="H28" s="17">
        <v>-14.8</v>
      </c>
      <c r="I28" s="17">
        <v>-4.4000000000000004</v>
      </c>
      <c r="J28" s="17"/>
      <c r="K28" s="17"/>
      <c r="L28" s="17">
        <v>-41.2</v>
      </c>
      <c r="M28" s="17">
        <v>-43.6</v>
      </c>
      <c r="N28" s="17">
        <v>-10.6</v>
      </c>
      <c r="O28" s="17">
        <v>7.5</v>
      </c>
      <c r="P28" s="17">
        <v>0</v>
      </c>
      <c r="Q28" s="17"/>
      <c r="R28" s="17">
        <v>2.7</v>
      </c>
      <c r="S28" s="17">
        <v>0.1</v>
      </c>
      <c r="T28" s="17"/>
      <c r="U28" s="17"/>
      <c r="V28" s="17"/>
      <c r="W28" s="17"/>
      <c r="X28" s="17">
        <v>-1.9</v>
      </c>
      <c r="Y28" s="17">
        <v>1</v>
      </c>
      <c r="Z28" s="17">
        <v>0</v>
      </c>
      <c r="AA28" s="17">
        <v>-3.4</v>
      </c>
      <c r="AB28" s="17">
        <v>4.5</v>
      </c>
      <c r="AC28" s="17">
        <v>10.8</v>
      </c>
      <c r="AD28" s="17"/>
      <c r="AE28" s="17"/>
      <c r="AF28" s="17"/>
      <c r="AG28" s="17"/>
      <c r="AH28" s="17">
        <v>0</v>
      </c>
      <c r="AI28" s="17">
        <v>-11.8</v>
      </c>
      <c r="AJ28" s="17"/>
      <c r="AK28" s="17"/>
      <c r="AL28" s="17"/>
      <c r="AM28" s="17">
        <v>-0.4</v>
      </c>
      <c r="AN28" s="17">
        <v>-18.899999999999999</v>
      </c>
      <c r="AO28" s="17">
        <v>2.6</v>
      </c>
      <c r="AP28" s="17">
        <v>0</v>
      </c>
      <c r="AQ28" s="17">
        <v>5.9</v>
      </c>
      <c r="AR28" s="17">
        <v>-0.7</v>
      </c>
      <c r="AS28" s="17">
        <v>2.7</v>
      </c>
      <c r="AT28" s="17">
        <v>2.7</v>
      </c>
      <c r="AU28" s="17">
        <v>-35.5</v>
      </c>
      <c r="AV28" s="17">
        <v>-43.1</v>
      </c>
      <c r="AW28" s="17">
        <v>-42.4</v>
      </c>
      <c r="AX28" s="17">
        <v>-2.1</v>
      </c>
      <c r="AY28" s="17">
        <v>-0.6</v>
      </c>
      <c r="AZ28" s="17">
        <v>0.2</v>
      </c>
      <c r="BA28" s="17">
        <v>-1.8</v>
      </c>
      <c r="BB28" s="17">
        <v>-1.2</v>
      </c>
      <c r="BC28" s="17">
        <v>1</v>
      </c>
      <c r="BD28" s="17">
        <v>0</v>
      </c>
      <c r="BE28" s="17">
        <v>1</v>
      </c>
      <c r="BF28" s="17"/>
      <c r="BG28" s="17"/>
      <c r="BH28" s="17">
        <v>-9.6999999999999993</v>
      </c>
      <c r="BI28" s="17"/>
      <c r="BJ28" s="17"/>
      <c r="BK28" s="17">
        <v>-0.6</v>
      </c>
      <c r="BL28" s="17"/>
      <c r="BM28" s="17"/>
      <c r="BN28" s="17"/>
      <c r="BO28" s="17">
        <v>-5.8</v>
      </c>
      <c r="BP28" s="17">
        <v>-50.2</v>
      </c>
      <c r="BQ28" s="17">
        <v>-51.7</v>
      </c>
      <c r="BR28" s="17">
        <v>0</v>
      </c>
      <c r="BS28" s="17">
        <v>-30.1</v>
      </c>
      <c r="BT28" s="17"/>
      <c r="BU28" s="17"/>
      <c r="BV28" s="17"/>
      <c r="BW28" s="17"/>
      <c r="BX28" s="17"/>
      <c r="BY28" s="17"/>
      <c r="BZ28" s="17">
        <v>0.2</v>
      </c>
      <c r="CA28" s="17"/>
      <c r="CB28" s="17">
        <v>-0.4</v>
      </c>
      <c r="CC28" s="17">
        <v>15.8</v>
      </c>
      <c r="CD28" s="17">
        <v>13</v>
      </c>
      <c r="CE28" s="17">
        <v>-4.5999999999999996</v>
      </c>
      <c r="CF28" s="17">
        <v>2.5</v>
      </c>
      <c r="CG28" s="17">
        <v>-2.1</v>
      </c>
      <c r="CH28" s="17"/>
      <c r="CI28" s="17"/>
      <c r="CJ28" s="17"/>
      <c r="CK28" s="17">
        <v>-14.6</v>
      </c>
      <c r="CL28" s="17">
        <v>-13</v>
      </c>
      <c r="CM28" s="17">
        <v>-29.9</v>
      </c>
      <c r="CN28" s="17"/>
      <c r="CO28" s="17"/>
      <c r="CP28" s="17"/>
      <c r="CQ28" s="17"/>
      <c r="CR28" s="17"/>
      <c r="CS28" s="17"/>
      <c r="CT28" s="17"/>
      <c r="CU28" s="17"/>
      <c r="CV28" s="17">
        <v>-5.3</v>
      </c>
      <c r="CW28" s="17">
        <v>5.6</v>
      </c>
      <c r="CX28" s="17"/>
      <c r="CY28" s="17"/>
      <c r="CZ28" s="17">
        <v>1.1000000000000001</v>
      </c>
      <c r="DA28" s="17">
        <v>-0.1</v>
      </c>
      <c r="DB28" s="17">
        <v>-0.3</v>
      </c>
      <c r="DC28" s="17"/>
      <c r="DD28" s="17">
        <v>0</v>
      </c>
      <c r="DE28" s="17">
        <v>0.8</v>
      </c>
      <c r="DF28" s="17">
        <v>0.1</v>
      </c>
      <c r="DG28" s="17">
        <v>0.8</v>
      </c>
      <c r="DH28" s="17">
        <v>1.2</v>
      </c>
      <c r="DI28" s="17">
        <v>0.6</v>
      </c>
      <c r="DJ28" s="17"/>
      <c r="DK28" s="17">
        <v>-0.2</v>
      </c>
      <c r="DL28" s="17">
        <v>-0.1</v>
      </c>
      <c r="DM28" s="17">
        <v>3.9</v>
      </c>
      <c r="DN28" s="17">
        <v>2.7</v>
      </c>
      <c r="DO28" s="17">
        <v>1.8</v>
      </c>
      <c r="DP28" s="17">
        <v>0.7</v>
      </c>
      <c r="DQ28" s="17">
        <v>0.4</v>
      </c>
      <c r="DR28" s="17">
        <v>1.1000000000000001</v>
      </c>
      <c r="DS28" s="17">
        <v>0.1</v>
      </c>
      <c r="DT28" s="17">
        <v>0.2</v>
      </c>
      <c r="DU28" s="17">
        <v>-0.4</v>
      </c>
      <c r="DV28" s="17">
        <v>0.4</v>
      </c>
      <c r="DW28" s="17"/>
      <c r="DX28" s="17">
        <v>-3.2</v>
      </c>
      <c r="DY28" s="17">
        <v>0.3</v>
      </c>
      <c r="DZ28" s="17">
        <v>0</v>
      </c>
      <c r="EA28" s="17">
        <v>0</v>
      </c>
      <c r="EB28" s="17">
        <v>0.6</v>
      </c>
      <c r="EC28" s="17">
        <v>0.8</v>
      </c>
      <c r="ED28" s="17">
        <v>4</v>
      </c>
      <c r="EE28" s="17"/>
      <c r="EF28" s="17">
        <v>-13.5</v>
      </c>
      <c r="EG28" s="17">
        <v>-14.4</v>
      </c>
      <c r="EH28" s="17">
        <v>0</v>
      </c>
      <c r="EI28" s="17">
        <v>0</v>
      </c>
      <c r="EJ28" s="17">
        <v>1.9</v>
      </c>
      <c r="EK28" s="17"/>
      <c r="EL28" s="17">
        <v>1.8</v>
      </c>
      <c r="EM28" s="17">
        <v>0.2</v>
      </c>
      <c r="EN28" s="17">
        <v>0.2</v>
      </c>
      <c r="EO28" s="17">
        <v>0.2</v>
      </c>
      <c r="EP28" s="17"/>
      <c r="EQ28" s="17">
        <v>1.8</v>
      </c>
      <c r="ER28" s="17">
        <v>1</v>
      </c>
      <c r="ES28" s="17">
        <v>-1.9</v>
      </c>
      <c r="ET28" s="17">
        <v>-0.2</v>
      </c>
      <c r="EU28" s="17">
        <v>4.9000000000000004</v>
      </c>
      <c r="EV28" s="17">
        <v>3.4</v>
      </c>
      <c r="EW28" s="17">
        <v>-3.6</v>
      </c>
      <c r="EX28" s="17">
        <v>0.7</v>
      </c>
      <c r="EY28" s="17">
        <v>0.2</v>
      </c>
      <c r="EZ28" s="17">
        <v>0.8</v>
      </c>
      <c r="FA28" s="17">
        <v>2.2999999999999998</v>
      </c>
      <c r="FB28" s="17">
        <v>6.8</v>
      </c>
      <c r="FC28" s="17">
        <v>6.1</v>
      </c>
      <c r="FD28" s="17">
        <v>1.6</v>
      </c>
      <c r="FE28" s="17"/>
      <c r="FF28" s="17">
        <v>3.2</v>
      </c>
      <c r="FG28" s="17">
        <v>-419.9</v>
      </c>
      <c r="FH28" s="15"/>
      <c r="FI28" s="17">
        <v>2.2000000000000002</v>
      </c>
      <c r="FJ28" s="17">
        <v>0</v>
      </c>
      <c r="FK28" s="17"/>
      <c r="FL28" s="17">
        <v>1.4</v>
      </c>
      <c r="FM28" s="17">
        <v>0.32994000000000001</v>
      </c>
      <c r="FN28" s="17"/>
      <c r="FO28" s="17">
        <v>0.6</v>
      </c>
      <c r="FP28" s="17">
        <v>-0.1</v>
      </c>
      <c r="FQ28" s="17">
        <v>4.4299400000000002</v>
      </c>
    </row>
    <row r="29" spans="1:173" ht="24" customHeight="1" x14ac:dyDescent="0.25">
      <c r="A29" s="16" t="s">
        <v>75</v>
      </c>
      <c r="B29" s="16" t="s">
        <v>911</v>
      </c>
      <c r="C29" s="17">
        <v>0.4</v>
      </c>
      <c r="D29" s="17">
        <v>-18.5</v>
      </c>
      <c r="E29" s="17">
        <v>3.4</v>
      </c>
      <c r="F29" s="17"/>
      <c r="G29" s="17"/>
      <c r="H29" s="17">
        <v>-10.7</v>
      </c>
      <c r="I29" s="17">
        <v>10.7</v>
      </c>
      <c r="J29" s="17"/>
      <c r="K29" s="17"/>
      <c r="L29" s="17">
        <v>-41.2</v>
      </c>
      <c r="M29" s="17">
        <v>-43.6</v>
      </c>
      <c r="N29" s="17">
        <v>-10.6</v>
      </c>
      <c r="O29" s="17">
        <v>7.5</v>
      </c>
      <c r="P29" s="17">
        <v>0</v>
      </c>
      <c r="Q29" s="17"/>
      <c r="R29" s="17">
        <v>2.7</v>
      </c>
      <c r="S29" s="17">
        <v>0.1</v>
      </c>
      <c r="T29" s="17"/>
      <c r="U29" s="17"/>
      <c r="V29" s="17"/>
      <c r="W29" s="17"/>
      <c r="X29" s="17">
        <v>-1.3</v>
      </c>
      <c r="Y29" s="17">
        <v>1.3</v>
      </c>
      <c r="Z29" s="17">
        <v>0</v>
      </c>
      <c r="AA29" s="17">
        <v>-3.4</v>
      </c>
      <c r="AB29" s="17">
        <v>4.7</v>
      </c>
      <c r="AC29" s="17">
        <v>11.6</v>
      </c>
      <c r="AD29" s="17"/>
      <c r="AE29" s="17"/>
      <c r="AF29" s="17"/>
      <c r="AG29" s="17"/>
      <c r="AH29" s="17">
        <v>0</v>
      </c>
      <c r="AI29" s="17">
        <v>0.8</v>
      </c>
      <c r="AJ29" s="17"/>
      <c r="AK29" s="17"/>
      <c r="AL29" s="17"/>
      <c r="AM29" s="17">
        <v>0</v>
      </c>
      <c r="AN29" s="17">
        <v>-11.6</v>
      </c>
      <c r="AO29" s="17">
        <v>1.9</v>
      </c>
      <c r="AP29" s="17">
        <v>0</v>
      </c>
      <c r="AQ29" s="17">
        <v>5.5</v>
      </c>
      <c r="AR29" s="17">
        <v>-0.4</v>
      </c>
      <c r="AS29" s="17">
        <v>2.7</v>
      </c>
      <c r="AT29" s="17">
        <v>1.2</v>
      </c>
      <c r="AU29" s="17">
        <v>-29.6</v>
      </c>
      <c r="AV29" s="17">
        <v>-36</v>
      </c>
      <c r="AW29" s="17">
        <v>-35.4</v>
      </c>
      <c r="AX29" s="17">
        <v>-3.2</v>
      </c>
      <c r="AY29" s="17">
        <v>-0.5</v>
      </c>
      <c r="AZ29" s="17">
        <v>0.3</v>
      </c>
      <c r="BA29" s="17">
        <v>-2.7</v>
      </c>
      <c r="BB29" s="17">
        <v>-1.6</v>
      </c>
      <c r="BC29" s="17">
        <v>1</v>
      </c>
      <c r="BD29" s="17">
        <v>0</v>
      </c>
      <c r="BE29" s="17">
        <v>-0.2</v>
      </c>
      <c r="BF29" s="17"/>
      <c r="BG29" s="17"/>
      <c r="BH29" s="17">
        <v>-9.6</v>
      </c>
      <c r="BI29" s="17"/>
      <c r="BJ29" s="17"/>
      <c r="BK29" s="17">
        <v>1.5</v>
      </c>
      <c r="BL29" s="17"/>
      <c r="BM29" s="17"/>
      <c r="BN29" s="17"/>
      <c r="BO29" s="17">
        <v>1.4</v>
      </c>
      <c r="BP29" s="17">
        <v>-46.1</v>
      </c>
      <c r="BQ29" s="17">
        <v>-47.6</v>
      </c>
      <c r="BR29" s="17">
        <v>0</v>
      </c>
      <c r="BS29" s="17">
        <v>-25</v>
      </c>
      <c r="BT29" s="17"/>
      <c r="BU29" s="17"/>
      <c r="BV29" s="17"/>
      <c r="BW29" s="17"/>
      <c r="BX29" s="17"/>
      <c r="BY29" s="17"/>
      <c r="BZ29" s="17">
        <v>0.5</v>
      </c>
      <c r="CA29" s="17"/>
      <c r="CB29" s="17">
        <v>-0.4</v>
      </c>
      <c r="CC29" s="17">
        <v>16.5</v>
      </c>
      <c r="CD29" s="17">
        <v>12.9</v>
      </c>
      <c r="CE29" s="17">
        <v>-5.6</v>
      </c>
      <c r="CF29" s="17">
        <v>2.4</v>
      </c>
      <c r="CG29" s="17">
        <v>-2.1</v>
      </c>
      <c r="CH29" s="17"/>
      <c r="CI29" s="17"/>
      <c r="CJ29" s="17"/>
      <c r="CK29" s="17">
        <v>-7.6</v>
      </c>
      <c r="CL29" s="17">
        <v>-5.9</v>
      </c>
      <c r="CM29" s="17">
        <v>-19.8</v>
      </c>
      <c r="CN29" s="17"/>
      <c r="CO29" s="17"/>
      <c r="CP29" s="17"/>
      <c r="CQ29" s="17"/>
      <c r="CR29" s="17"/>
      <c r="CS29" s="17"/>
      <c r="CT29" s="17"/>
      <c r="CU29" s="17"/>
      <c r="CV29" s="17">
        <v>-5.4</v>
      </c>
      <c r="CW29" s="17">
        <v>6</v>
      </c>
      <c r="CX29" s="17"/>
      <c r="CY29" s="17"/>
      <c r="CZ29" s="17">
        <v>1.1000000000000001</v>
      </c>
      <c r="DA29" s="17">
        <v>-0.1</v>
      </c>
      <c r="DB29" s="17">
        <v>-0.2</v>
      </c>
      <c r="DC29" s="17"/>
      <c r="DD29" s="17">
        <v>0.1</v>
      </c>
      <c r="DE29" s="17">
        <v>0.7</v>
      </c>
      <c r="DF29" s="17">
        <v>0.1</v>
      </c>
      <c r="DG29" s="17">
        <v>-0.8</v>
      </c>
      <c r="DH29" s="17">
        <v>1.2</v>
      </c>
      <c r="DI29" s="17">
        <v>0.5</v>
      </c>
      <c r="DJ29" s="17"/>
      <c r="DK29" s="17">
        <v>-0.5</v>
      </c>
      <c r="DL29" s="17">
        <v>-1.2</v>
      </c>
      <c r="DM29" s="17">
        <v>4.8</v>
      </c>
      <c r="DN29" s="17">
        <v>3.8</v>
      </c>
      <c r="DO29" s="17">
        <v>1.8</v>
      </c>
      <c r="DP29" s="17">
        <v>0.7</v>
      </c>
      <c r="DQ29" s="17">
        <v>0.4</v>
      </c>
      <c r="DR29" s="17">
        <v>1.1000000000000001</v>
      </c>
      <c r="DS29" s="17">
        <v>0</v>
      </c>
      <c r="DT29" s="17">
        <v>0.3</v>
      </c>
      <c r="DU29" s="17">
        <v>0.1</v>
      </c>
      <c r="DV29" s="17">
        <v>0.4</v>
      </c>
      <c r="DW29" s="17"/>
      <c r="DX29" s="17">
        <v>-3.1</v>
      </c>
      <c r="DY29" s="17">
        <v>0.2</v>
      </c>
      <c r="DZ29" s="17">
        <v>0</v>
      </c>
      <c r="EA29" s="17">
        <v>0</v>
      </c>
      <c r="EB29" s="17">
        <v>0.7</v>
      </c>
      <c r="EC29" s="17">
        <v>0.8</v>
      </c>
      <c r="ED29" s="17">
        <v>4</v>
      </c>
      <c r="EE29" s="17"/>
      <c r="EF29" s="17">
        <v>-12.7</v>
      </c>
      <c r="EG29" s="17">
        <v>-13.3</v>
      </c>
      <c r="EH29" s="17">
        <v>0</v>
      </c>
      <c r="EI29" s="17">
        <v>0</v>
      </c>
      <c r="EJ29" s="17">
        <v>1.9</v>
      </c>
      <c r="EK29" s="17"/>
      <c r="EL29" s="17">
        <v>2</v>
      </c>
      <c r="EM29" s="17">
        <v>0.2</v>
      </c>
      <c r="EN29" s="17">
        <v>0.2</v>
      </c>
      <c r="EO29" s="17">
        <v>0.2</v>
      </c>
      <c r="EP29" s="17"/>
      <c r="EQ29" s="17">
        <v>1.7</v>
      </c>
      <c r="ER29" s="17">
        <v>1.4</v>
      </c>
      <c r="ES29" s="17">
        <v>-1.7</v>
      </c>
      <c r="ET29" s="17">
        <v>-0.2</v>
      </c>
      <c r="EU29" s="17">
        <v>4.5999999999999996</v>
      </c>
      <c r="EV29" s="17">
        <v>3.4</v>
      </c>
      <c r="EW29" s="17">
        <v>-3.4</v>
      </c>
      <c r="EX29" s="17">
        <v>1.1000000000000001</v>
      </c>
      <c r="EY29" s="17">
        <v>0.2</v>
      </c>
      <c r="EZ29" s="17">
        <v>1</v>
      </c>
      <c r="FA29" s="17">
        <v>2.1</v>
      </c>
      <c r="FB29" s="17">
        <v>9.5</v>
      </c>
      <c r="FC29" s="17">
        <v>8.6999999999999993</v>
      </c>
      <c r="FD29" s="17">
        <v>1.2</v>
      </c>
      <c r="FE29" s="17"/>
      <c r="FF29" s="17">
        <v>2.2999999999999998</v>
      </c>
      <c r="FG29" s="17">
        <v>-301.3</v>
      </c>
      <c r="FH29" s="15"/>
      <c r="FI29" s="17">
        <v>2</v>
      </c>
      <c r="FJ29" s="17">
        <v>0</v>
      </c>
      <c r="FK29" s="17"/>
      <c r="FL29" s="17">
        <v>1.4</v>
      </c>
      <c r="FM29" s="17">
        <v>0.35217999999999999</v>
      </c>
      <c r="FN29" s="17"/>
      <c r="FO29" s="17">
        <v>1</v>
      </c>
      <c r="FP29" s="17">
        <v>0.4</v>
      </c>
      <c r="FQ29" s="17">
        <v>5.1521800000000004</v>
      </c>
    </row>
    <row r="30" spans="1:173" ht="24" customHeight="1" x14ac:dyDescent="0.25">
      <c r="A30" s="16" t="s">
        <v>75</v>
      </c>
      <c r="B30" s="16" t="s">
        <v>912</v>
      </c>
      <c r="C30" s="17">
        <v>2</v>
      </c>
      <c r="D30" s="17">
        <v>-18.399999999999999</v>
      </c>
      <c r="E30" s="17">
        <v>3.7</v>
      </c>
      <c r="F30" s="17"/>
      <c r="G30" s="17"/>
      <c r="H30" s="17">
        <v>-11.4</v>
      </c>
      <c r="I30" s="17">
        <v>-1.2</v>
      </c>
      <c r="J30" s="17"/>
      <c r="K30" s="17"/>
      <c r="L30" s="17">
        <v>-34.799999999999997</v>
      </c>
      <c r="M30" s="17">
        <v>-38.6</v>
      </c>
      <c r="N30" s="17">
        <v>-5.9</v>
      </c>
      <c r="O30" s="17">
        <v>15</v>
      </c>
      <c r="P30" s="17">
        <v>0</v>
      </c>
      <c r="Q30" s="17"/>
      <c r="R30" s="17">
        <v>4.0999999999999996</v>
      </c>
      <c r="S30" s="17">
        <v>0.1</v>
      </c>
      <c r="T30" s="17"/>
      <c r="U30" s="17"/>
      <c r="V30" s="17"/>
      <c r="W30" s="17"/>
      <c r="X30" s="17">
        <v>-1.7</v>
      </c>
      <c r="Y30" s="17">
        <v>1.1000000000000001</v>
      </c>
      <c r="Z30" s="17">
        <v>0</v>
      </c>
      <c r="AA30" s="17">
        <v>-3.4</v>
      </c>
      <c r="AB30" s="17">
        <v>4.4000000000000004</v>
      </c>
      <c r="AC30" s="17">
        <v>12.1</v>
      </c>
      <c r="AD30" s="17"/>
      <c r="AE30" s="17"/>
      <c r="AF30" s="17"/>
      <c r="AG30" s="17"/>
      <c r="AH30" s="17">
        <v>0</v>
      </c>
      <c r="AI30" s="17">
        <v>-7.5</v>
      </c>
      <c r="AJ30" s="17"/>
      <c r="AK30" s="17"/>
      <c r="AL30" s="17"/>
      <c r="AM30" s="17">
        <v>0</v>
      </c>
      <c r="AN30" s="17">
        <v>-8.8000000000000007</v>
      </c>
      <c r="AO30" s="17">
        <v>2.5</v>
      </c>
      <c r="AP30" s="17">
        <v>0</v>
      </c>
      <c r="AQ30" s="17">
        <v>6</v>
      </c>
      <c r="AR30" s="17">
        <v>0.6</v>
      </c>
      <c r="AS30" s="17">
        <v>2.7</v>
      </c>
      <c r="AT30" s="17">
        <v>0.8</v>
      </c>
      <c r="AU30" s="17">
        <v>-31.1</v>
      </c>
      <c r="AV30" s="17">
        <v>-37.9</v>
      </c>
      <c r="AW30" s="17">
        <v>-37.200000000000003</v>
      </c>
      <c r="AX30" s="17">
        <v>-0.5</v>
      </c>
      <c r="AY30" s="17">
        <v>-0.5</v>
      </c>
      <c r="AZ30" s="17">
        <v>0.3</v>
      </c>
      <c r="BA30" s="17">
        <v>-2.5</v>
      </c>
      <c r="BB30" s="17">
        <v>-2.2000000000000002</v>
      </c>
      <c r="BC30" s="17">
        <v>1</v>
      </c>
      <c r="BD30" s="17">
        <v>0</v>
      </c>
      <c r="BE30" s="17">
        <v>-0.6</v>
      </c>
      <c r="BF30" s="17"/>
      <c r="BG30" s="17"/>
      <c r="BH30" s="17">
        <v>-9.6999999999999993</v>
      </c>
      <c r="BI30" s="17"/>
      <c r="BJ30" s="17"/>
      <c r="BK30" s="17">
        <v>0.9</v>
      </c>
      <c r="BL30" s="17"/>
      <c r="BM30" s="17"/>
      <c r="BN30" s="17"/>
      <c r="BO30" s="17">
        <v>1.8</v>
      </c>
      <c r="BP30" s="17">
        <v>-47.3</v>
      </c>
      <c r="BQ30" s="17">
        <v>-48.8</v>
      </c>
      <c r="BR30" s="17">
        <v>0</v>
      </c>
      <c r="BS30" s="17">
        <v>-23.7</v>
      </c>
      <c r="BT30" s="17"/>
      <c r="BU30" s="17"/>
      <c r="BV30" s="17"/>
      <c r="BW30" s="17"/>
      <c r="BX30" s="17"/>
      <c r="BY30" s="17"/>
      <c r="BZ30" s="17">
        <v>0.6</v>
      </c>
      <c r="CA30" s="17"/>
      <c r="CB30" s="17">
        <v>-0.4</v>
      </c>
      <c r="CC30" s="17">
        <v>20.399999999999999</v>
      </c>
      <c r="CD30" s="17">
        <v>13.1</v>
      </c>
      <c r="CE30" s="17">
        <v>-3</v>
      </c>
      <c r="CF30" s="17">
        <v>2.4</v>
      </c>
      <c r="CG30" s="17">
        <v>1.9</v>
      </c>
      <c r="CH30" s="17"/>
      <c r="CI30" s="17"/>
      <c r="CJ30" s="17"/>
      <c r="CK30" s="17">
        <v>-8.8000000000000007</v>
      </c>
      <c r="CL30" s="17">
        <v>-7</v>
      </c>
      <c r="CM30" s="17">
        <v>-21.7</v>
      </c>
      <c r="CN30" s="17"/>
      <c r="CO30" s="17"/>
      <c r="CP30" s="17"/>
      <c r="CQ30" s="17"/>
      <c r="CR30" s="17"/>
      <c r="CS30" s="17"/>
      <c r="CT30" s="17"/>
      <c r="CU30" s="17"/>
      <c r="CV30" s="17">
        <v>-5.4</v>
      </c>
      <c r="CW30" s="17">
        <v>5.7</v>
      </c>
      <c r="CX30" s="17"/>
      <c r="CY30" s="17"/>
      <c r="CZ30" s="17">
        <v>1.1000000000000001</v>
      </c>
      <c r="DA30" s="17">
        <v>0</v>
      </c>
      <c r="DB30" s="17">
        <v>-0.3</v>
      </c>
      <c r="DC30" s="17"/>
      <c r="DD30" s="17">
        <v>0</v>
      </c>
      <c r="DE30" s="17">
        <v>0.7</v>
      </c>
      <c r="DF30" s="17">
        <v>0.1</v>
      </c>
      <c r="DG30" s="17">
        <v>-0.6</v>
      </c>
      <c r="DH30" s="17">
        <v>1.2</v>
      </c>
      <c r="DI30" s="17">
        <v>0.5</v>
      </c>
      <c r="DJ30" s="17"/>
      <c r="DK30" s="17">
        <v>-0.8</v>
      </c>
      <c r="DL30" s="17">
        <v>-1.5</v>
      </c>
      <c r="DM30" s="17">
        <v>4.3</v>
      </c>
      <c r="DN30" s="17">
        <v>2.4</v>
      </c>
      <c r="DO30" s="17">
        <v>1.8</v>
      </c>
      <c r="DP30" s="17">
        <v>0.7</v>
      </c>
      <c r="DQ30" s="17">
        <v>0.4</v>
      </c>
      <c r="DR30" s="17">
        <v>1.1000000000000001</v>
      </c>
      <c r="DS30" s="17">
        <v>-0.8</v>
      </c>
      <c r="DT30" s="17">
        <v>0</v>
      </c>
      <c r="DU30" s="17">
        <v>0.3</v>
      </c>
      <c r="DV30" s="17">
        <v>0.4</v>
      </c>
      <c r="DW30" s="17"/>
      <c r="DX30" s="17">
        <v>-3.1</v>
      </c>
      <c r="DY30" s="17">
        <v>0.2</v>
      </c>
      <c r="DZ30" s="17">
        <v>0</v>
      </c>
      <c r="EA30" s="17">
        <v>0</v>
      </c>
      <c r="EB30" s="17">
        <v>0.9</v>
      </c>
      <c r="EC30" s="17">
        <v>0.8</v>
      </c>
      <c r="ED30" s="17">
        <v>4</v>
      </c>
      <c r="EE30" s="17"/>
      <c r="EF30" s="17">
        <v>-12.9</v>
      </c>
      <c r="EG30" s="17">
        <v>-14</v>
      </c>
      <c r="EH30" s="17">
        <v>0</v>
      </c>
      <c r="EI30" s="17">
        <v>0</v>
      </c>
      <c r="EJ30" s="17">
        <v>1.9</v>
      </c>
      <c r="EK30" s="17"/>
      <c r="EL30" s="17">
        <v>2</v>
      </c>
      <c r="EM30" s="17">
        <v>0.2</v>
      </c>
      <c r="EN30" s="17">
        <v>0.2</v>
      </c>
      <c r="EO30" s="17">
        <v>0.2</v>
      </c>
      <c r="EP30" s="17"/>
      <c r="EQ30" s="17">
        <v>1.9</v>
      </c>
      <c r="ER30" s="17">
        <v>2</v>
      </c>
      <c r="ES30" s="17">
        <v>-1.9</v>
      </c>
      <c r="ET30" s="17">
        <v>-0.2</v>
      </c>
      <c r="EU30" s="17">
        <v>4.7</v>
      </c>
      <c r="EV30" s="17">
        <v>3.4</v>
      </c>
      <c r="EW30" s="17">
        <v>-3.7</v>
      </c>
      <c r="EX30" s="17">
        <v>1.6</v>
      </c>
      <c r="EY30" s="17">
        <v>0.2</v>
      </c>
      <c r="EZ30" s="17">
        <v>1</v>
      </c>
      <c r="FA30" s="17">
        <v>1.7</v>
      </c>
      <c r="FB30" s="17">
        <v>9.4</v>
      </c>
      <c r="FC30" s="17">
        <v>8.6999999999999993</v>
      </c>
      <c r="FD30" s="17">
        <v>1.4</v>
      </c>
      <c r="FE30" s="17"/>
      <c r="FF30" s="17">
        <v>2.4</v>
      </c>
      <c r="FG30" s="17">
        <v>-292.8</v>
      </c>
      <c r="FH30" s="15"/>
      <c r="FI30" s="17">
        <v>2.1</v>
      </c>
      <c r="FJ30" s="17">
        <v>0</v>
      </c>
      <c r="FK30" s="17"/>
      <c r="FL30" s="17">
        <v>1.4</v>
      </c>
      <c r="FM30" s="17">
        <v>0.35886000000000001</v>
      </c>
      <c r="FN30" s="17"/>
      <c r="FO30" s="17">
        <v>0.8</v>
      </c>
      <c r="FP30" s="17">
        <v>0.2</v>
      </c>
      <c r="FQ30" s="17">
        <v>4.85886</v>
      </c>
    </row>
    <row r="31" spans="1:173" ht="24" customHeight="1" x14ac:dyDescent="0.25">
      <c r="A31" s="16" t="s">
        <v>75</v>
      </c>
      <c r="B31" s="16" t="s">
        <v>913</v>
      </c>
      <c r="C31" s="17">
        <v>2</v>
      </c>
      <c r="D31" s="17">
        <v>-19.399999999999999</v>
      </c>
      <c r="E31" s="17">
        <v>3.9</v>
      </c>
      <c r="F31" s="17"/>
      <c r="G31" s="17"/>
      <c r="H31" s="17">
        <v>-8.6</v>
      </c>
      <c r="I31" s="17">
        <v>13.9</v>
      </c>
      <c r="J31" s="17"/>
      <c r="K31" s="17"/>
      <c r="L31" s="17">
        <v>-33.200000000000003</v>
      </c>
      <c r="M31" s="17">
        <v>-38.1</v>
      </c>
      <c r="N31" s="17">
        <v>-5.6</v>
      </c>
      <c r="O31" s="17">
        <v>16.600000000000001</v>
      </c>
      <c r="P31" s="17">
        <v>0</v>
      </c>
      <c r="Q31" s="17"/>
      <c r="R31" s="17">
        <v>5.3</v>
      </c>
      <c r="S31" s="17">
        <v>0.1</v>
      </c>
      <c r="T31" s="17"/>
      <c r="U31" s="17"/>
      <c r="V31" s="17"/>
      <c r="W31" s="17"/>
      <c r="X31" s="17">
        <v>-2.6</v>
      </c>
      <c r="Y31" s="17">
        <v>1.4</v>
      </c>
      <c r="Z31" s="17">
        <v>0</v>
      </c>
      <c r="AA31" s="17">
        <v>-3.4</v>
      </c>
      <c r="AB31" s="17">
        <v>4.5999999999999996</v>
      </c>
      <c r="AC31" s="17">
        <v>12.9</v>
      </c>
      <c r="AD31" s="17"/>
      <c r="AE31" s="17"/>
      <c r="AF31" s="17"/>
      <c r="AG31" s="17"/>
      <c r="AH31" s="17">
        <v>0</v>
      </c>
      <c r="AI31" s="17">
        <v>4.5999999999999996</v>
      </c>
      <c r="AJ31" s="17"/>
      <c r="AK31" s="17"/>
      <c r="AL31" s="17"/>
      <c r="AM31" s="17">
        <v>0</v>
      </c>
      <c r="AN31" s="17">
        <v>-6.1</v>
      </c>
      <c r="AO31" s="17">
        <v>2.2000000000000002</v>
      </c>
      <c r="AP31" s="17">
        <v>0</v>
      </c>
      <c r="AQ31" s="17">
        <v>5.6</v>
      </c>
      <c r="AR31" s="17">
        <v>0.5</v>
      </c>
      <c r="AS31" s="17">
        <v>2.7</v>
      </c>
      <c r="AT31" s="17">
        <v>1.3</v>
      </c>
      <c r="AU31" s="17">
        <v>-23.8</v>
      </c>
      <c r="AV31" s="17">
        <v>-30.8</v>
      </c>
      <c r="AW31" s="17">
        <v>-40</v>
      </c>
      <c r="AX31" s="17">
        <v>0.5</v>
      </c>
      <c r="AY31" s="17">
        <v>-0.8</v>
      </c>
      <c r="AZ31" s="17">
        <v>0.3</v>
      </c>
      <c r="BA31" s="17">
        <v>-4.3</v>
      </c>
      <c r="BB31" s="17">
        <v>-1.5</v>
      </c>
      <c r="BC31" s="17">
        <v>1</v>
      </c>
      <c r="BD31" s="17">
        <v>0</v>
      </c>
      <c r="BE31" s="17">
        <v>-0.2</v>
      </c>
      <c r="BF31" s="17"/>
      <c r="BG31" s="17"/>
      <c r="BH31" s="17">
        <v>-9.6</v>
      </c>
      <c r="BI31" s="17"/>
      <c r="BJ31" s="17"/>
      <c r="BK31" s="17">
        <v>3.3</v>
      </c>
      <c r="BL31" s="17"/>
      <c r="BM31" s="17"/>
      <c r="BN31" s="17"/>
      <c r="BO31" s="17">
        <v>5.0999999999999996</v>
      </c>
      <c r="BP31" s="17">
        <v>-43</v>
      </c>
      <c r="BQ31" s="17">
        <v>-44.4</v>
      </c>
      <c r="BR31" s="17">
        <v>0</v>
      </c>
      <c r="BS31" s="17">
        <v>-18.8</v>
      </c>
      <c r="BT31" s="17"/>
      <c r="BU31" s="17"/>
      <c r="BV31" s="17"/>
      <c r="BW31" s="17"/>
      <c r="BX31" s="17"/>
      <c r="BY31" s="17"/>
      <c r="BZ31" s="17">
        <v>0.7</v>
      </c>
      <c r="CA31" s="17"/>
      <c r="CB31" s="17">
        <v>-0.4</v>
      </c>
      <c r="CC31" s="17">
        <v>19.7</v>
      </c>
      <c r="CD31" s="17">
        <v>11.8</v>
      </c>
      <c r="CE31" s="17">
        <v>2.2999999999999998</v>
      </c>
      <c r="CF31" s="17">
        <v>2.4</v>
      </c>
      <c r="CG31" s="17">
        <v>1.9</v>
      </c>
      <c r="CH31" s="17"/>
      <c r="CI31" s="17"/>
      <c r="CJ31" s="17"/>
      <c r="CK31" s="17">
        <v>-3.3</v>
      </c>
      <c r="CL31" s="17">
        <v>-1.6</v>
      </c>
      <c r="CM31" s="17">
        <v>-13</v>
      </c>
      <c r="CN31" s="17"/>
      <c r="CO31" s="17"/>
      <c r="CP31" s="17"/>
      <c r="CQ31" s="17"/>
      <c r="CR31" s="17"/>
      <c r="CS31" s="17"/>
      <c r="CT31" s="17"/>
      <c r="CU31" s="17"/>
      <c r="CV31" s="17">
        <v>-5.4</v>
      </c>
      <c r="CW31" s="17">
        <v>5.9</v>
      </c>
      <c r="CX31" s="17"/>
      <c r="CY31" s="17"/>
      <c r="CZ31" s="17">
        <v>1.1000000000000001</v>
      </c>
      <c r="DA31" s="17">
        <v>0</v>
      </c>
      <c r="DB31" s="17">
        <v>-0.2</v>
      </c>
      <c r="DC31" s="17"/>
      <c r="DD31" s="17">
        <v>0</v>
      </c>
      <c r="DE31" s="17">
        <v>0.6</v>
      </c>
      <c r="DF31" s="17">
        <v>0.6</v>
      </c>
      <c r="DG31" s="17">
        <v>-0.1</v>
      </c>
      <c r="DH31" s="17">
        <v>1.2</v>
      </c>
      <c r="DI31" s="17">
        <v>0.6</v>
      </c>
      <c r="DJ31" s="17"/>
      <c r="DK31" s="17">
        <v>-0.8</v>
      </c>
      <c r="DL31" s="17">
        <v>-1.5</v>
      </c>
      <c r="DM31" s="17">
        <v>4.4000000000000004</v>
      </c>
      <c r="DN31" s="17">
        <v>3.1</v>
      </c>
      <c r="DO31" s="17">
        <v>1.8</v>
      </c>
      <c r="DP31" s="17">
        <v>0.7</v>
      </c>
      <c r="DQ31" s="17">
        <v>0.3</v>
      </c>
      <c r="DR31" s="17">
        <v>1.1000000000000001</v>
      </c>
      <c r="DS31" s="17">
        <v>-0.4</v>
      </c>
      <c r="DT31" s="17">
        <v>0.3</v>
      </c>
      <c r="DU31" s="17">
        <v>0.4</v>
      </c>
      <c r="DV31" s="17">
        <v>0.4</v>
      </c>
      <c r="DW31" s="17"/>
      <c r="DX31" s="17">
        <v>-3.3</v>
      </c>
      <c r="DY31" s="17">
        <v>0.3</v>
      </c>
      <c r="DZ31" s="17">
        <v>0</v>
      </c>
      <c r="EA31" s="17">
        <v>0</v>
      </c>
      <c r="EB31" s="17">
        <v>0.9</v>
      </c>
      <c r="EC31" s="17">
        <v>0.8</v>
      </c>
      <c r="ED31" s="17">
        <v>4</v>
      </c>
      <c r="EE31" s="17"/>
      <c r="EF31" s="17">
        <v>-13</v>
      </c>
      <c r="EG31" s="17">
        <v>-13.6</v>
      </c>
      <c r="EH31" s="17">
        <v>0</v>
      </c>
      <c r="EI31" s="17">
        <v>0</v>
      </c>
      <c r="EJ31" s="17">
        <v>1.9</v>
      </c>
      <c r="EK31" s="17"/>
      <c r="EL31" s="17">
        <v>2.1</v>
      </c>
      <c r="EM31" s="17">
        <v>0.2</v>
      </c>
      <c r="EN31" s="17">
        <v>0.2</v>
      </c>
      <c r="EO31" s="17">
        <v>0.2</v>
      </c>
      <c r="EP31" s="17"/>
      <c r="EQ31" s="17">
        <v>1.8</v>
      </c>
      <c r="ER31" s="17">
        <v>2.2000000000000002</v>
      </c>
      <c r="ES31" s="17">
        <v>-1.9</v>
      </c>
      <c r="ET31" s="17">
        <v>-0.2</v>
      </c>
      <c r="EU31" s="17">
        <v>4.5</v>
      </c>
      <c r="EV31" s="17">
        <v>3.5</v>
      </c>
      <c r="EW31" s="17">
        <v>-3.7</v>
      </c>
      <c r="EX31" s="17">
        <v>2</v>
      </c>
      <c r="EY31" s="17">
        <v>0.4</v>
      </c>
      <c r="EZ31" s="17">
        <v>1.2</v>
      </c>
      <c r="FA31" s="17">
        <v>1.5</v>
      </c>
      <c r="FB31" s="17">
        <v>9.1</v>
      </c>
      <c r="FC31" s="17">
        <v>8.3000000000000007</v>
      </c>
      <c r="FD31" s="17">
        <v>3</v>
      </c>
      <c r="FE31" s="17"/>
      <c r="FF31" s="17">
        <v>2.4</v>
      </c>
      <c r="FG31" s="17">
        <v>-197</v>
      </c>
      <c r="FH31" s="15"/>
      <c r="FI31" s="17">
        <v>1.9</v>
      </c>
      <c r="FJ31" s="17">
        <v>0</v>
      </c>
      <c r="FK31" s="17"/>
      <c r="FL31" s="17">
        <v>1.4</v>
      </c>
      <c r="FM31" s="17">
        <v>0.34944999999999998</v>
      </c>
      <c r="FN31" s="17"/>
      <c r="FO31" s="17">
        <v>1.4</v>
      </c>
      <c r="FP31" s="17">
        <v>0.1</v>
      </c>
      <c r="FQ31" s="17">
        <v>5.1494499999999999</v>
      </c>
    </row>
    <row r="32" spans="1:173" ht="24" customHeight="1" x14ac:dyDescent="0.25">
      <c r="A32" s="16" t="s">
        <v>75</v>
      </c>
      <c r="B32" s="16" t="s">
        <v>914</v>
      </c>
      <c r="C32" s="17">
        <v>1.3</v>
      </c>
      <c r="D32" s="17">
        <v>-27</v>
      </c>
      <c r="E32" s="17">
        <v>2.9</v>
      </c>
      <c r="F32" s="17"/>
      <c r="G32" s="17"/>
      <c r="H32" s="17">
        <v>-7.7</v>
      </c>
      <c r="I32" s="17">
        <v>13.9</v>
      </c>
      <c r="J32" s="17"/>
      <c r="K32" s="17"/>
      <c r="L32" s="17">
        <v>-29.6</v>
      </c>
      <c r="M32" s="17">
        <v>-31.7</v>
      </c>
      <c r="N32" s="17">
        <v>0.9</v>
      </c>
      <c r="O32" s="17">
        <v>21.1</v>
      </c>
      <c r="P32" s="17">
        <v>0</v>
      </c>
      <c r="Q32" s="17"/>
      <c r="R32" s="17">
        <v>8.1</v>
      </c>
      <c r="S32" s="17">
        <v>0.1</v>
      </c>
      <c r="T32" s="17"/>
      <c r="U32" s="17"/>
      <c r="V32" s="17"/>
      <c r="W32" s="17"/>
      <c r="X32" s="17">
        <v>-4.5</v>
      </c>
      <c r="Y32" s="17">
        <v>1.6</v>
      </c>
      <c r="Z32" s="17">
        <v>0</v>
      </c>
      <c r="AA32" s="17">
        <v>-3.4</v>
      </c>
      <c r="AB32" s="17">
        <v>4.8</v>
      </c>
      <c r="AC32" s="17">
        <v>13.3</v>
      </c>
      <c r="AD32" s="17"/>
      <c r="AE32" s="17"/>
      <c r="AF32" s="17"/>
      <c r="AG32" s="17"/>
      <c r="AH32" s="17">
        <v>0</v>
      </c>
      <c r="AI32" s="17">
        <v>-2.2999999999999998</v>
      </c>
      <c r="AJ32" s="17"/>
      <c r="AK32" s="17"/>
      <c r="AL32" s="17"/>
      <c r="AM32" s="17">
        <v>0</v>
      </c>
      <c r="AN32" s="17">
        <v>-5.9</v>
      </c>
      <c r="AO32" s="17">
        <v>1.6</v>
      </c>
      <c r="AP32" s="17">
        <v>13</v>
      </c>
      <c r="AQ32" s="17">
        <v>5.7</v>
      </c>
      <c r="AR32" s="17">
        <v>0.5</v>
      </c>
      <c r="AS32" s="17">
        <v>2.7</v>
      </c>
      <c r="AT32" s="17">
        <v>1.2</v>
      </c>
      <c r="AU32" s="17">
        <v>-27</v>
      </c>
      <c r="AV32" s="17">
        <v>-32.299999999999997</v>
      </c>
      <c r="AW32" s="17">
        <v>-41.2</v>
      </c>
      <c r="AX32" s="17">
        <v>0.1</v>
      </c>
      <c r="AY32" s="17">
        <v>-0.8</v>
      </c>
      <c r="AZ32" s="17">
        <v>0.2</v>
      </c>
      <c r="BA32" s="17">
        <v>-7.3</v>
      </c>
      <c r="BB32" s="17">
        <v>-2.2999999999999998</v>
      </c>
      <c r="BC32" s="17">
        <v>1</v>
      </c>
      <c r="BD32" s="17">
        <v>0</v>
      </c>
      <c r="BE32" s="17">
        <v>-0.1</v>
      </c>
      <c r="BF32" s="17"/>
      <c r="BG32" s="17"/>
      <c r="BH32" s="17">
        <v>-9.8000000000000007</v>
      </c>
      <c r="BI32" s="17"/>
      <c r="BJ32" s="17"/>
      <c r="BK32" s="17">
        <v>2.2000000000000002</v>
      </c>
      <c r="BL32" s="17"/>
      <c r="BM32" s="17"/>
      <c r="BN32" s="17"/>
      <c r="BO32" s="17">
        <v>5.5</v>
      </c>
      <c r="BP32" s="17">
        <v>-43.9</v>
      </c>
      <c r="BQ32" s="17">
        <v>-45.4</v>
      </c>
      <c r="BR32" s="17">
        <v>0</v>
      </c>
      <c r="BS32" s="17">
        <v>-22</v>
      </c>
      <c r="BT32" s="17"/>
      <c r="BU32" s="17"/>
      <c r="BV32" s="17"/>
      <c r="BW32" s="17"/>
      <c r="BX32" s="17"/>
      <c r="BY32" s="17"/>
      <c r="BZ32" s="17">
        <v>0.8</v>
      </c>
      <c r="CA32" s="17"/>
      <c r="CB32" s="17">
        <v>-0.4</v>
      </c>
      <c r="CC32" s="17">
        <v>20.100000000000001</v>
      </c>
      <c r="CD32" s="17">
        <v>13.3</v>
      </c>
      <c r="CE32" s="17">
        <v>3</v>
      </c>
      <c r="CF32" s="17">
        <v>5.0999999999999996</v>
      </c>
      <c r="CG32" s="17">
        <v>1.8</v>
      </c>
      <c r="CH32" s="17"/>
      <c r="CI32" s="17"/>
      <c r="CJ32" s="17"/>
      <c r="CK32" s="17">
        <v>-4.2</v>
      </c>
      <c r="CL32" s="17">
        <v>-2.4</v>
      </c>
      <c r="CM32" s="17">
        <v>-14.8</v>
      </c>
      <c r="CN32" s="17"/>
      <c r="CO32" s="17"/>
      <c r="CP32" s="17"/>
      <c r="CQ32" s="17"/>
      <c r="CR32" s="17"/>
      <c r="CS32" s="17"/>
      <c r="CT32" s="17"/>
      <c r="CU32" s="17"/>
      <c r="CV32" s="17">
        <v>-5.0999999999999996</v>
      </c>
      <c r="CW32" s="17">
        <v>5.8</v>
      </c>
      <c r="CX32" s="17"/>
      <c r="CY32" s="17"/>
      <c r="CZ32" s="17">
        <v>1.1000000000000001</v>
      </c>
      <c r="DA32" s="17">
        <v>0</v>
      </c>
      <c r="DB32" s="17">
        <v>-0.2</v>
      </c>
      <c r="DC32" s="17"/>
      <c r="DD32" s="17">
        <v>0</v>
      </c>
      <c r="DE32" s="17">
        <v>0.6</v>
      </c>
      <c r="DF32" s="17">
        <v>0.6</v>
      </c>
      <c r="DG32" s="17">
        <v>-0.8</v>
      </c>
      <c r="DH32" s="17">
        <v>1.3</v>
      </c>
      <c r="DI32" s="17">
        <v>0.5</v>
      </c>
      <c r="DJ32" s="17"/>
      <c r="DK32" s="17">
        <v>-0.8</v>
      </c>
      <c r="DL32" s="17">
        <v>-1.5</v>
      </c>
      <c r="DM32" s="17">
        <v>4.4000000000000004</v>
      </c>
      <c r="DN32" s="17">
        <v>3.5</v>
      </c>
      <c r="DO32" s="17">
        <v>1.8</v>
      </c>
      <c r="DP32" s="17">
        <v>0.7</v>
      </c>
      <c r="DQ32" s="17">
        <v>0.3</v>
      </c>
      <c r="DR32" s="17">
        <v>1.1000000000000001</v>
      </c>
      <c r="DS32" s="17">
        <v>-0.5</v>
      </c>
      <c r="DT32" s="17">
        <v>0.1</v>
      </c>
      <c r="DU32" s="17">
        <v>0.3</v>
      </c>
      <c r="DV32" s="17">
        <v>0.4</v>
      </c>
      <c r="DW32" s="17"/>
      <c r="DX32" s="17">
        <v>-3.1</v>
      </c>
      <c r="DY32" s="17">
        <v>0.2</v>
      </c>
      <c r="DZ32" s="17">
        <v>0</v>
      </c>
      <c r="EA32" s="17">
        <v>0</v>
      </c>
      <c r="EB32" s="17">
        <v>0.9</v>
      </c>
      <c r="EC32" s="17">
        <v>0.8</v>
      </c>
      <c r="ED32" s="17">
        <v>4</v>
      </c>
      <c r="EE32" s="17"/>
      <c r="EF32" s="17">
        <v>-14.5</v>
      </c>
      <c r="EG32" s="17">
        <v>-15.4</v>
      </c>
      <c r="EH32" s="17">
        <v>0</v>
      </c>
      <c r="EI32" s="17">
        <v>0</v>
      </c>
      <c r="EJ32" s="17">
        <v>1.9</v>
      </c>
      <c r="EK32" s="17"/>
      <c r="EL32" s="17">
        <v>2</v>
      </c>
      <c r="EM32" s="17">
        <v>0.2</v>
      </c>
      <c r="EN32" s="17">
        <v>0.2</v>
      </c>
      <c r="EO32" s="17">
        <v>0.2</v>
      </c>
      <c r="EP32" s="17"/>
      <c r="EQ32" s="17">
        <v>1.7</v>
      </c>
      <c r="ER32" s="17">
        <v>2.6</v>
      </c>
      <c r="ES32" s="17">
        <v>-1.9</v>
      </c>
      <c r="ET32" s="17">
        <v>-0.2</v>
      </c>
      <c r="EU32" s="17">
        <v>4.7</v>
      </c>
      <c r="EV32" s="17">
        <v>3.5</v>
      </c>
      <c r="EW32" s="17">
        <v>-3.5</v>
      </c>
      <c r="EX32" s="17">
        <v>2.2999999999999998</v>
      </c>
      <c r="EY32" s="17">
        <v>0.4</v>
      </c>
      <c r="EZ32" s="17">
        <v>1.2</v>
      </c>
      <c r="FA32" s="17">
        <v>1.5</v>
      </c>
      <c r="FB32" s="17">
        <v>8.6</v>
      </c>
      <c r="FC32" s="17">
        <v>7.8</v>
      </c>
      <c r="FD32" s="17">
        <v>3.6</v>
      </c>
      <c r="FE32" s="17"/>
      <c r="FF32" s="17">
        <v>3.2</v>
      </c>
      <c r="FG32" s="17">
        <v>-193.7</v>
      </c>
      <c r="FH32" s="15"/>
      <c r="FI32" s="17">
        <v>1.8</v>
      </c>
      <c r="FJ32" s="17">
        <v>-0.16</v>
      </c>
      <c r="FK32" s="17"/>
      <c r="FL32" s="17">
        <v>1.5</v>
      </c>
      <c r="FM32" s="17">
        <v>0.34845999999999999</v>
      </c>
      <c r="FN32" s="17"/>
      <c r="FO32" s="17">
        <v>1.2</v>
      </c>
      <c r="FP32" s="17">
        <v>0.5</v>
      </c>
      <c r="FQ32" s="17">
        <v>5.1884600000000001</v>
      </c>
    </row>
    <row r="33" spans="1:173" ht="24" customHeight="1" x14ac:dyDescent="0.25">
      <c r="A33" s="16" t="s">
        <v>75</v>
      </c>
      <c r="B33" s="16" t="s">
        <v>915</v>
      </c>
      <c r="C33" s="17">
        <v>2.9</v>
      </c>
      <c r="D33" s="17">
        <v>-7.5</v>
      </c>
      <c r="E33" s="17">
        <v>5.2</v>
      </c>
      <c r="F33" s="17"/>
      <c r="G33" s="17"/>
      <c r="H33" s="17">
        <v>-7</v>
      </c>
      <c r="I33" s="17">
        <v>2.2000000000000002</v>
      </c>
      <c r="J33" s="17"/>
      <c r="K33" s="17"/>
      <c r="L33" s="17">
        <v>-32.5</v>
      </c>
      <c r="M33" s="17">
        <v>-41.8</v>
      </c>
      <c r="N33" s="17">
        <v>-10</v>
      </c>
      <c r="O33" s="17">
        <v>18.3</v>
      </c>
      <c r="P33" s="17">
        <v>0</v>
      </c>
      <c r="Q33" s="17"/>
      <c r="R33" s="17">
        <v>17.5</v>
      </c>
      <c r="S33" s="17">
        <v>-0.1</v>
      </c>
      <c r="T33" s="17"/>
      <c r="U33" s="17"/>
      <c r="V33" s="17"/>
      <c r="W33" s="17"/>
      <c r="X33" s="17">
        <v>-1.9</v>
      </c>
      <c r="Y33" s="17">
        <v>2</v>
      </c>
      <c r="Z33" s="17">
        <v>0</v>
      </c>
      <c r="AA33" s="17">
        <v>-3.3</v>
      </c>
      <c r="AB33" s="17">
        <v>5</v>
      </c>
      <c r="AC33" s="17">
        <v>13.7</v>
      </c>
      <c r="AD33" s="17"/>
      <c r="AE33" s="17"/>
      <c r="AF33" s="17"/>
      <c r="AG33" s="17"/>
      <c r="AH33" s="17">
        <v>0</v>
      </c>
      <c r="AI33" s="17">
        <v>6</v>
      </c>
      <c r="AJ33" s="17"/>
      <c r="AK33" s="17"/>
      <c r="AL33" s="17"/>
      <c r="AM33" s="17">
        <v>0</v>
      </c>
      <c r="AN33" s="17">
        <v>-17.399999999999999</v>
      </c>
      <c r="AO33" s="17">
        <v>1</v>
      </c>
      <c r="AP33" s="17">
        <v>12.6</v>
      </c>
      <c r="AQ33" s="17">
        <v>5.9</v>
      </c>
      <c r="AR33" s="17">
        <v>0.5</v>
      </c>
      <c r="AS33" s="17">
        <v>2.7</v>
      </c>
      <c r="AT33" s="17">
        <v>0.8</v>
      </c>
      <c r="AU33" s="17">
        <v>-24.8</v>
      </c>
      <c r="AV33" s="17">
        <v>-30.3</v>
      </c>
      <c r="AW33" s="17">
        <v>-39.4</v>
      </c>
      <c r="AX33" s="17">
        <v>-1</v>
      </c>
      <c r="AY33" s="17">
        <v>-0.9</v>
      </c>
      <c r="AZ33" s="17">
        <v>0.2</v>
      </c>
      <c r="BA33" s="17">
        <v>-5.5</v>
      </c>
      <c r="BB33" s="17">
        <v>-2.2999999999999998</v>
      </c>
      <c r="BC33" s="17">
        <v>1</v>
      </c>
      <c r="BD33" s="17">
        <v>0</v>
      </c>
      <c r="BE33" s="17">
        <v>-1</v>
      </c>
      <c r="BF33" s="17"/>
      <c r="BG33" s="17"/>
      <c r="BH33" s="17">
        <v>-9.9</v>
      </c>
      <c r="BI33" s="17"/>
      <c r="BJ33" s="17"/>
      <c r="BK33" s="17">
        <v>2.1</v>
      </c>
      <c r="BL33" s="17"/>
      <c r="BM33" s="17"/>
      <c r="BN33" s="17"/>
      <c r="BO33" s="17">
        <v>3.7</v>
      </c>
      <c r="BP33" s="17">
        <v>-41.8</v>
      </c>
      <c r="BQ33" s="17">
        <v>-43.2</v>
      </c>
      <c r="BR33" s="17">
        <v>0</v>
      </c>
      <c r="BS33" s="17">
        <v>-18.600000000000001</v>
      </c>
      <c r="BT33" s="17"/>
      <c r="BU33" s="17"/>
      <c r="BV33" s="17"/>
      <c r="BW33" s="17"/>
      <c r="BX33" s="17"/>
      <c r="BY33" s="17"/>
      <c r="BZ33" s="17">
        <v>0.9</v>
      </c>
      <c r="CA33" s="17"/>
      <c r="CB33" s="17">
        <v>-0.4</v>
      </c>
      <c r="CC33" s="17">
        <v>20.2</v>
      </c>
      <c r="CD33" s="17">
        <v>12.9</v>
      </c>
      <c r="CE33" s="17">
        <v>3.1</v>
      </c>
      <c r="CF33" s="17">
        <v>2.5</v>
      </c>
      <c r="CG33" s="17">
        <v>1.9</v>
      </c>
      <c r="CH33" s="17"/>
      <c r="CI33" s="17"/>
      <c r="CJ33" s="17"/>
      <c r="CK33" s="17">
        <v>-2.6</v>
      </c>
      <c r="CL33" s="17">
        <v>-1</v>
      </c>
      <c r="CM33" s="17">
        <v>-11.9</v>
      </c>
      <c r="CN33" s="17"/>
      <c r="CO33" s="17"/>
      <c r="CP33" s="17"/>
      <c r="CQ33" s="17"/>
      <c r="CR33" s="17"/>
      <c r="CS33" s="17"/>
      <c r="CT33" s="17"/>
      <c r="CU33" s="17"/>
      <c r="CV33" s="17">
        <v>-5.3</v>
      </c>
      <c r="CW33" s="17">
        <v>6.1</v>
      </c>
      <c r="CX33" s="17"/>
      <c r="CY33" s="17"/>
      <c r="CZ33" s="17">
        <v>1.1000000000000001</v>
      </c>
      <c r="DA33" s="17">
        <v>0</v>
      </c>
      <c r="DB33" s="17">
        <v>-0.2</v>
      </c>
      <c r="DC33" s="17"/>
      <c r="DD33" s="17">
        <v>0</v>
      </c>
      <c r="DE33" s="17">
        <v>0.6</v>
      </c>
      <c r="DF33" s="17">
        <v>0.7</v>
      </c>
      <c r="DG33" s="17">
        <v>-0.4</v>
      </c>
      <c r="DH33" s="17">
        <v>1.3</v>
      </c>
      <c r="DI33" s="17">
        <v>0.6</v>
      </c>
      <c r="DJ33" s="17"/>
      <c r="DK33" s="17">
        <v>-0.8</v>
      </c>
      <c r="DL33" s="17">
        <v>-1.5</v>
      </c>
      <c r="DM33" s="17">
        <v>4.5999999999999996</v>
      </c>
      <c r="DN33" s="17">
        <v>3.9</v>
      </c>
      <c r="DO33" s="17">
        <v>1.8</v>
      </c>
      <c r="DP33" s="17">
        <v>0.7</v>
      </c>
      <c r="DQ33" s="17">
        <v>0.3</v>
      </c>
      <c r="DR33" s="17">
        <v>1.1000000000000001</v>
      </c>
      <c r="DS33" s="17">
        <v>-0.4</v>
      </c>
      <c r="DT33" s="17">
        <v>-0.1</v>
      </c>
      <c r="DU33" s="17">
        <v>0.4</v>
      </c>
      <c r="DV33" s="17">
        <v>0.4</v>
      </c>
      <c r="DW33" s="17"/>
      <c r="DX33" s="17">
        <v>-3.1</v>
      </c>
      <c r="DY33" s="17">
        <v>0.1</v>
      </c>
      <c r="DZ33" s="17">
        <v>0</v>
      </c>
      <c r="EA33" s="17">
        <v>0</v>
      </c>
      <c r="EB33" s="17">
        <v>1.1000000000000001</v>
      </c>
      <c r="EC33" s="17">
        <v>0.8</v>
      </c>
      <c r="ED33" s="17">
        <v>4</v>
      </c>
      <c r="EE33" s="17"/>
      <c r="EF33" s="17">
        <v>-11.1</v>
      </c>
      <c r="EG33" s="17">
        <v>-12</v>
      </c>
      <c r="EH33" s="17">
        <v>0</v>
      </c>
      <c r="EI33" s="17">
        <v>0</v>
      </c>
      <c r="EJ33" s="17">
        <v>1.9</v>
      </c>
      <c r="EK33" s="17"/>
      <c r="EL33" s="17">
        <v>2.1</v>
      </c>
      <c r="EM33" s="17">
        <v>0.2</v>
      </c>
      <c r="EN33" s="17">
        <v>0.2</v>
      </c>
      <c r="EO33" s="17">
        <v>0.2</v>
      </c>
      <c r="EP33" s="17"/>
      <c r="EQ33" s="17">
        <v>1.8</v>
      </c>
      <c r="ER33" s="17">
        <v>2.8</v>
      </c>
      <c r="ES33" s="17">
        <v>-1.8</v>
      </c>
      <c r="ET33" s="17">
        <v>-0.2</v>
      </c>
      <c r="EU33" s="17">
        <v>0</v>
      </c>
      <c r="EV33" s="17">
        <v>3.5</v>
      </c>
      <c r="EW33" s="17">
        <v>-3.5</v>
      </c>
      <c r="EX33" s="17">
        <v>2.4</v>
      </c>
      <c r="EY33" s="17">
        <v>0.4</v>
      </c>
      <c r="EZ33" s="17">
        <v>1.3</v>
      </c>
      <c r="FA33" s="17">
        <v>1.5</v>
      </c>
      <c r="FB33" s="17">
        <v>8.8000000000000007</v>
      </c>
      <c r="FC33" s="17">
        <v>8</v>
      </c>
      <c r="FD33" s="17">
        <v>2.9</v>
      </c>
      <c r="FE33" s="17"/>
      <c r="FF33" s="17">
        <v>3.4</v>
      </c>
      <c r="FG33" s="17">
        <v>-180.7</v>
      </c>
      <c r="FH33" s="15"/>
      <c r="FI33" s="17">
        <v>1.7</v>
      </c>
      <c r="FJ33" s="17">
        <v>-0.04</v>
      </c>
      <c r="FK33" s="17"/>
      <c r="FL33" s="17">
        <v>1.5</v>
      </c>
      <c r="FM33" s="17">
        <v>0.35786000000000001</v>
      </c>
      <c r="FN33" s="17"/>
      <c r="FO33" s="17">
        <v>1.1000000000000001</v>
      </c>
      <c r="FP33" s="17">
        <v>0.1</v>
      </c>
      <c r="FQ33" s="17">
        <v>4.7178599999999999</v>
      </c>
    </row>
    <row r="34" spans="1:173" ht="24" customHeight="1" x14ac:dyDescent="0.25">
      <c r="A34" s="18" t="s">
        <v>75</v>
      </c>
      <c r="B34" s="18" t="s">
        <v>916</v>
      </c>
      <c r="C34" s="19">
        <v>0.6</v>
      </c>
      <c r="D34" s="19">
        <v>-6</v>
      </c>
      <c r="E34" s="19">
        <v>5.5</v>
      </c>
      <c r="F34" s="19"/>
      <c r="G34" s="19"/>
      <c r="H34" s="19">
        <v>-8.3000000000000007</v>
      </c>
      <c r="I34" s="19">
        <v>4.3</v>
      </c>
      <c r="J34" s="19"/>
      <c r="K34" s="19"/>
      <c r="L34" s="19">
        <v>-27.7</v>
      </c>
      <c r="M34" s="19">
        <v>-33.9</v>
      </c>
      <c r="N34" s="19">
        <v>-1.5</v>
      </c>
      <c r="O34" s="19">
        <v>24</v>
      </c>
      <c r="P34" s="19">
        <v>0</v>
      </c>
      <c r="Q34" s="19"/>
      <c r="R34" s="19">
        <v>32.5</v>
      </c>
      <c r="S34" s="19">
        <v>0</v>
      </c>
      <c r="T34" s="19"/>
      <c r="U34" s="19"/>
      <c r="V34" s="19"/>
      <c r="W34" s="19"/>
      <c r="X34" s="19">
        <v>-3</v>
      </c>
      <c r="Y34" s="19">
        <v>2.2999999999999998</v>
      </c>
      <c r="Z34" s="19">
        <v>0</v>
      </c>
      <c r="AA34" s="19">
        <v>-3.4</v>
      </c>
      <c r="AB34" s="19">
        <v>4.8</v>
      </c>
      <c r="AC34" s="19">
        <v>14.8</v>
      </c>
      <c r="AD34" s="19"/>
      <c r="AE34" s="19"/>
      <c r="AF34" s="19"/>
      <c r="AG34" s="19"/>
      <c r="AH34" s="19">
        <v>0</v>
      </c>
      <c r="AI34" s="19">
        <v>4.0999999999999996</v>
      </c>
      <c r="AJ34" s="19"/>
      <c r="AK34" s="19"/>
      <c r="AL34" s="19"/>
      <c r="AM34" s="19">
        <v>0</v>
      </c>
      <c r="AN34" s="19">
        <v>-18</v>
      </c>
      <c r="AO34" s="19">
        <v>1.3</v>
      </c>
      <c r="AP34" s="19">
        <v>11.7</v>
      </c>
      <c r="AQ34" s="19">
        <v>6</v>
      </c>
      <c r="AR34" s="19">
        <v>0.4</v>
      </c>
      <c r="AS34" s="19">
        <v>2.7</v>
      </c>
      <c r="AT34" s="19">
        <v>1.1000000000000001</v>
      </c>
      <c r="AU34" s="19">
        <v>-23.9</v>
      </c>
      <c r="AV34" s="19">
        <v>-31.3</v>
      </c>
      <c r="AW34" s="19">
        <v>-40.200000000000003</v>
      </c>
      <c r="AX34" s="19">
        <v>1.5</v>
      </c>
      <c r="AY34" s="19">
        <v>-1.2</v>
      </c>
      <c r="AZ34" s="19">
        <v>0.1</v>
      </c>
      <c r="BA34" s="19">
        <v>-3.7</v>
      </c>
      <c r="BB34" s="19">
        <v>-1.2</v>
      </c>
      <c r="BC34" s="19">
        <v>0.9</v>
      </c>
      <c r="BD34" s="19">
        <v>0</v>
      </c>
      <c r="BE34" s="19">
        <v>2.7</v>
      </c>
      <c r="BF34" s="19"/>
      <c r="BG34" s="19"/>
      <c r="BH34" s="19">
        <v>-9.6</v>
      </c>
      <c r="BI34" s="19"/>
      <c r="BJ34" s="19"/>
      <c r="BK34" s="19">
        <v>2.6</v>
      </c>
      <c r="BL34" s="19"/>
      <c r="BM34" s="19"/>
      <c r="BN34" s="19"/>
      <c r="BO34" s="19">
        <v>1.5</v>
      </c>
      <c r="BP34" s="19">
        <v>-42.7</v>
      </c>
      <c r="BQ34" s="19">
        <v>-44</v>
      </c>
      <c r="BR34" s="19">
        <v>0</v>
      </c>
      <c r="BS34" s="19">
        <v>-20.100000000000001</v>
      </c>
      <c r="BT34" s="19"/>
      <c r="BU34" s="19"/>
      <c r="BV34" s="19"/>
      <c r="BW34" s="19"/>
      <c r="BX34" s="19"/>
      <c r="BY34" s="19"/>
      <c r="BZ34" s="19">
        <v>0.9</v>
      </c>
      <c r="CA34" s="19"/>
      <c r="CB34" s="19">
        <v>-0.4</v>
      </c>
      <c r="CC34" s="19">
        <v>20.399999999999999</v>
      </c>
      <c r="CD34" s="19">
        <v>11.5</v>
      </c>
      <c r="CE34" s="19">
        <v>2.4</v>
      </c>
      <c r="CF34" s="19">
        <v>2.5</v>
      </c>
      <c r="CG34" s="19">
        <v>2.2000000000000002</v>
      </c>
      <c r="CH34" s="19"/>
      <c r="CI34" s="19"/>
      <c r="CJ34" s="19"/>
      <c r="CK34" s="19">
        <v>1.9</v>
      </c>
      <c r="CL34" s="19">
        <v>3.4</v>
      </c>
      <c r="CM34" s="19">
        <v>-14</v>
      </c>
      <c r="CN34" s="19"/>
      <c r="CO34" s="19"/>
      <c r="CP34" s="19"/>
      <c r="CQ34" s="19"/>
      <c r="CR34" s="19"/>
      <c r="CS34" s="19"/>
      <c r="CT34" s="19"/>
      <c r="CU34" s="19"/>
      <c r="CV34" s="19">
        <v>-5.4</v>
      </c>
      <c r="CW34" s="19">
        <v>6.4</v>
      </c>
      <c r="CX34" s="19"/>
      <c r="CY34" s="19"/>
      <c r="CZ34" s="19">
        <v>1.1000000000000001</v>
      </c>
      <c r="DA34" s="19">
        <v>0</v>
      </c>
      <c r="DB34" s="19">
        <v>-0.3</v>
      </c>
      <c r="DC34" s="19"/>
      <c r="DD34" s="19">
        <v>0</v>
      </c>
      <c r="DE34" s="19">
        <v>0.6</v>
      </c>
      <c r="DF34" s="19">
        <v>0.6</v>
      </c>
      <c r="DG34" s="19">
        <v>-0.5</v>
      </c>
      <c r="DH34" s="19">
        <v>1.2</v>
      </c>
      <c r="DI34" s="19">
        <v>0.6</v>
      </c>
      <c r="DJ34" s="19"/>
      <c r="DK34" s="19">
        <v>-0.8</v>
      </c>
      <c r="DL34" s="19">
        <v>-1.5</v>
      </c>
      <c r="DM34" s="19">
        <v>4.0999999999999996</v>
      </c>
      <c r="DN34" s="19">
        <v>3.7</v>
      </c>
      <c r="DO34" s="19">
        <v>1.8</v>
      </c>
      <c r="DP34" s="19">
        <v>0.7</v>
      </c>
      <c r="DQ34" s="19">
        <v>0.3</v>
      </c>
      <c r="DR34" s="19">
        <v>1.1000000000000001</v>
      </c>
      <c r="DS34" s="19">
        <v>-0.4</v>
      </c>
      <c r="DT34" s="19">
        <v>-0.2</v>
      </c>
      <c r="DU34" s="19">
        <v>0.4</v>
      </c>
      <c r="DV34" s="19">
        <v>0.4</v>
      </c>
      <c r="DW34" s="19"/>
      <c r="DX34" s="19">
        <v>-3.3</v>
      </c>
      <c r="DY34" s="19">
        <v>0.1</v>
      </c>
      <c r="DZ34" s="19">
        <v>0</v>
      </c>
      <c r="EA34" s="19">
        <v>0</v>
      </c>
      <c r="EB34" s="19">
        <v>0.7</v>
      </c>
      <c r="EC34" s="19">
        <v>0.8</v>
      </c>
      <c r="ED34" s="19">
        <v>4</v>
      </c>
      <c r="EE34" s="19"/>
      <c r="EF34" s="19">
        <v>-11.9</v>
      </c>
      <c r="EG34" s="19">
        <v>-12.9</v>
      </c>
      <c r="EH34" s="19">
        <v>0</v>
      </c>
      <c r="EI34" s="19">
        <v>0</v>
      </c>
      <c r="EJ34" s="19">
        <v>1.9</v>
      </c>
      <c r="EK34" s="19"/>
      <c r="EL34" s="19">
        <v>2</v>
      </c>
      <c r="EM34" s="19">
        <v>0.2</v>
      </c>
      <c r="EN34" s="19">
        <v>0.2</v>
      </c>
      <c r="EO34" s="19">
        <v>0.2</v>
      </c>
      <c r="EP34" s="19"/>
      <c r="EQ34" s="19">
        <v>1.6</v>
      </c>
      <c r="ER34" s="19">
        <v>2.9</v>
      </c>
      <c r="ES34" s="19">
        <v>-1.8</v>
      </c>
      <c r="ET34" s="19">
        <v>-0.2</v>
      </c>
      <c r="EU34" s="19">
        <v>4.5999999999999996</v>
      </c>
      <c r="EV34" s="19">
        <v>3.5</v>
      </c>
      <c r="EW34" s="19">
        <v>-3.5</v>
      </c>
      <c r="EX34" s="19">
        <v>2.5</v>
      </c>
      <c r="EY34" s="19">
        <v>0.4</v>
      </c>
      <c r="EZ34" s="19">
        <v>1</v>
      </c>
      <c r="FA34" s="19">
        <v>1.4</v>
      </c>
      <c r="FB34" s="19">
        <v>9.3000000000000007</v>
      </c>
      <c r="FC34" s="19">
        <v>8.5</v>
      </c>
      <c r="FD34" s="19">
        <v>2.2000000000000002</v>
      </c>
      <c r="FE34" s="19"/>
      <c r="FF34" s="19">
        <v>2.5</v>
      </c>
      <c r="FG34" s="19">
        <v>-132.69999999999999</v>
      </c>
      <c r="FH34" s="15"/>
      <c r="FI34" s="19">
        <v>1.7</v>
      </c>
      <c r="FJ34" s="19">
        <v>-7.0000000000000007E-2</v>
      </c>
      <c r="FK34" s="19"/>
      <c r="FL34" s="19">
        <v>1.4</v>
      </c>
      <c r="FM34" s="19">
        <v>0.38557000000000002</v>
      </c>
      <c r="FN34" s="19"/>
      <c r="FO34" s="19">
        <v>1.2</v>
      </c>
      <c r="FP34" s="19">
        <v>0.1</v>
      </c>
      <c r="FQ34" s="19">
        <v>4.7155699999999996</v>
      </c>
    </row>
    <row r="35" spans="1:173" ht="24" customHeight="1" x14ac:dyDescent="0.25">
      <c r="A35" s="13" t="s">
        <v>75</v>
      </c>
      <c r="B35" s="13" t="s">
        <v>917</v>
      </c>
      <c r="C35" s="14">
        <v>1</v>
      </c>
      <c r="D35" s="14">
        <v>-7.4</v>
      </c>
      <c r="E35" s="14">
        <v>5.3</v>
      </c>
      <c r="F35" s="14"/>
      <c r="G35" s="14"/>
      <c r="H35" s="14">
        <v>-6.3</v>
      </c>
      <c r="I35" s="14">
        <v>2.5</v>
      </c>
      <c r="J35" s="14"/>
      <c r="K35" s="14"/>
      <c r="L35" s="14">
        <v>-31.8</v>
      </c>
      <c r="M35" s="14">
        <v>-36.1</v>
      </c>
      <c r="N35" s="14">
        <v>-4.3</v>
      </c>
      <c r="O35" s="14">
        <v>18.7</v>
      </c>
      <c r="P35" s="14">
        <v>0</v>
      </c>
      <c r="Q35" s="14"/>
      <c r="R35" s="14">
        <v>39.200000000000003</v>
      </c>
      <c r="S35" s="14">
        <v>0.1</v>
      </c>
      <c r="T35" s="14"/>
      <c r="U35" s="14"/>
      <c r="V35" s="14"/>
      <c r="W35" s="14"/>
      <c r="X35" s="14">
        <v>-2.2999999999999998</v>
      </c>
      <c r="Y35" s="14">
        <v>1.8</v>
      </c>
      <c r="Z35" s="14">
        <v>0</v>
      </c>
      <c r="AA35" s="14">
        <v>-3.4</v>
      </c>
      <c r="AB35" s="14">
        <v>4.8</v>
      </c>
      <c r="AC35" s="14">
        <v>14.7</v>
      </c>
      <c r="AD35" s="14"/>
      <c r="AE35" s="14"/>
      <c r="AF35" s="14"/>
      <c r="AG35" s="14"/>
      <c r="AH35" s="14">
        <v>0</v>
      </c>
      <c r="AI35" s="14">
        <v>-5.6</v>
      </c>
      <c r="AJ35" s="14"/>
      <c r="AK35" s="14"/>
      <c r="AL35" s="14"/>
      <c r="AM35" s="14">
        <v>0</v>
      </c>
      <c r="AN35" s="14">
        <v>-17.8</v>
      </c>
      <c r="AO35" s="14">
        <v>1.2</v>
      </c>
      <c r="AP35" s="14">
        <v>12.1</v>
      </c>
      <c r="AQ35" s="14">
        <v>6</v>
      </c>
      <c r="AR35" s="14">
        <v>0.4</v>
      </c>
      <c r="AS35" s="14">
        <v>2.7</v>
      </c>
      <c r="AT35" s="14">
        <v>0.6</v>
      </c>
      <c r="AU35" s="14">
        <v>-24.5</v>
      </c>
      <c r="AV35" s="14">
        <v>-30.4</v>
      </c>
      <c r="AW35" s="14">
        <v>-39.700000000000003</v>
      </c>
      <c r="AX35" s="14">
        <v>-0.7</v>
      </c>
      <c r="AY35" s="14">
        <v>-1</v>
      </c>
      <c r="AZ35" s="14">
        <v>0.2</v>
      </c>
      <c r="BA35" s="14">
        <v>-2.8</v>
      </c>
      <c r="BB35" s="14">
        <v>-2.2000000000000002</v>
      </c>
      <c r="BC35" s="14">
        <v>1</v>
      </c>
      <c r="BD35" s="14">
        <v>0</v>
      </c>
      <c r="BE35" s="14">
        <v>-1.7</v>
      </c>
      <c r="BF35" s="14"/>
      <c r="BG35" s="14"/>
      <c r="BH35" s="14">
        <v>-9.6999999999999993</v>
      </c>
      <c r="BI35" s="14"/>
      <c r="BJ35" s="14"/>
      <c r="BK35" s="14">
        <v>3.6</v>
      </c>
      <c r="BL35" s="14"/>
      <c r="BM35" s="14"/>
      <c r="BN35" s="14"/>
      <c r="BO35" s="14">
        <v>4.2</v>
      </c>
      <c r="BP35" s="14">
        <v>-43</v>
      </c>
      <c r="BQ35" s="14">
        <v>-44.4</v>
      </c>
      <c r="BR35" s="14">
        <v>0</v>
      </c>
      <c r="BS35" s="14">
        <v>-21.3</v>
      </c>
      <c r="BT35" s="14"/>
      <c r="BU35" s="14"/>
      <c r="BV35" s="14"/>
      <c r="BW35" s="14"/>
      <c r="BX35" s="14"/>
      <c r="BY35" s="14"/>
      <c r="BZ35" s="14">
        <v>0.9</v>
      </c>
      <c r="CA35" s="14"/>
      <c r="CB35" s="14">
        <v>-0.4</v>
      </c>
      <c r="CC35" s="14">
        <v>20.5</v>
      </c>
      <c r="CD35" s="14">
        <v>12.5</v>
      </c>
      <c r="CE35" s="14">
        <v>2.8</v>
      </c>
      <c r="CF35" s="14">
        <v>2.4</v>
      </c>
      <c r="CG35" s="14">
        <v>2.1</v>
      </c>
      <c r="CH35" s="14"/>
      <c r="CI35" s="14"/>
      <c r="CJ35" s="14"/>
      <c r="CK35" s="14">
        <v>2.5</v>
      </c>
      <c r="CL35" s="14">
        <v>4.2</v>
      </c>
      <c r="CM35" s="14">
        <v>-13.1</v>
      </c>
      <c r="CN35" s="14"/>
      <c r="CO35" s="14"/>
      <c r="CP35" s="14"/>
      <c r="CQ35" s="14"/>
      <c r="CR35" s="14"/>
      <c r="CS35" s="14"/>
      <c r="CT35" s="14"/>
      <c r="CU35" s="14"/>
      <c r="CV35" s="14">
        <v>-5.3</v>
      </c>
      <c r="CW35" s="14">
        <v>5.9</v>
      </c>
      <c r="CX35" s="14"/>
      <c r="CY35" s="14"/>
      <c r="CZ35" s="14">
        <v>1.1000000000000001</v>
      </c>
      <c r="DA35" s="14">
        <v>0</v>
      </c>
      <c r="DB35" s="14">
        <v>-0.4</v>
      </c>
      <c r="DC35" s="14"/>
      <c r="DD35" s="14">
        <v>0</v>
      </c>
      <c r="DE35" s="14">
        <v>0.6</v>
      </c>
      <c r="DF35" s="14">
        <v>0.8</v>
      </c>
      <c r="DG35" s="14">
        <v>-1</v>
      </c>
      <c r="DH35" s="14">
        <v>1.2</v>
      </c>
      <c r="DI35" s="14">
        <v>0.6</v>
      </c>
      <c r="DJ35" s="14"/>
      <c r="DK35" s="14">
        <v>-0.8</v>
      </c>
      <c r="DL35" s="14">
        <v>-1.5</v>
      </c>
      <c r="DM35" s="14">
        <v>4.0999999999999996</v>
      </c>
      <c r="DN35" s="14">
        <v>3.7</v>
      </c>
      <c r="DO35" s="14">
        <v>1.8</v>
      </c>
      <c r="DP35" s="14">
        <v>0.7</v>
      </c>
      <c r="DQ35" s="14">
        <v>0.3</v>
      </c>
      <c r="DR35" s="14">
        <v>1.1000000000000001</v>
      </c>
      <c r="DS35" s="14">
        <v>-0.9</v>
      </c>
      <c r="DT35" s="14">
        <v>0</v>
      </c>
      <c r="DU35" s="14">
        <v>0.4</v>
      </c>
      <c r="DV35" s="14">
        <v>0.4</v>
      </c>
      <c r="DW35" s="14"/>
      <c r="DX35" s="14">
        <v>-3.3</v>
      </c>
      <c r="DY35" s="14">
        <v>0.1</v>
      </c>
      <c r="DZ35" s="14">
        <v>0</v>
      </c>
      <c r="EA35" s="14">
        <v>0</v>
      </c>
      <c r="EB35" s="14">
        <v>0.7</v>
      </c>
      <c r="EC35" s="14">
        <v>0.8</v>
      </c>
      <c r="ED35" s="14">
        <v>4</v>
      </c>
      <c r="EE35" s="14"/>
      <c r="EF35" s="14">
        <v>-12.7</v>
      </c>
      <c r="EG35" s="14">
        <v>-13.4</v>
      </c>
      <c r="EH35" s="14">
        <v>0</v>
      </c>
      <c r="EI35" s="14">
        <v>0</v>
      </c>
      <c r="EJ35" s="14">
        <v>2</v>
      </c>
      <c r="EK35" s="14"/>
      <c r="EL35" s="14">
        <v>2</v>
      </c>
      <c r="EM35" s="14">
        <v>0.2</v>
      </c>
      <c r="EN35" s="14">
        <v>0.2</v>
      </c>
      <c r="EO35" s="14">
        <v>0.2</v>
      </c>
      <c r="EP35" s="14"/>
      <c r="EQ35" s="14">
        <v>1.7</v>
      </c>
      <c r="ER35" s="14">
        <v>2.8</v>
      </c>
      <c r="ES35" s="14">
        <v>-1.8</v>
      </c>
      <c r="ET35" s="14">
        <v>-0.2</v>
      </c>
      <c r="EU35" s="14">
        <v>4.9000000000000004</v>
      </c>
      <c r="EV35" s="14">
        <v>3.5</v>
      </c>
      <c r="EW35" s="14">
        <v>-3.5</v>
      </c>
      <c r="EX35" s="14">
        <v>2.4</v>
      </c>
      <c r="EY35" s="14">
        <v>0.4</v>
      </c>
      <c r="EZ35" s="14">
        <v>1</v>
      </c>
      <c r="FA35" s="14">
        <v>1.9</v>
      </c>
      <c r="FB35" s="14">
        <v>9.1999999999999993</v>
      </c>
      <c r="FC35" s="14">
        <v>8.4</v>
      </c>
      <c r="FD35" s="14">
        <v>3.6</v>
      </c>
      <c r="FE35" s="14"/>
      <c r="FF35" s="14">
        <v>2.9</v>
      </c>
      <c r="FG35" s="14">
        <v>-151.1</v>
      </c>
      <c r="FH35" s="15"/>
      <c r="FI35" s="14">
        <v>1.9</v>
      </c>
      <c r="FJ35" s="14">
        <v>-0.21</v>
      </c>
      <c r="FK35" s="14"/>
      <c r="FL35" s="14">
        <v>1.5</v>
      </c>
      <c r="FM35" s="14">
        <v>0.39366000000000001</v>
      </c>
      <c r="FN35" s="14"/>
      <c r="FO35" s="14">
        <v>1</v>
      </c>
      <c r="FP35" s="14">
        <v>0.2</v>
      </c>
      <c r="FQ35" s="14">
        <v>4.7836600000000002</v>
      </c>
    </row>
    <row r="36" spans="1:173" ht="24" customHeight="1" x14ac:dyDescent="0.25">
      <c r="A36" s="16" t="s">
        <v>75</v>
      </c>
      <c r="B36" s="16" t="s">
        <v>918</v>
      </c>
      <c r="C36" s="17">
        <v>0.4</v>
      </c>
      <c r="D36" s="17">
        <v>-0.5</v>
      </c>
      <c r="E36" s="17">
        <v>6.3</v>
      </c>
      <c r="F36" s="17"/>
      <c r="G36" s="17"/>
      <c r="H36" s="17">
        <v>-7.3</v>
      </c>
      <c r="I36" s="17">
        <v>2.9</v>
      </c>
      <c r="J36" s="17"/>
      <c r="K36" s="17"/>
      <c r="L36" s="17">
        <v>-37.9</v>
      </c>
      <c r="M36" s="17">
        <v>-28.7</v>
      </c>
      <c r="N36" s="17">
        <v>3.3</v>
      </c>
      <c r="O36" s="17">
        <v>18.2</v>
      </c>
      <c r="P36" s="17">
        <v>0</v>
      </c>
      <c r="Q36" s="17"/>
      <c r="R36" s="17">
        <v>43.8</v>
      </c>
      <c r="S36" s="17">
        <v>0.2</v>
      </c>
      <c r="T36" s="17"/>
      <c r="U36" s="17"/>
      <c r="V36" s="17"/>
      <c r="W36" s="17"/>
      <c r="X36" s="17">
        <v>-2.5</v>
      </c>
      <c r="Y36" s="17">
        <v>1.9</v>
      </c>
      <c r="Z36" s="17">
        <v>0</v>
      </c>
      <c r="AA36" s="17">
        <v>-3.4</v>
      </c>
      <c r="AB36" s="17">
        <v>4.8</v>
      </c>
      <c r="AC36" s="17">
        <v>16.399999999999999</v>
      </c>
      <c r="AD36" s="17"/>
      <c r="AE36" s="17"/>
      <c r="AF36" s="17"/>
      <c r="AG36" s="17"/>
      <c r="AH36" s="17">
        <v>0</v>
      </c>
      <c r="AI36" s="17">
        <v>-4.9000000000000004</v>
      </c>
      <c r="AJ36" s="17"/>
      <c r="AK36" s="17"/>
      <c r="AL36" s="17"/>
      <c r="AM36" s="17">
        <v>0</v>
      </c>
      <c r="AN36" s="17">
        <v>-16.3</v>
      </c>
      <c r="AO36" s="17">
        <v>1.9</v>
      </c>
      <c r="AP36" s="17">
        <v>17.5</v>
      </c>
      <c r="AQ36" s="17">
        <v>5.9</v>
      </c>
      <c r="AR36" s="17">
        <v>0.6</v>
      </c>
      <c r="AS36" s="17">
        <v>2.7</v>
      </c>
      <c r="AT36" s="17">
        <v>0.3</v>
      </c>
      <c r="AU36" s="17">
        <v>-29.2</v>
      </c>
      <c r="AV36" s="17">
        <v>-35.9</v>
      </c>
      <c r="AW36" s="17">
        <v>-45</v>
      </c>
      <c r="AX36" s="17">
        <v>-0.7</v>
      </c>
      <c r="AY36" s="17">
        <v>-0.9</v>
      </c>
      <c r="AZ36" s="17">
        <v>0.2</v>
      </c>
      <c r="BA36" s="17">
        <v>-1.4</v>
      </c>
      <c r="BB36" s="17">
        <v>-1</v>
      </c>
      <c r="BC36" s="17">
        <v>0.9</v>
      </c>
      <c r="BD36" s="17">
        <v>0</v>
      </c>
      <c r="BE36" s="17">
        <v>0.2</v>
      </c>
      <c r="BF36" s="17"/>
      <c r="BG36" s="17"/>
      <c r="BH36" s="17">
        <v>-9.4</v>
      </c>
      <c r="BI36" s="17"/>
      <c r="BJ36" s="17"/>
      <c r="BK36" s="17">
        <v>2.6</v>
      </c>
      <c r="BL36" s="17"/>
      <c r="BM36" s="17"/>
      <c r="BN36" s="17"/>
      <c r="BO36" s="17">
        <v>-0.3</v>
      </c>
      <c r="BP36" s="17">
        <v>-44.2</v>
      </c>
      <c r="BQ36" s="17">
        <v>-45.6</v>
      </c>
      <c r="BR36" s="17">
        <v>0</v>
      </c>
      <c r="BS36" s="17">
        <v>-22.5</v>
      </c>
      <c r="BT36" s="17"/>
      <c r="BU36" s="17"/>
      <c r="BV36" s="17"/>
      <c r="BW36" s="17"/>
      <c r="BX36" s="17"/>
      <c r="BY36" s="17"/>
      <c r="BZ36" s="17">
        <v>0.9</v>
      </c>
      <c r="CA36" s="17"/>
      <c r="CB36" s="17">
        <v>-0.4</v>
      </c>
      <c r="CC36" s="17">
        <v>21.3</v>
      </c>
      <c r="CD36" s="17">
        <v>12.2</v>
      </c>
      <c r="CE36" s="17">
        <v>1.1000000000000001</v>
      </c>
      <c r="CF36" s="17">
        <v>2.5</v>
      </c>
      <c r="CG36" s="17">
        <v>-0.2</v>
      </c>
      <c r="CH36" s="17"/>
      <c r="CI36" s="17"/>
      <c r="CJ36" s="17"/>
      <c r="CK36" s="17">
        <v>10.7</v>
      </c>
      <c r="CL36" s="17">
        <v>12.4</v>
      </c>
      <c r="CM36" s="17">
        <v>-25.9</v>
      </c>
      <c r="CN36" s="17"/>
      <c r="CO36" s="17"/>
      <c r="CP36" s="17"/>
      <c r="CQ36" s="17"/>
      <c r="CR36" s="17"/>
      <c r="CS36" s="17"/>
      <c r="CT36" s="17"/>
      <c r="CU36" s="17"/>
      <c r="CV36" s="17">
        <v>-5.3</v>
      </c>
      <c r="CW36" s="17">
        <v>6.4</v>
      </c>
      <c r="CX36" s="17"/>
      <c r="CY36" s="17"/>
      <c r="CZ36" s="17">
        <v>1</v>
      </c>
      <c r="DA36" s="17">
        <v>0</v>
      </c>
      <c r="DB36" s="17">
        <v>-0.5</v>
      </c>
      <c r="DC36" s="17"/>
      <c r="DD36" s="17">
        <v>0</v>
      </c>
      <c r="DE36" s="17">
        <v>0.7</v>
      </c>
      <c r="DF36" s="17">
        <v>0.6</v>
      </c>
      <c r="DG36" s="17">
        <v>-1</v>
      </c>
      <c r="DH36" s="17">
        <v>1.2</v>
      </c>
      <c r="DI36" s="17">
        <v>0.5</v>
      </c>
      <c r="DJ36" s="17"/>
      <c r="DK36" s="17">
        <v>-0.8</v>
      </c>
      <c r="DL36" s="17">
        <v>-1.5</v>
      </c>
      <c r="DM36" s="17">
        <v>4.7</v>
      </c>
      <c r="DN36" s="17">
        <v>4.3</v>
      </c>
      <c r="DO36" s="17">
        <v>1.8</v>
      </c>
      <c r="DP36" s="17">
        <v>0.6</v>
      </c>
      <c r="DQ36" s="17">
        <v>0.3</v>
      </c>
      <c r="DR36" s="17">
        <v>1.1000000000000001</v>
      </c>
      <c r="DS36" s="17">
        <v>-2</v>
      </c>
      <c r="DT36" s="17">
        <v>0</v>
      </c>
      <c r="DU36" s="17">
        <v>0.4</v>
      </c>
      <c r="DV36" s="17">
        <v>0.4</v>
      </c>
      <c r="DW36" s="17"/>
      <c r="DX36" s="17">
        <v>-3.3</v>
      </c>
      <c r="DY36" s="17">
        <v>0.1</v>
      </c>
      <c r="DZ36" s="17">
        <v>0</v>
      </c>
      <c r="EA36" s="17">
        <v>0</v>
      </c>
      <c r="EB36" s="17">
        <v>0.9</v>
      </c>
      <c r="EC36" s="17">
        <v>0.8</v>
      </c>
      <c r="ED36" s="17">
        <v>4</v>
      </c>
      <c r="EE36" s="17"/>
      <c r="EF36" s="17">
        <v>-11.9</v>
      </c>
      <c r="EG36" s="17">
        <v>-11.7</v>
      </c>
      <c r="EH36" s="17">
        <v>0</v>
      </c>
      <c r="EI36" s="17">
        <v>0</v>
      </c>
      <c r="EJ36" s="17">
        <v>1.9</v>
      </c>
      <c r="EK36" s="17"/>
      <c r="EL36" s="17">
        <v>2</v>
      </c>
      <c r="EM36" s="17">
        <v>0.2</v>
      </c>
      <c r="EN36" s="17">
        <v>0.2</v>
      </c>
      <c r="EO36" s="17">
        <v>0.2</v>
      </c>
      <c r="EP36" s="17"/>
      <c r="EQ36" s="17">
        <v>1.4</v>
      </c>
      <c r="ER36" s="17">
        <v>2.6</v>
      </c>
      <c r="ES36" s="17">
        <v>-1.9</v>
      </c>
      <c r="ET36" s="17">
        <v>-0.2</v>
      </c>
      <c r="EU36" s="17">
        <v>0</v>
      </c>
      <c r="EV36" s="17">
        <v>3.6</v>
      </c>
      <c r="EW36" s="17">
        <v>-3.3</v>
      </c>
      <c r="EX36" s="17">
        <v>2.2000000000000002</v>
      </c>
      <c r="EY36" s="17">
        <v>0.4</v>
      </c>
      <c r="EZ36" s="17">
        <v>1.3</v>
      </c>
      <c r="FA36" s="17">
        <v>2</v>
      </c>
      <c r="FB36" s="17">
        <v>8.8000000000000007</v>
      </c>
      <c r="FC36" s="17">
        <v>7.9</v>
      </c>
      <c r="FD36" s="17">
        <v>4</v>
      </c>
      <c r="FE36" s="17"/>
      <c r="FF36" s="17">
        <v>2.9</v>
      </c>
      <c r="FG36" s="17">
        <v>-144</v>
      </c>
      <c r="FH36" s="15"/>
      <c r="FI36" s="17">
        <v>2.2000000000000002</v>
      </c>
      <c r="FJ36" s="17">
        <v>-0.17</v>
      </c>
      <c r="FK36" s="17"/>
      <c r="FL36" s="17">
        <v>1.4</v>
      </c>
      <c r="FM36" s="17">
        <v>0.38885999999999998</v>
      </c>
      <c r="FN36" s="17"/>
      <c r="FO36" s="17">
        <v>0.9</v>
      </c>
      <c r="FP36" s="17">
        <v>0.1</v>
      </c>
      <c r="FQ36" s="17">
        <v>4.8188599999999999</v>
      </c>
    </row>
    <row r="37" spans="1:173" ht="24" customHeight="1" x14ac:dyDescent="0.25">
      <c r="A37" s="16" t="s">
        <v>75</v>
      </c>
      <c r="B37" s="16" t="s">
        <v>919</v>
      </c>
      <c r="C37" s="17">
        <v>0.4</v>
      </c>
      <c r="D37" s="17">
        <v>-8.6999999999999993</v>
      </c>
      <c r="E37" s="17">
        <v>4.8</v>
      </c>
      <c r="F37" s="17"/>
      <c r="G37" s="17"/>
      <c r="H37" s="17">
        <v>-8.3000000000000007</v>
      </c>
      <c r="I37" s="17">
        <v>3.1</v>
      </c>
      <c r="J37" s="17"/>
      <c r="K37" s="17"/>
      <c r="L37" s="17">
        <v>-40.299999999999997</v>
      </c>
      <c r="M37" s="17">
        <v>-34.1</v>
      </c>
      <c r="N37" s="17">
        <v>-6</v>
      </c>
      <c r="O37" s="17">
        <v>15.9</v>
      </c>
      <c r="P37" s="17">
        <v>0</v>
      </c>
      <c r="Q37" s="17"/>
      <c r="R37" s="17">
        <v>36.5</v>
      </c>
      <c r="S37" s="17">
        <v>0</v>
      </c>
      <c r="T37" s="17"/>
      <c r="U37" s="17"/>
      <c r="V37" s="17"/>
      <c r="W37" s="17"/>
      <c r="X37" s="17">
        <v>-5.8</v>
      </c>
      <c r="Y37" s="17">
        <v>1</v>
      </c>
      <c r="Z37" s="17">
        <v>0</v>
      </c>
      <c r="AA37" s="17">
        <v>-3.4</v>
      </c>
      <c r="AB37" s="17">
        <v>4.8</v>
      </c>
      <c r="AC37" s="17">
        <v>14.7</v>
      </c>
      <c r="AD37" s="17"/>
      <c r="AE37" s="17"/>
      <c r="AF37" s="17"/>
      <c r="AG37" s="17"/>
      <c r="AH37" s="17">
        <v>0</v>
      </c>
      <c r="AI37" s="17">
        <v>-7.4</v>
      </c>
      <c r="AJ37" s="17"/>
      <c r="AK37" s="17"/>
      <c r="AL37" s="17"/>
      <c r="AM37" s="17">
        <v>0</v>
      </c>
      <c r="AN37" s="17">
        <v>-15.1</v>
      </c>
      <c r="AO37" s="17">
        <v>2.2000000000000002</v>
      </c>
      <c r="AP37" s="17">
        <v>22.3</v>
      </c>
      <c r="AQ37" s="17">
        <v>5.4</v>
      </c>
      <c r="AR37" s="17">
        <v>0.5</v>
      </c>
      <c r="AS37" s="17">
        <v>2.7</v>
      </c>
      <c r="AT37" s="17">
        <v>1.1000000000000001</v>
      </c>
      <c r="AU37" s="17">
        <v>-29.7</v>
      </c>
      <c r="AV37" s="17">
        <v>-36.200000000000003</v>
      </c>
      <c r="AW37" s="17">
        <v>-45.4</v>
      </c>
      <c r="AX37" s="17">
        <v>-0.3</v>
      </c>
      <c r="AY37" s="17">
        <v>-1.1000000000000001</v>
      </c>
      <c r="AZ37" s="17">
        <v>0.2</v>
      </c>
      <c r="BA37" s="17">
        <v>-4.5999999999999996</v>
      </c>
      <c r="BB37" s="17">
        <v>-1.5</v>
      </c>
      <c r="BC37" s="17">
        <v>1</v>
      </c>
      <c r="BD37" s="17">
        <v>0.1</v>
      </c>
      <c r="BE37" s="17">
        <v>-0.3</v>
      </c>
      <c r="BF37" s="17"/>
      <c r="BG37" s="17"/>
      <c r="BH37" s="17">
        <v>-9.5</v>
      </c>
      <c r="BI37" s="17"/>
      <c r="BJ37" s="17"/>
      <c r="BK37" s="17">
        <v>2.5</v>
      </c>
      <c r="BL37" s="17"/>
      <c r="BM37" s="17"/>
      <c r="BN37" s="17"/>
      <c r="BO37" s="17">
        <v>0.4</v>
      </c>
      <c r="BP37" s="17">
        <v>-44.7</v>
      </c>
      <c r="BQ37" s="17">
        <v>-46.1</v>
      </c>
      <c r="BR37" s="17">
        <v>0</v>
      </c>
      <c r="BS37" s="17">
        <v>-23</v>
      </c>
      <c r="BT37" s="17"/>
      <c r="BU37" s="17"/>
      <c r="BV37" s="17"/>
      <c r="BW37" s="17"/>
      <c r="BX37" s="17"/>
      <c r="BY37" s="17"/>
      <c r="BZ37" s="17">
        <v>0.9</v>
      </c>
      <c r="CA37" s="17"/>
      <c r="CB37" s="17">
        <v>-0.4</v>
      </c>
      <c r="CC37" s="17">
        <v>21.3</v>
      </c>
      <c r="CD37" s="17">
        <v>14.6</v>
      </c>
      <c r="CE37" s="17">
        <v>2.6</v>
      </c>
      <c r="CF37" s="17">
        <v>3.4</v>
      </c>
      <c r="CG37" s="17">
        <v>-0.1</v>
      </c>
      <c r="CH37" s="17"/>
      <c r="CI37" s="17"/>
      <c r="CJ37" s="17"/>
      <c r="CK37" s="17">
        <v>10.8</v>
      </c>
      <c r="CL37" s="17">
        <v>12.6</v>
      </c>
      <c r="CM37" s="17">
        <v>-25.6</v>
      </c>
      <c r="CN37" s="17"/>
      <c r="CO37" s="17"/>
      <c r="CP37" s="17"/>
      <c r="CQ37" s="17"/>
      <c r="CR37" s="17"/>
      <c r="CS37" s="17"/>
      <c r="CT37" s="17"/>
      <c r="CU37" s="17"/>
      <c r="CV37" s="17">
        <v>-5.4</v>
      </c>
      <c r="CW37" s="17">
        <v>6</v>
      </c>
      <c r="CX37" s="17"/>
      <c r="CY37" s="17"/>
      <c r="CZ37" s="17">
        <v>1</v>
      </c>
      <c r="DA37" s="17">
        <v>0</v>
      </c>
      <c r="DB37" s="17">
        <v>-0.7</v>
      </c>
      <c r="DC37" s="17"/>
      <c r="DD37" s="17">
        <v>0</v>
      </c>
      <c r="DE37" s="17">
        <v>0.7</v>
      </c>
      <c r="DF37" s="17">
        <v>0.6</v>
      </c>
      <c r="DG37" s="17">
        <v>-1</v>
      </c>
      <c r="DH37" s="17">
        <v>1.2</v>
      </c>
      <c r="DI37" s="17">
        <v>0.5</v>
      </c>
      <c r="DJ37" s="17"/>
      <c r="DK37" s="17">
        <v>-0.8</v>
      </c>
      <c r="DL37" s="17">
        <v>-1.5</v>
      </c>
      <c r="DM37" s="17">
        <v>3.8</v>
      </c>
      <c r="DN37" s="17">
        <v>2.2000000000000002</v>
      </c>
      <c r="DO37" s="17">
        <v>1.8</v>
      </c>
      <c r="DP37" s="17">
        <v>0.6</v>
      </c>
      <c r="DQ37" s="17">
        <v>0.3</v>
      </c>
      <c r="DR37" s="17">
        <v>1.1000000000000001</v>
      </c>
      <c r="DS37" s="17">
        <v>-1.7</v>
      </c>
      <c r="DT37" s="17">
        <v>0</v>
      </c>
      <c r="DU37" s="17">
        <v>0.3</v>
      </c>
      <c r="DV37" s="17">
        <v>0.4</v>
      </c>
      <c r="DW37" s="17"/>
      <c r="DX37" s="17">
        <v>-3.3</v>
      </c>
      <c r="DY37" s="17">
        <v>0</v>
      </c>
      <c r="DZ37" s="17">
        <v>0</v>
      </c>
      <c r="EA37" s="17">
        <v>0</v>
      </c>
      <c r="EB37" s="17">
        <v>0.9</v>
      </c>
      <c r="EC37" s="17">
        <v>0.8</v>
      </c>
      <c r="ED37" s="17">
        <v>4</v>
      </c>
      <c r="EE37" s="17"/>
      <c r="EF37" s="17">
        <v>-15.1</v>
      </c>
      <c r="EG37" s="17">
        <v>-15.3</v>
      </c>
      <c r="EH37" s="17">
        <v>0</v>
      </c>
      <c r="EI37" s="17">
        <v>0</v>
      </c>
      <c r="EJ37" s="17">
        <v>0.6</v>
      </c>
      <c r="EK37" s="17"/>
      <c r="EL37" s="17">
        <v>1.9</v>
      </c>
      <c r="EM37" s="17">
        <v>0.2</v>
      </c>
      <c r="EN37" s="17">
        <v>0.2</v>
      </c>
      <c r="EO37" s="17">
        <v>0.2</v>
      </c>
      <c r="EP37" s="17"/>
      <c r="EQ37" s="17">
        <v>1.8</v>
      </c>
      <c r="ER37" s="17">
        <v>2.2999999999999998</v>
      </c>
      <c r="ES37" s="17">
        <v>-2.1</v>
      </c>
      <c r="ET37" s="17">
        <v>-0.2</v>
      </c>
      <c r="EU37" s="17">
        <v>4.8</v>
      </c>
      <c r="EV37" s="17">
        <v>3.6</v>
      </c>
      <c r="EW37" s="17">
        <v>-3.4</v>
      </c>
      <c r="EX37" s="17">
        <v>1.9</v>
      </c>
      <c r="EY37" s="17">
        <v>0.4</v>
      </c>
      <c r="EZ37" s="17">
        <v>1.2</v>
      </c>
      <c r="FA37" s="17">
        <v>2.5</v>
      </c>
      <c r="FB37" s="17">
        <v>8.8000000000000007</v>
      </c>
      <c r="FC37" s="17">
        <v>7.8</v>
      </c>
      <c r="FD37" s="17">
        <v>3.6</v>
      </c>
      <c r="FE37" s="17"/>
      <c r="FF37" s="17">
        <v>2.5</v>
      </c>
      <c r="FG37" s="17">
        <v>-191.8</v>
      </c>
      <c r="FH37" s="15"/>
      <c r="FI37" s="17">
        <v>2.5</v>
      </c>
      <c r="FJ37" s="17">
        <v>-0.28999999999999998</v>
      </c>
      <c r="FK37" s="17"/>
      <c r="FL37" s="17">
        <v>1.3</v>
      </c>
      <c r="FM37" s="17">
        <v>0.37901000000000001</v>
      </c>
      <c r="FN37" s="17"/>
      <c r="FO37" s="17">
        <v>0.8</v>
      </c>
      <c r="FP37" s="17">
        <v>0.2</v>
      </c>
      <c r="FQ37" s="17">
        <v>4.8890099999999999</v>
      </c>
    </row>
    <row r="38" spans="1:173" ht="24" customHeight="1" x14ac:dyDescent="0.25">
      <c r="A38" s="16" t="s">
        <v>75</v>
      </c>
      <c r="B38" s="16" t="s">
        <v>920</v>
      </c>
      <c r="C38" s="17">
        <v>1.4</v>
      </c>
      <c r="D38" s="17">
        <v>-4.5999999999999996</v>
      </c>
      <c r="E38" s="17">
        <v>5.3</v>
      </c>
      <c r="F38" s="17"/>
      <c r="G38" s="17"/>
      <c r="H38" s="17">
        <v>-8.9</v>
      </c>
      <c r="I38" s="17">
        <v>2.9</v>
      </c>
      <c r="J38" s="17"/>
      <c r="K38" s="17"/>
      <c r="L38" s="17">
        <v>-39.299999999999997</v>
      </c>
      <c r="M38" s="17">
        <v>-34.1</v>
      </c>
      <c r="N38" s="17">
        <v>-5.8</v>
      </c>
      <c r="O38" s="17">
        <v>17.8</v>
      </c>
      <c r="P38" s="17">
        <v>0</v>
      </c>
      <c r="Q38" s="17"/>
      <c r="R38" s="17">
        <v>39.4</v>
      </c>
      <c r="S38" s="17">
        <v>0</v>
      </c>
      <c r="T38" s="17"/>
      <c r="U38" s="17"/>
      <c r="V38" s="17"/>
      <c r="W38" s="17"/>
      <c r="X38" s="17">
        <v>-4</v>
      </c>
      <c r="Y38" s="17">
        <v>1.6</v>
      </c>
      <c r="Z38" s="17">
        <v>0</v>
      </c>
      <c r="AA38" s="17">
        <v>-3.4</v>
      </c>
      <c r="AB38" s="17">
        <v>4.5999999999999996</v>
      </c>
      <c r="AC38" s="17">
        <v>14.4</v>
      </c>
      <c r="AD38" s="17"/>
      <c r="AE38" s="17"/>
      <c r="AF38" s="17"/>
      <c r="AG38" s="17"/>
      <c r="AH38" s="17">
        <v>0</v>
      </c>
      <c r="AI38" s="17">
        <v>-10</v>
      </c>
      <c r="AJ38" s="17"/>
      <c r="AK38" s="17"/>
      <c r="AL38" s="17"/>
      <c r="AM38" s="17">
        <v>0</v>
      </c>
      <c r="AN38" s="17">
        <v>-14.1</v>
      </c>
      <c r="AO38" s="17">
        <v>1.9</v>
      </c>
      <c r="AP38" s="17">
        <v>22.1</v>
      </c>
      <c r="AQ38" s="17">
        <v>5.7</v>
      </c>
      <c r="AR38" s="17">
        <v>-0.7</v>
      </c>
      <c r="AS38" s="17">
        <v>2.7</v>
      </c>
      <c r="AT38" s="17">
        <v>0.4</v>
      </c>
      <c r="AU38" s="17">
        <v>-30.7</v>
      </c>
      <c r="AV38" s="17">
        <v>-37.4</v>
      </c>
      <c r="AW38" s="17">
        <v>-46.4</v>
      </c>
      <c r="AX38" s="17">
        <v>-0.7</v>
      </c>
      <c r="AY38" s="17">
        <v>-1.1000000000000001</v>
      </c>
      <c r="AZ38" s="17">
        <v>0.2</v>
      </c>
      <c r="BA38" s="17">
        <v>-5.4</v>
      </c>
      <c r="BB38" s="17">
        <v>-1.9</v>
      </c>
      <c r="BC38" s="17">
        <v>1</v>
      </c>
      <c r="BD38" s="17">
        <v>0.2</v>
      </c>
      <c r="BE38" s="17">
        <v>-2.6</v>
      </c>
      <c r="BF38" s="17"/>
      <c r="BG38" s="17"/>
      <c r="BH38" s="17">
        <v>-9.6999999999999993</v>
      </c>
      <c r="BI38" s="17"/>
      <c r="BJ38" s="17"/>
      <c r="BK38" s="17">
        <v>2.5</v>
      </c>
      <c r="BL38" s="17"/>
      <c r="BM38" s="17"/>
      <c r="BN38" s="17"/>
      <c r="BO38" s="17">
        <v>0.2</v>
      </c>
      <c r="BP38" s="17">
        <v>-45.3</v>
      </c>
      <c r="BQ38" s="17">
        <v>-46.7</v>
      </c>
      <c r="BR38" s="17">
        <v>0</v>
      </c>
      <c r="BS38" s="17">
        <v>-23.7</v>
      </c>
      <c r="BT38" s="17"/>
      <c r="BU38" s="17"/>
      <c r="BV38" s="17"/>
      <c r="BW38" s="17"/>
      <c r="BX38" s="17"/>
      <c r="BY38" s="17"/>
      <c r="BZ38" s="17">
        <v>0.9</v>
      </c>
      <c r="CA38" s="17"/>
      <c r="CB38" s="17">
        <v>-0.4</v>
      </c>
      <c r="CC38" s="17">
        <v>21.1</v>
      </c>
      <c r="CD38" s="17">
        <v>14.8</v>
      </c>
      <c r="CE38" s="17">
        <v>2.9</v>
      </c>
      <c r="CF38" s="17">
        <v>2.6</v>
      </c>
      <c r="CG38" s="17">
        <v>-0.1</v>
      </c>
      <c r="CH38" s="17"/>
      <c r="CI38" s="17"/>
      <c r="CJ38" s="17"/>
      <c r="CK38" s="17">
        <v>9.9</v>
      </c>
      <c r="CL38" s="17">
        <v>11.5</v>
      </c>
      <c r="CM38" s="17">
        <v>-26.8</v>
      </c>
      <c r="CN38" s="17"/>
      <c r="CO38" s="17"/>
      <c r="CP38" s="17"/>
      <c r="CQ38" s="17"/>
      <c r="CR38" s="17"/>
      <c r="CS38" s="17"/>
      <c r="CT38" s="17"/>
      <c r="CU38" s="17"/>
      <c r="CV38" s="17">
        <v>-5.5</v>
      </c>
      <c r="CW38" s="17">
        <v>6.3</v>
      </c>
      <c r="CX38" s="17"/>
      <c r="CY38" s="17"/>
      <c r="CZ38" s="17">
        <v>1</v>
      </c>
      <c r="DA38" s="17">
        <v>0</v>
      </c>
      <c r="DB38" s="17">
        <v>-0.6</v>
      </c>
      <c r="DC38" s="17"/>
      <c r="DD38" s="17">
        <v>0</v>
      </c>
      <c r="DE38" s="17">
        <v>0.7</v>
      </c>
      <c r="DF38" s="17">
        <v>0.6</v>
      </c>
      <c r="DG38" s="17">
        <v>-0.8</v>
      </c>
      <c r="DH38" s="17">
        <v>1.2</v>
      </c>
      <c r="DI38" s="17">
        <v>0.5</v>
      </c>
      <c r="DJ38" s="17"/>
      <c r="DK38" s="17">
        <v>-0.7</v>
      </c>
      <c r="DL38" s="17">
        <v>-1.5</v>
      </c>
      <c r="DM38" s="17">
        <v>4.2</v>
      </c>
      <c r="DN38" s="17">
        <v>2.6</v>
      </c>
      <c r="DO38" s="17">
        <v>1.8</v>
      </c>
      <c r="DP38" s="17">
        <v>0.6</v>
      </c>
      <c r="DQ38" s="17">
        <v>0.3</v>
      </c>
      <c r="DR38" s="17">
        <v>1.1000000000000001</v>
      </c>
      <c r="DS38" s="17">
        <v>-1</v>
      </c>
      <c r="DT38" s="17">
        <v>0</v>
      </c>
      <c r="DU38" s="17">
        <v>0.4</v>
      </c>
      <c r="DV38" s="17">
        <v>0.4</v>
      </c>
      <c r="DW38" s="17"/>
      <c r="DX38" s="17">
        <v>-3.3</v>
      </c>
      <c r="DY38" s="17">
        <v>0</v>
      </c>
      <c r="DZ38" s="17">
        <v>0.9</v>
      </c>
      <c r="EA38" s="17">
        <v>0.7</v>
      </c>
      <c r="EB38" s="17">
        <v>0.9</v>
      </c>
      <c r="EC38" s="17">
        <v>0.8</v>
      </c>
      <c r="ED38" s="17">
        <v>4</v>
      </c>
      <c r="EE38" s="17"/>
      <c r="EF38" s="17">
        <v>-11.6</v>
      </c>
      <c r="EG38" s="17">
        <v>-11.2</v>
      </c>
      <c r="EH38" s="17">
        <v>0</v>
      </c>
      <c r="EI38" s="17">
        <v>0</v>
      </c>
      <c r="EJ38" s="17">
        <v>0</v>
      </c>
      <c r="EK38" s="17"/>
      <c r="EL38" s="17">
        <v>1.8</v>
      </c>
      <c r="EM38" s="17">
        <v>0.2</v>
      </c>
      <c r="EN38" s="17">
        <v>0.2</v>
      </c>
      <c r="EO38" s="17">
        <v>0.2</v>
      </c>
      <c r="EP38" s="17"/>
      <c r="EQ38" s="17">
        <v>1.8</v>
      </c>
      <c r="ER38" s="17">
        <v>1.9</v>
      </c>
      <c r="ES38" s="17">
        <v>-2.2000000000000002</v>
      </c>
      <c r="ET38" s="17">
        <v>-0.2</v>
      </c>
      <c r="EU38" s="17">
        <v>4.8</v>
      </c>
      <c r="EV38" s="17">
        <v>3.5</v>
      </c>
      <c r="EW38" s="17">
        <v>-3.5</v>
      </c>
      <c r="EX38" s="17">
        <v>1.5</v>
      </c>
      <c r="EY38" s="17">
        <v>0.4</v>
      </c>
      <c r="EZ38" s="17">
        <v>1.1000000000000001</v>
      </c>
      <c r="FA38" s="17">
        <v>2.4</v>
      </c>
      <c r="FB38" s="17">
        <v>8.6</v>
      </c>
      <c r="FC38" s="17">
        <v>7.7</v>
      </c>
      <c r="FD38" s="17">
        <v>3.3</v>
      </c>
      <c r="FE38" s="17"/>
      <c r="FF38" s="17">
        <v>2.4</v>
      </c>
      <c r="FG38" s="17">
        <v>-187.1</v>
      </c>
      <c r="FH38" s="15"/>
      <c r="FI38" s="17">
        <v>1.9</v>
      </c>
      <c r="FJ38" s="17">
        <v>-0.02</v>
      </c>
      <c r="FK38" s="17"/>
      <c r="FL38" s="17">
        <v>1.5</v>
      </c>
      <c r="FM38" s="17">
        <v>0.36225000000000002</v>
      </c>
      <c r="FN38" s="17"/>
      <c r="FO38" s="17">
        <v>0.9</v>
      </c>
      <c r="FP38" s="17">
        <v>0.2</v>
      </c>
      <c r="FQ38" s="17">
        <v>4.8422499999999999</v>
      </c>
    </row>
    <row r="39" spans="1:173" ht="24" customHeight="1" x14ac:dyDescent="0.25">
      <c r="A39" s="16" t="s">
        <v>75</v>
      </c>
      <c r="B39" s="16" t="s">
        <v>921</v>
      </c>
      <c r="C39" s="17">
        <v>-0.1</v>
      </c>
      <c r="D39" s="17">
        <v>-9.4</v>
      </c>
      <c r="E39" s="17">
        <v>4.7</v>
      </c>
      <c r="F39" s="17"/>
      <c r="G39" s="17"/>
      <c r="H39" s="17">
        <v>-9.9</v>
      </c>
      <c r="I39" s="17">
        <v>3.5</v>
      </c>
      <c r="J39" s="17"/>
      <c r="K39" s="17"/>
      <c r="L39" s="17">
        <v>-37.6</v>
      </c>
      <c r="M39" s="17">
        <v>-32.700000000000003</v>
      </c>
      <c r="N39" s="17">
        <v>-5.2</v>
      </c>
      <c r="O39" s="17">
        <v>19</v>
      </c>
      <c r="P39" s="17">
        <v>0</v>
      </c>
      <c r="Q39" s="17"/>
      <c r="R39" s="17">
        <v>18.8</v>
      </c>
      <c r="S39" s="17">
        <v>0</v>
      </c>
      <c r="T39" s="17"/>
      <c r="U39" s="17"/>
      <c r="V39" s="17"/>
      <c r="W39" s="17"/>
      <c r="X39" s="17">
        <v>-4.9000000000000004</v>
      </c>
      <c r="Y39" s="17">
        <v>1.7</v>
      </c>
      <c r="Z39" s="17">
        <v>0</v>
      </c>
      <c r="AA39" s="17">
        <v>-3.4</v>
      </c>
      <c r="AB39" s="17">
        <v>4.5999999999999996</v>
      </c>
      <c r="AC39" s="17">
        <v>14.4</v>
      </c>
      <c r="AD39" s="17"/>
      <c r="AE39" s="17"/>
      <c r="AF39" s="17"/>
      <c r="AG39" s="17"/>
      <c r="AH39" s="17">
        <v>0</v>
      </c>
      <c r="AI39" s="17">
        <v>-7.2</v>
      </c>
      <c r="AJ39" s="17"/>
      <c r="AK39" s="17"/>
      <c r="AL39" s="17"/>
      <c r="AM39" s="17">
        <v>0</v>
      </c>
      <c r="AN39" s="17">
        <v>-14.7</v>
      </c>
      <c r="AO39" s="17">
        <v>2.1</v>
      </c>
      <c r="AP39" s="17">
        <v>21.6</v>
      </c>
      <c r="AQ39" s="17">
        <v>5.6</v>
      </c>
      <c r="AR39" s="17">
        <v>-0.4</v>
      </c>
      <c r="AS39" s="17">
        <v>2.7</v>
      </c>
      <c r="AT39" s="17">
        <v>0.3</v>
      </c>
      <c r="AU39" s="17">
        <v>-31.5</v>
      </c>
      <c r="AV39" s="17">
        <v>-36.700000000000003</v>
      </c>
      <c r="AW39" s="17">
        <v>-45.8</v>
      </c>
      <c r="AX39" s="17">
        <v>-0.4</v>
      </c>
      <c r="AY39" s="17">
        <v>-1.1000000000000001</v>
      </c>
      <c r="AZ39" s="17">
        <v>0.2</v>
      </c>
      <c r="BA39" s="17">
        <v>-5.2</v>
      </c>
      <c r="BB39" s="17">
        <v>-1.9</v>
      </c>
      <c r="BC39" s="17">
        <v>0.9</v>
      </c>
      <c r="BD39" s="17">
        <v>0.2</v>
      </c>
      <c r="BE39" s="17">
        <v>-1.6</v>
      </c>
      <c r="BF39" s="17"/>
      <c r="BG39" s="17"/>
      <c r="BH39" s="17">
        <v>-9.4</v>
      </c>
      <c r="BI39" s="17"/>
      <c r="BJ39" s="17"/>
      <c r="BK39" s="17">
        <v>2.9</v>
      </c>
      <c r="BL39" s="17"/>
      <c r="BM39" s="17"/>
      <c r="BN39" s="17"/>
      <c r="BO39" s="17">
        <v>1.3</v>
      </c>
      <c r="BP39" s="17">
        <v>-44.3</v>
      </c>
      <c r="BQ39" s="17">
        <v>-45.7</v>
      </c>
      <c r="BR39" s="17">
        <v>0</v>
      </c>
      <c r="BS39" s="17">
        <v>-22.8</v>
      </c>
      <c r="BT39" s="17"/>
      <c r="BU39" s="17"/>
      <c r="BV39" s="17"/>
      <c r="BW39" s="17"/>
      <c r="BX39" s="17"/>
      <c r="BY39" s="17"/>
      <c r="BZ39" s="17">
        <v>0.9</v>
      </c>
      <c r="CA39" s="17"/>
      <c r="CB39" s="17">
        <v>-0.4</v>
      </c>
      <c r="CC39" s="17">
        <v>21.8</v>
      </c>
      <c r="CD39" s="17">
        <v>14</v>
      </c>
      <c r="CE39" s="17">
        <v>2.8</v>
      </c>
      <c r="CF39" s="17">
        <v>2.4</v>
      </c>
      <c r="CG39" s="17">
        <v>0</v>
      </c>
      <c r="CH39" s="17"/>
      <c r="CI39" s="17"/>
      <c r="CJ39" s="17"/>
      <c r="CK39" s="17">
        <v>10.6</v>
      </c>
      <c r="CL39" s="17">
        <v>12.4</v>
      </c>
      <c r="CM39" s="17">
        <v>-25.9</v>
      </c>
      <c r="CN39" s="17"/>
      <c r="CO39" s="17"/>
      <c r="CP39" s="17"/>
      <c r="CQ39" s="17"/>
      <c r="CR39" s="17"/>
      <c r="CS39" s="17"/>
      <c r="CT39" s="17"/>
      <c r="CU39" s="17"/>
      <c r="CV39" s="17">
        <v>-5.5</v>
      </c>
      <c r="CW39" s="17">
        <v>6.1</v>
      </c>
      <c r="CX39" s="17"/>
      <c r="CY39" s="17"/>
      <c r="CZ39" s="17">
        <v>1</v>
      </c>
      <c r="DA39" s="17">
        <v>-0.1</v>
      </c>
      <c r="DB39" s="17">
        <v>-0.7</v>
      </c>
      <c r="DC39" s="17"/>
      <c r="DD39" s="17">
        <v>0</v>
      </c>
      <c r="DE39" s="17">
        <v>0.7</v>
      </c>
      <c r="DF39" s="17">
        <v>0.7</v>
      </c>
      <c r="DG39" s="17">
        <v>-0.4</v>
      </c>
      <c r="DH39" s="17">
        <v>1.2</v>
      </c>
      <c r="DI39" s="17">
        <v>0.5</v>
      </c>
      <c r="DJ39" s="17"/>
      <c r="DK39" s="17">
        <v>-0.7</v>
      </c>
      <c r="DL39" s="17">
        <v>-1.5</v>
      </c>
      <c r="DM39" s="17">
        <v>4.8</v>
      </c>
      <c r="DN39" s="17">
        <v>4.0999999999999996</v>
      </c>
      <c r="DO39" s="17">
        <v>1.8</v>
      </c>
      <c r="DP39" s="17">
        <v>0.6</v>
      </c>
      <c r="DQ39" s="17">
        <v>0.3</v>
      </c>
      <c r="DR39" s="17">
        <v>1.1000000000000001</v>
      </c>
      <c r="DS39" s="17">
        <v>-1.9</v>
      </c>
      <c r="DT39" s="17">
        <v>-0.1</v>
      </c>
      <c r="DU39" s="17">
        <v>0.2</v>
      </c>
      <c r="DV39" s="17">
        <v>0.4</v>
      </c>
      <c r="DW39" s="17"/>
      <c r="DX39" s="17">
        <v>-3.3</v>
      </c>
      <c r="DY39" s="17">
        <v>0</v>
      </c>
      <c r="DZ39" s="17">
        <v>0.9</v>
      </c>
      <c r="EA39" s="17">
        <v>0.5</v>
      </c>
      <c r="EB39" s="17">
        <v>0.7</v>
      </c>
      <c r="EC39" s="17">
        <v>0.8</v>
      </c>
      <c r="ED39" s="17">
        <v>4</v>
      </c>
      <c r="EE39" s="17"/>
      <c r="EF39" s="17">
        <v>-10.8</v>
      </c>
      <c r="EG39" s="17">
        <v>-11.5</v>
      </c>
      <c r="EH39" s="17">
        <v>0</v>
      </c>
      <c r="EI39" s="17">
        <v>0</v>
      </c>
      <c r="EJ39" s="17">
        <v>0</v>
      </c>
      <c r="EK39" s="17"/>
      <c r="EL39" s="17">
        <v>1.8</v>
      </c>
      <c r="EM39" s="17">
        <v>0.2</v>
      </c>
      <c r="EN39" s="17">
        <v>0.2</v>
      </c>
      <c r="EO39" s="17">
        <v>0.2</v>
      </c>
      <c r="EP39" s="17"/>
      <c r="EQ39" s="17">
        <v>1.6</v>
      </c>
      <c r="ER39" s="17">
        <v>1.5</v>
      </c>
      <c r="ES39" s="17">
        <v>-2.2999999999999998</v>
      </c>
      <c r="ET39" s="17">
        <v>-0.2</v>
      </c>
      <c r="EU39" s="17">
        <v>4.9000000000000004</v>
      </c>
      <c r="EV39" s="17">
        <v>3.5</v>
      </c>
      <c r="EW39" s="17">
        <v>-3.5</v>
      </c>
      <c r="EX39" s="17">
        <v>1.2</v>
      </c>
      <c r="EY39" s="17">
        <v>0.4</v>
      </c>
      <c r="EZ39" s="17">
        <v>1</v>
      </c>
      <c r="FA39" s="17">
        <v>2.4</v>
      </c>
      <c r="FB39" s="17">
        <v>8.6999999999999993</v>
      </c>
      <c r="FC39" s="17">
        <v>7.9</v>
      </c>
      <c r="FD39" s="17">
        <v>2.4</v>
      </c>
      <c r="FE39" s="17"/>
      <c r="FF39" s="17">
        <v>2.8</v>
      </c>
      <c r="FG39" s="17">
        <v>-200.2</v>
      </c>
      <c r="FH39" s="15"/>
      <c r="FI39" s="17">
        <v>2</v>
      </c>
      <c r="FJ39" s="17">
        <v>-0.03</v>
      </c>
      <c r="FK39" s="17"/>
      <c r="FL39" s="17">
        <v>1.5</v>
      </c>
      <c r="FM39" s="17">
        <v>0.35582999999999998</v>
      </c>
      <c r="FN39" s="17"/>
      <c r="FO39" s="17">
        <v>1</v>
      </c>
      <c r="FP39" s="17">
        <v>0.3</v>
      </c>
      <c r="FQ39" s="17">
        <v>5.1258299999999997</v>
      </c>
    </row>
    <row r="40" spans="1:173" ht="24" customHeight="1" x14ac:dyDescent="0.25">
      <c r="A40" s="16" t="s">
        <v>75</v>
      </c>
      <c r="B40" s="16" t="s">
        <v>922</v>
      </c>
      <c r="C40" s="17">
        <v>0.7</v>
      </c>
      <c r="D40" s="17">
        <v>-12.4</v>
      </c>
      <c r="E40" s="17">
        <v>4.5</v>
      </c>
      <c r="F40" s="17"/>
      <c r="G40" s="17"/>
      <c r="H40" s="17">
        <v>-12.1</v>
      </c>
      <c r="I40" s="17">
        <v>-9</v>
      </c>
      <c r="J40" s="17"/>
      <c r="K40" s="17"/>
      <c r="L40" s="17">
        <v>-40</v>
      </c>
      <c r="M40" s="17">
        <v>-32.9</v>
      </c>
      <c r="N40" s="17">
        <v>-6.7</v>
      </c>
      <c r="O40" s="17">
        <v>19.100000000000001</v>
      </c>
      <c r="P40" s="17">
        <v>0</v>
      </c>
      <c r="Q40" s="17"/>
      <c r="R40" s="17">
        <v>18.7</v>
      </c>
      <c r="S40" s="17">
        <v>0</v>
      </c>
      <c r="T40" s="17"/>
      <c r="U40" s="17"/>
      <c r="V40" s="17"/>
      <c r="W40" s="17"/>
      <c r="X40" s="17">
        <v>-3.2</v>
      </c>
      <c r="Y40" s="17">
        <v>2</v>
      </c>
      <c r="Z40" s="17">
        <v>0</v>
      </c>
      <c r="AA40" s="17">
        <v>-3.4</v>
      </c>
      <c r="AB40" s="17">
        <v>4.4000000000000004</v>
      </c>
      <c r="AC40" s="17">
        <v>11.5</v>
      </c>
      <c r="AD40" s="17"/>
      <c r="AE40" s="17"/>
      <c r="AF40" s="17"/>
      <c r="AG40" s="17"/>
      <c r="AH40" s="17">
        <v>0</v>
      </c>
      <c r="AI40" s="17">
        <v>-10.8</v>
      </c>
      <c r="AJ40" s="17"/>
      <c r="AK40" s="17"/>
      <c r="AL40" s="17"/>
      <c r="AM40" s="17">
        <v>0</v>
      </c>
      <c r="AN40" s="17">
        <v>-14.4</v>
      </c>
      <c r="AO40" s="17">
        <v>1.6</v>
      </c>
      <c r="AP40" s="17">
        <v>21</v>
      </c>
      <c r="AQ40" s="17">
        <v>5.9</v>
      </c>
      <c r="AR40" s="17">
        <v>-0.7</v>
      </c>
      <c r="AS40" s="17">
        <v>2.7</v>
      </c>
      <c r="AT40" s="17">
        <v>1.9</v>
      </c>
      <c r="AU40" s="17">
        <v>-34.1</v>
      </c>
      <c r="AV40" s="17">
        <v>-39.799999999999997</v>
      </c>
      <c r="AW40" s="17">
        <v>-45.8</v>
      </c>
      <c r="AX40" s="17">
        <v>0.8</v>
      </c>
      <c r="AY40" s="17">
        <v>-1.3</v>
      </c>
      <c r="AZ40" s="17">
        <v>0.1</v>
      </c>
      <c r="BA40" s="17">
        <v>-4.0999999999999996</v>
      </c>
      <c r="BB40" s="17">
        <v>-1.2</v>
      </c>
      <c r="BC40" s="17">
        <v>0.9</v>
      </c>
      <c r="BD40" s="17">
        <v>0.2</v>
      </c>
      <c r="BE40" s="17">
        <v>1.6</v>
      </c>
      <c r="BF40" s="17"/>
      <c r="BG40" s="17"/>
      <c r="BH40" s="17">
        <v>-9.6</v>
      </c>
      <c r="BI40" s="17"/>
      <c r="BJ40" s="17"/>
      <c r="BK40" s="17">
        <v>1.8</v>
      </c>
      <c r="BL40" s="17"/>
      <c r="BM40" s="17"/>
      <c r="BN40" s="17"/>
      <c r="BO40" s="17">
        <v>0.2</v>
      </c>
      <c r="BP40" s="17">
        <v>-46.3</v>
      </c>
      <c r="BQ40" s="17">
        <v>-47.7</v>
      </c>
      <c r="BR40" s="17">
        <v>0</v>
      </c>
      <c r="BS40" s="17">
        <v>-23.2</v>
      </c>
      <c r="BT40" s="17"/>
      <c r="BU40" s="17"/>
      <c r="BV40" s="17"/>
      <c r="BW40" s="17"/>
      <c r="BX40" s="17"/>
      <c r="BY40" s="17"/>
      <c r="BZ40" s="17">
        <v>1.2</v>
      </c>
      <c r="CA40" s="17"/>
      <c r="CB40" s="17">
        <v>-0.4</v>
      </c>
      <c r="CC40" s="17">
        <v>21.9</v>
      </c>
      <c r="CD40" s="17">
        <v>14.2</v>
      </c>
      <c r="CE40" s="17">
        <v>2.2000000000000002</v>
      </c>
      <c r="CF40" s="17">
        <v>2.5</v>
      </c>
      <c r="CG40" s="17">
        <v>0</v>
      </c>
      <c r="CH40" s="17"/>
      <c r="CI40" s="17"/>
      <c r="CJ40" s="17"/>
      <c r="CK40" s="17">
        <v>7.6</v>
      </c>
      <c r="CL40" s="17">
        <v>9.1</v>
      </c>
      <c r="CM40" s="17">
        <v>-30.6</v>
      </c>
      <c r="CN40" s="17"/>
      <c r="CO40" s="17"/>
      <c r="CP40" s="17"/>
      <c r="CQ40" s="17"/>
      <c r="CR40" s="17"/>
      <c r="CS40" s="17"/>
      <c r="CT40" s="17"/>
      <c r="CU40" s="17"/>
      <c r="CV40" s="17">
        <v>-5.4</v>
      </c>
      <c r="CW40" s="17">
        <v>6.4</v>
      </c>
      <c r="CX40" s="17"/>
      <c r="CY40" s="17"/>
      <c r="CZ40" s="17">
        <v>1</v>
      </c>
      <c r="DA40" s="17">
        <v>0</v>
      </c>
      <c r="DB40" s="17">
        <v>-0.8</v>
      </c>
      <c r="DC40" s="17"/>
      <c r="DD40" s="17">
        <v>-0.1</v>
      </c>
      <c r="DE40" s="17">
        <v>0.7</v>
      </c>
      <c r="DF40" s="17">
        <v>0.7</v>
      </c>
      <c r="DG40" s="17">
        <v>-0.6</v>
      </c>
      <c r="DH40" s="17">
        <v>1.2</v>
      </c>
      <c r="DI40" s="17">
        <v>0.5</v>
      </c>
      <c r="DJ40" s="17"/>
      <c r="DK40" s="17">
        <v>-0.7</v>
      </c>
      <c r="DL40" s="17">
        <v>-1.4</v>
      </c>
      <c r="DM40" s="17">
        <v>5.9</v>
      </c>
      <c r="DN40" s="17">
        <v>7</v>
      </c>
      <c r="DO40" s="17">
        <v>1.8</v>
      </c>
      <c r="DP40" s="17">
        <v>0.6</v>
      </c>
      <c r="DQ40" s="17">
        <v>0.3</v>
      </c>
      <c r="DR40" s="17">
        <v>1.1000000000000001</v>
      </c>
      <c r="DS40" s="17">
        <v>0</v>
      </c>
      <c r="DT40" s="17">
        <v>0</v>
      </c>
      <c r="DU40" s="17">
        <v>0.2</v>
      </c>
      <c r="DV40" s="17">
        <v>0.4</v>
      </c>
      <c r="DW40" s="17"/>
      <c r="DX40" s="17">
        <v>-3.3</v>
      </c>
      <c r="DY40" s="17">
        <v>0</v>
      </c>
      <c r="DZ40" s="17">
        <v>0.9</v>
      </c>
      <c r="EA40" s="17">
        <v>2</v>
      </c>
      <c r="EB40" s="17">
        <v>0.7</v>
      </c>
      <c r="EC40" s="17">
        <v>0.8</v>
      </c>
      <c r="ED40" s="17">
        <v>4</v>
      </c>
      <c r="EE40" s="17"/>
      <c r="EF40" s="17">
        <v>-13.9</v>
      </c>
      <c r="EG40" s="17">
        <v>-14.1</v>
      </c>
      <c r="EH40" s="17">
        <v>0</v>
      </c>
      <c r="EI40" s="17">
        <v>0</v>
      </c>
      <c r="EJ40" s="17">
        <v>0</v>
      </c>
      <c r="EK40" s="17"/>
      <c r="EL40" s="17">
        <v>1.8</v>
      </c>
      <c r="EM40" s="17">
        <v>0.2</v>
      </c>
      <c r="EN40" s="17">
        <v>0.2</v>
      </c>
      <c r="EO40" s="17">
        <v>0.2</v>
      </c>
      <c r="EP40" s="17"/>
      <c r="EQ40" s="17">
        <v>1.8</v>
      </c>
      <c r="ER40" s="17">
        <v>1</v>
      </c>
      <c r="ES40" s="17">
        <v>-2</v>
      </c>
      <c r="ET40" s="17">
        <v>-0.2</v>
      </c>
      <c r="EU40" s="17">
        <v>4.9000000000000004</v>
      </c>
      <c r="EV40" s="17">
        <v>3.5</v>
      </c>
      <c r="EW40" s="17">
        <v>-3.6</v>
      </c>
      <c r="EX40" s="17">
        <v>0.7</v>
      </c>
      <c r="EY40" s="17">
        <v>0.4</v>
      </c>
      <c r="EZ40" s="17">
        <v>1.1000000000000001</v>
      </c>
      <c r="FA40" s="17">
        <v>2.4</v>
      </c>
      <c r="FB40" s="17">
        <v>8.1</v>
      </c>
      <c r="FC40" s="17">
        <v>7.3</v>
      </c>
      <c r="FD40" s="17">
        <v>2.6</v>
      </c>
      <c r="FE40" s="17"/>
      <c r="FF40" s="17">
        <v>2.6</v>
      </c>
      <c r="FG40" s="17">
        <v>-242.5</v>
      </c>
      <c r="FH40" s="15"/>
      <c r="FI40" s="17">
        <v>2.1</v>
      </c>
      <c r="FJ40" s="17">
        <v>0.18</v>
      </c>
      <c r="FK40" s="17"/>
      <c r="FL40" s="17">
        <v>1.6</v>
      </c>
      <c r="FM40" s="17">
        <v>0.34450999999999998</v>
      </c>
      <c r="FN40" s="17"/>
      <c r="FO40" s="17">
        <v>0.8</v>
      </c>
      <c r="FP40" s="17">
        <v>0.1</v>
      </c>
      <c r="FQ40" s="17">
        <v>5.1245099999999999</v>
      </c>
    </row>
    <row r="41" spans="1:173" ht="24" customHeight="1" x14ac:dyDescent="0.25">
      <c r="A41" s="16" t="s">
        <v>75</v>
      </c>
      <c r="B41" s="16" t="s">
        <v>923</v>
      </c>
      <c r="C41" s="17">
        <v>0.8</v>
      </c>
      <c r="D41" s="17">
        <v>-27.2</v>
      </c>
      <c r="E41" s="17">
        <v>3.9</v>
      </c>
      <c r="F41" s="17"/>
      <c r="G41" s="17"/>
      <c r="H41" s="17">
        <v>-13.6</v>
      </c>
      <c r="I41" s="17">
        <v>-13.7</v>
      </c>
      <c r="J41" s="17"/>
      <c r="K41" s="17"/>
      <c r="L41" s="17">
        <v>-45.7</v>
      </c>
      <c r="M41" s="17">
        <v>-40.6</v>
      </c>
      <c r="N41" s="17">
        <v>-13.4</v>
      </c>
      <c r="O41" s="17">
        <v>14.9</v>
      </c>
      <c r="P41" s="17">
        <v>0</v>
      </c>
      <c r="Q41" s="17"/>
      <c r="R41" s="17">
        <v>21.5</v>
      </c>
      <c r="S41" s="17">
        <v>-0.3</v>
      </c>
      <c r="T41" s="17"/>
      <c r="U41" s="17"/>
      <c r="V41" s="17"/>
      <c r="W41" s="17"/>
      <c r="X41" s="17">
        <v>-5.8</v>
      </c>
      <c r="Y41" s="17">
        <v>1.7</v>
      </c>
      <c r="Z41" s="17">
        <v>0</v>
      </c>
      <c r="AA41" s="17">
        <v>-3.4</v>
      </c>
      <c r="AB41" s="17">
        <v>4.3</v>
      </c>
      <c r="AC41" s="17">
        <v>12.3</v>
      </c>
      <c r="AD41" s="17"/>
      <c r="AE41" s="17"/>
      <c r="AF41" s="17"/>
      <c r="AG41" s="17"/>
      <c r="AH41" s="17">
        <v>0</v>
      </c>
      <c r="AI41" s="17">
        <v>-10.1</v>
      </c>
      <c r="AJ41" s="17"/>
      <c r="AK41" s="17"/>
      <c r="AL41" s="17"/>
      <c r="AM41" s="17">
        <v>0</v>
      </c>
      <c r="AN41" s="17">
        <v>-14.5</v>
      </c>
      <c r="AO41" s="17">
        <v>2.2000000000000002</v>
      </c>
      <c r="AP41" s="17">
        <v>20.3</v>
      </c>
      <c r="AQ41" s="17">
        <v>6.2</v>
      </c>
      <c r="AR41" s="17">
        <v>-0.3</v>
      </c>
      <c r="AS41" s="17">
        <v>2.7</v>
      </c>
      <c r="AT41" s="17">
        <v>0.4</v>
      </c>
      <c r="AU41" s="17">
        <v>-38.1</v>
      </c>
      <c r="AV41" s="17">
        <v>-41.3</v>
      </c>
      <c r="AW41" s="17">
        <v>-49.5</v>
      </c>
      <c r="AX41" s="17">
        <v>2</v>
      </c>
      <c r="AY41" s="17">
        <v>-1.4</v>
      </c>
      <c r="AZ41" s="17">
        <v>0.1</v>
      </c>
      <c r="BA41" s="17">
        <v>-6.6</v>
      </c>
      <c r="BB41" s="17">
        <v>-4.4000000000000004</v>
      </c>
      <c r="BC41" s="17">
        <v>1</v>
      </c>
      <c r="BD41" s="17">
        <v>0.2</v>
      </c>
      <c r="BE41" s="17">
        <v>1.1000000000000001</v>
      </c>
      <c r="BF41" s="17"/>
      <c r="BG41" s="17"/>
      <c r="BH41" s="17">
        <v>-9.6</v>
      </c>
      <c r="BI41" s="17"/>
      <c r="BJ41" s="17"/>
      <c r="BK41" s="17">
        <v>-1</v>
      </c>
      <c r="BL41" s="17"/>
      <c r="BM41" s="17"/>
      <c r="BN41" s="17"/>
      <c r="BO41" s="17">
        <v>0.9</v>
      </c>
      <c r="BP41" s="17">
        <v>-47.2</v>
      </c>
      <c r="BQ41" s="17">
        <v>-48.7</v>
      </c>
      <c r="BR41" s="17">
        <v>0</v>
      </c>
      <c r="BS41" s="17">
        <v>-26.4</v>
      </c>
      <c r="BT41" s="17"/>
      <c r="BU41" s="17"/>
      <c r="BV41" s="17"/>
      <c r="BW41" s="17"/>
      <c r="BX41" s="17"/>
      <c r="BY41" s="17"/>
      <c r="BZ41" s="17">
        <v>1</v>
      </c>
      <c r="CA41" s="17"/>
      <c r="CB41" s="17">
        <v>-0.4</v>
      </c>
      <c r="CC41" s="17">
        <v>22.6</v>
      </c>
      <c r="CD41" s="17">
        <v>12.5</v>
      </c>
      <c r="CE41" s="17">
        <v>0</v>
      </c>
      <c r="CF41" s="17">
        <v>2.6</v>
      </c>
      <c r="CG41" s="17">
        <v>-0.1</v>
      </c>
      <c r="CH41" s="17"/>
      <c r="CI41" s="17"/>
      <c r="CJ41" s="17"/>
      <c r="CK41" s="17">
        <v>6.7</v>
      </c>
      <c r="CL41" s="17">
        <v>8.8000000000000007</v>
      </c>
      <c r="CM41" s="17">
        <v>-31.7</v>
      </c>
      <c r="CN41" s="17"/>
      <c r="CO41" s="17"/>
      <c r="CP41" s="17"/>
      <c r="CQ41" s="17"/>
      <c r="CR41" s="17"/>
      <c r="CS41" s="17"/>
      <c r="CT41" s="17"/>
      <c r="CU41" s="17"/>
      <c r="CV41" s="17">
        <v>-5.5</v>
      </c>
      <c r="CW41" s="17">
        <v>5.6</v>
      </c>
      <c r="CX41" s="17"/>
      <c r="CY41" s="17"/>
      <c r="CZ41" s="17">
        <v>0.9</v>
      </c>
      <c r="DA41" s="17">
        <v>-0.1</v>
      </c>
      <c r="DB41" s="17">
        <v>-0.8</v>
      </c>
      <c r="DC41" s="17"/>
      <c r="DD41" s="17">
        <v>-0.1</v>
      </c>
      <c r="DE41" s="17">
        <v>0.7</v>
      </c>
      <c r="DF41" s="17">
        <v>0.6</v>
      </c>
      <c r="DG41" s="17">
        <v>0.6</v>
      </c>
      <c r="DH41" s="17">
        <v>1.3</v>
      </c>
      <c r="DI41" s="17">
        <v>0.5</v>
      </c>
      <c r="DJ41" s="17"/>
      <c r="DK41" s="17">
        <v>-0.6</v>
      </c>
      <c r="DL41" s="17">
        <v>-1.1000000000000001</v>
      </c>
      <c r="DM41" s="17">
        <v>5.9</v>
      </c>
      <c r="DN41" s="17">
        <v>7.4</v>
      </c>
      <c r="DO41" s="17">
        <v>1.8</v>
      </c>
      <c r="DP41" s="17">
        <v>0.6</v>
      </c>
      <c r="DQ41" s="17">
        <v>0.3</v>
      </c>
      <c r="DR41" s="17">
        <v>1.1000000000000001</v>
      </c>
      <c r="DS41" s="17">
        <v>0.2</v>
      </c>
      <c r="DT41" s="17">
        <v>0</v>
      </c>
      <c r="DU41" s="17">
        <v>0.2</v>
      </c>
      <c r="DV41" s="17">
        <v>0.4</v>
      </c>
      <c r="DW41" s="17"/>
      <c r="DX41" s="17">
        <v>-3.3</v>
      </c>
      <c r="DY41" s="17">
        <v>0</v>
      </c>
      <c r="DZ41" s="17">
        <v>0.8</v>
      </c>
      <c r="EA41" s="17">
        <v>1.5</v>
      </c>
      <c r="EB41" s="17">
        <v>0.7</v>
      </c>
      <c r="EC41" s="17">
        <v>0.8</v>
      </c>
      <c r="ED41" s="17">
        <v>4</v>
      </c>
      <c r="EE41" s="17"/>
      <c r="EF41" s="17">
        <v>-15.1</v>
      </c>
      <c r="EG41" s="17">
        <v>-15.8</v>
      </c>
      <c r="EH41" s="17">
        <v>0</v>
      </c>
      <c r="EI41" s="17">
        <v>0</v>
      </c>
      <c r="EJ41" s="17">
        <v>0.8</v>
      </c>
      <c r="EK41" s="17"/>
      <c r="EL41" s="17">
        <v>1.8</v>
      </c>
      <c r="EM41" s="17">
        <v>0.2</v>
      </c>
      <c r="EN41" s="17">
        <v>0.2</v>
      </c>
      <c r="EO41" s="17">
        <v>0.2</v>
      </c>
      <c r="EP41" s="17"/>
      <c r="EQ41" s="17">
        <v>1.8</v>
      </c>
      <c r="ER41" s="17">
        <v>0.6</v>
      </c>
      <c r="ES41" s="17">
        <v>-1.2</v>
      </c>
      <c r="ET41" s="17">
        <v>-0.2</v>
      </c>
      <c r="EU41" s="17">
        <v>4.7</v>
      </c>
      <c r="EV41" s="17">
        <v>3.4</v>
      </c>
      <c r="EW41" s="17">
        <v>-2.8</v>
      </c>
      <c r="EX41" s="17">
        <v>0.3</v>
      </c>
      <c r="EY41" s="17">
        <v>0.4</v>
      </c>
      <c r="EZ41" s="17">
        <v>1</v>
      </c>
      <c r="FA41" s="17">
        <v>2.2999999999999998</v>
      </c>
      <c r="FB41" s="17">
        <v>7.8</v>
      </c>
      <c r="FC41" s="17">
        <v>6.9</v>
      </c>
      <c r="FD41" s="17">
        <v>3.1</v>
      </c>
      <c r="FE41" s="17"/>
      <c r="FF41" s="17">
        <v>2.8</v>
      </c>
      <c r="FG41" s="17">
        <v>-316.7</v>
      </c>
      <c r="FH41" s="15"/>
      <c r="FI41" s="17">
        <v>1.4</v>
      </c>
      <c r="FJ41" s="17">
        <v>0.27</v>
      </c>
      <c r="FK41" s="17"/>
      <c r="FL41" s="17">
        <v>1.6</v>
      </c>
      <c r="FM41" s="17">
        <v>0.30512</v>
      </c>
      <c r="FN41" s="17"/>
      <c r="FO41" s="17">
        <v>0.5</v>
      </c>
      <c r="FP41" s="17">
        <v>0.3</v>
      </c>
      <c r="FQ41" s="17">
        <v>4.3751199999999999</v>
      </c>
    </row>
    <row r="42" spans="1:173" ht="24" customHeight="1" x14ac:dyDescent="0.25">
      <c r="A42" s="18" t="s">
        <v>75</v>
      </c>
      <c r="B42" s="18" t="s">
        <v>924</v>
      </c>
      <c r="C42" s="19">
        <v>-1.4</v>
      </c>
      <c r="D42" s="19">
        <v>-10.7</v>
      </c>
      <c r="E42" s="19">
        <v>4.4000000000000004</v>
      </c>
      <c r="F42" s="19"/>
      <c r="G42" s="19"/>
      <c r="H42" s="19">
        <v>-14.2</v>
      </c>
      <c r="I42" s="19">
        <v>-16.600000000000001</v>
      </c>
      <c r="J42" s="19"/>
      <c r="K42" s="19"/>
      <c r="L42" s="19">
        <v>-42.2</v>
      </c>
      <c r="M42" s="19">
        <v>-35.200000000000003</v>
      </c>
      <c r="N42" s="19">
        <v>-6.3</v>
      </c>
      <c r="O42" s="19">
        <v>12.5</v>
      </c>
      <c r="P42" s="19">
        <v>0</v>
      </c>
      <c r="Q42" s="19"/>
      <c r="R42" s="19">
        <v>24.3</v>
      </c>
      <c r="S42" s="19">
        <v>0.1</v>
      </c>
      <c r="T42" s="19"/>
      <c r="U42" s="19"/>
      <c r="V42" s="19"/>
      <c r="W42" s="19"/>
      <c r="X42" s="19">
        <v>-2.4</v>
      </c>
      <c r="Y42" s="19">
        <v>1.5</v>
      </c>
      <c r="Z42" s="19">
        <v>0</v>
      </c>
      <c r="AA42" s="19">
        <v>-3.4</v>
      </c>
      <c r="AB42" s="19">
        <v>3.9</v>
      </c>
      <c r="AC42" s="19">
        <v>12</v>
      </c>
      <c r="AD42" s="19"/>
      <c r="AE42" s="19"/>
      <c r="AF42" s="19"/>
      <c r="AG42" s="19"/>
      <c r="AH42" s="19">
        <v>2</v>
      </c>
      <c r="AI42" s="19">
        <v>-10.199999999999999</v>
      </c>
      <c r="AJ42" s="19"/>
      <c r="AK42" s="19"/>
      <c r="AL42" s="19"/>
      <c r="AM42" s="19">
        <v>0</v>
      </c>
      <c r="AN42" s="19">
        <v>-15.2</v>
      </c>
      <c r="AO42" s="19">
        <v>2.6</v>
      </c>
      <c r="AP42" s="19">
        <v>22.2</v>
      </c>
      <c r="AQ42" s="19">
        <v>6</v>
      </c>
      <c r="AR42" s="19">
        <v>-0.7</v>
      </c>
      <c r="AS42" s="19">
        <v>2.7</v>
      </c>
      <c r="AT42" s="19">
        <v>1.1000000000000001</v>
      </c>
      <c r="AU42" s="19">
        <v>-36.799999999999997</v>
      </c>
      <c r="AV42" s="19">
        <v>-43.5</v>
      </c>
      <c r="AW42" s="19">
        <v>-52.9</v>
      </c>
      <c r="AX42" s="19">
        <v>-0.4</v>
      </c>
      <c r="AY42" s="19">
        <v>-1.3</v>
      </c>
      <c r="AZ42" s="19">
        <v>0.2</v>
      </c>
      <c r="BA42" s="19">
        <v>-2.9</v>
      </c>
      <c r="BB42" s="19">
        <v>-2.1</v>
      </c>
      <c r="BC42" s="19">
        <v>0.9</v>
      </c>
      <c r="BD42" s="19">
        <v>0.1</v>
      </c>
      <c r="BE42" s="19">
        <v>0.4</v>
      </c>
      <c r="BF42" s="19"/>
      <c r="BG42" s="19"/>
      <c r="BH42" s="19">
        <v>-9.4</v>
      </c>
      <c r="BI42" s="19"/>
      <c r="BJ42" s="19"/>
      <c r="BK42" s="19">
        <v>-1.2</v>
      </c>
      <c r="BL42" s="19"/>
      <c r="BM42" s="19"/>
      <c r="BN42" s="19"/>
      <c r="BO42" s="19">
        <v>-0.5</v>
      </c>
      <c r="BP42" s="19">
        <v>-49.2</v>
      </c>
      <c r="BQ42" s="19">
        <v>-50.7</v>
      </c>
      <c r="BR42" s="19">
        <v>0</v>
      </c>
      <c r="BS42" s="19">
        <v>-26.4</v>
      </c>
      <c r="BT42" s="19"/>
      <c r="BU42" s="19"/>
      <c r="BV42" s="19"/>
      <c r="BW42" s="19"/>
      <c r="BX42" s="19"/>
      <c r="BY42" s="19"/>
      <c r="BZ42" s="19">
        <v>1</v>
      </c>
      <c r="CA42" s="19"/>
      <c r="CB42" s="19">
        <v>-0.4</v>
      </c>
      <c r="CC42" s="19">
        <v>21.2</v>
      </c>
      <c r="CD42" s="19">
        <v>15</v>
      </c>
      <c r="CE42" s="19">
        <v>2.7</v>
      </c>
      <c r="CF42" s="19">
        <v>3.7</v>
      </c>
      <c r="CG42" s="19">
        <v>0</v>
      </c>
      <c r="CH42" s="19"/>
      <c r="CI42" s="19"/>
      <c r="CJ42" s="19"/>
      <c r="CK42" s="19">
        <v>4</v>
      </c>
      <c r="CL42" s="19">
        <v>5.9</v>
      </c>
      <c r="CM42" s="19">
        <v>-35.9</v>
      </c>
      <c r="CN42" s="19"/>
      <c r="CO42" s="19"/>
      <c r="CP42" s="19"/>
      <c r="CQ42" s="19"/>
      <c r="CR42" s="19"/>
      <c r="CS42" s="19"/>
      <c r="CT42" s="19"/>
      <c r="CU42" s="19"/>
      <c r="CV42" s="19">
        <v>-5.5</v>
      </c>
      <c r="CW42" s="19">
        <v>2.9</v>
      </c>
      <c r="CX42" s="19"/>
      <c r="CY42" s="19"/>
      <c r="CZ42" s="19">
        <v>1</v>
      </c>
      <c r="DA42" s="19">
        <v>0</v>
      </c>
      <c r="DB42" s="19">
        <v>-0.7</v>
      </c>
      <c r="DC42" s="19"/>
      <c r="DD42" s="19">
        <v>0</v>
      </c>
      <c r="DE42" s="19">
        <v>0.7</v>
      </c>
      <c r="DF42" s="19">
        <v>0.6</v>
      </c>
      <c r="DG42" s="19">
        <v>-0.6</v>
      </c>
      <c r="DH42" s="19">
        <v>1.2</v>
      </c>
      <c r="DI42" s="19">
        <v>0.6</v>
      </c>
      <c r="DJ42" s="19"/>
      <c r="DK42" s="19">
        <v>-0.4</v>
      </c>
      <c r="DL42" s="19">
        <v>-0.4</v>
      </c>
      <c r="DM42" s="19">
        <v>6.1</v>
      </c>
      <c r="DN42" s="19">
        <v>8.3000000000000007</v>
      </c>
      <c r="DO42" s="19">
        <v>1.8</v>
      </c>
      <c r="DP42" s="19">
        <v>0.6</v>
      </c>
      <c r="DQ42" s="19">
        <v>0.3</v>
      </c>
      <c r="DR42" s="19">
        <v>1.1000000000000001</v>
      </c>
      <c r="DS42" s="19">
        <v>0.3</v>
      </c>
      <c r="DT42" s="19">
        <v>-0.2</v>
      </c>
      <c r="DU42" s="19">
        <v>0.1</v>
      </c>
      <c r="DV42" s="19">
        <v>0.5</v>
      </c>
      <c r="DW42" s="19"/>
      <c r="DX42" s="19">
        <v>-3.3</v>
      </c>
      <c r="DY42" s="19">
        <v>0</v>
      </c>
      <c r="DZ42" s="19">
        <v>0.8</v>
      </c>
      <c r="EA42" s="19">
        <v>1.6</v>
      </c>
      <c r="EB42" s="19">
        <v>0.7</v>
      </c>
      <c r="EC42" s="19">
        <v>0.8</v>
      </c>
      <c r="ED42" s="19">
        <v>4</v>
      </c>
      <c r="EE42" s="19"/>
      <c r="EF42" s="19">
        <v>-13.2</v>
      </c>
      <c r="EG42" s="19">
        <v>-13.3</v>
      </c>
      <c r="EH42" s="19">
        <v>0</v>
      </c>
      <c r="EI42" s="19">
        <v>0</v>
      </c>
      <c r="EJ42" s="19">
        <v>1.7</v>
      </c>
      <c r="EK42" s="19"/>
      <c r="EL42" s="19">
        <v>1.9</v>
      </c>
      <c r="EM42" s="19">
        <v>0.2</v>
      </c>
      <c r="EN42" s="19">
        <v>0.2</v>
      </c>
      <c r="EO42" s="19">
        <v>0.2</v>
      </c>
      <c r="EP42" s="19"/>
      <c r="EQ42" s="19">
        <v>1.6</v>
      </c>
      <c r="ER42" s="19">
        <v>0.2</v>
      </c>
      <c r="ES42" s="19">
        <v>0.7</v>
      </c>
      <c r="ET42" s="19">
        <v>-0.2</v>
      </c>
      <c r="EU42" s="19">
        <v>4.5999999999999996</v>
      </c>
      <c r="EV42" s="19">
        <v>3.4</v>
      </c>
      <c r="EW42" s="19">
        <v>-1.8</v>
      </c>
      <c r="EX42" s="19">
        <v>0</v>
      </c>
      <c r="EY42" s="19">
        <v>0.4</v>
      </c>
      <c r="EZ42" s="19">
        <v>1</v>
      </c>
      <c r="FA42" s="19">
        <v>2.1</v>
      </c>
      <c r="FB42" s="19">
        <v>6.7</v>
      </c>
      <c r="FC42" s="19">
        <v>5.8</v>
      </c>
      <c r="FD42" s="19">
        <v>4</v>
      </c>
      <c r="FE42" s="19"/>
      <c r="FF42" s="19">
        <v>3.2</v>
      </c>
      <c r="FG42" s="19">
        <v>-289.39999999999998</v>
      </c>
      <c r="FH42" s="15"/>
      <c r="FI42" s="19">
        <v>1.7</v>
      </c>
      <c r="FJ42" s="19">
        <v>0.35</v>
      </c>
      <c r="FK42" s="19"/>
      <c r="FL42" s="19">
        <v>1.4</v>
      </c>
      <c r="FM42" s="19">
        <v>0.30053999999999997</v>
      </c>
      <c r="FN42" s="19"/>
      <c r="FO42" s="19">
        <v>0.1</v>
      </c>
      <c r="FP42" s="19">
        <v>0</v>
      </c>
      <c r="FQ42" s="19">
        <v>3.8505400000000001</v>
      </c>
    </row>
    <row r="43" spans="1:173" ht="24" customHeight="1" x14ac:dyDescent="0.25">
      <c r="A43" s="13" t="s">
        <v>75</v>
      </c>
      <c r="B43" s="13" t="s">
        <v>925</v>
      </c>
      <c r="C43" s="14">
        <v>3</v>
      </c>
      <c r="D43" s="14">
        <v>11</v>
      </c>
      <c r="E43" s="14">
        <v>7</v>
      </c>
      <c r="F43" s="14"/>
      <c r="G43" s="14"/>
      <c r="H43" s="14">
        <v>-17.100000000000001</v>
      </c>
      <c r="I43" s="14">
        <v>-13.9</v>
      </c>
      <c r="J43" s="14"/>
      <c r="K43" s="14"/>
      <c r="L43" s="14">
        <v>-43.7</v>
      </c>
      <c r="M43" s="14">
        <v>-35</v>
      </c>
      <c r="N43" s="14">
        <v>-7</v>
      </c>
      <c r="O43" s="14">
        <v>14</v>
      </c>
      <c r="P43" s="14">
        <v>0</v>
      </c>
      <c r="Q43" s="14"/>
      <c r="R43" s="14">
        <v>63.5</v>
      </c>
      <c r="S43" s="14">
        <v>0.1</v>
      </c>
      <c r="T43" s="14"/>
      <c r="U43" s="14"/>
      <c r="V43" s="14"/>
      <c r="W43" s="14"/>
      <c r="X43" s="14">
        <v>2.6</v>
      </c>
      <c r="Y43" s="14">
        <v>2</v>
      </c>
      <c r="Z43" s="14">
        <v>0</v>
      </c>
      <c r="AA43" s="14">
        <v>-3.4</v>
      </c>
      <c r="AB43" s="14">
        <v>4</v>
      </c>
      <c r="AC43" s="14">
        <v>12.7</v>
      </c>
      <c r="AD43" s="14"/>
      <c r="AE43" s="14"/>
      <c r="AF43" s="14"/>
      <c r="AG43" s="14"/>
      <c r="AH43" s="14">
        <v>12.2</v>
      </c>
      <c r="AI43" s="14">
        <v>-1.9</v>
      </c>
      <c r="AJ43" s="14"/>
      <c r="AK43" s="14"/>
      <c r="AL43" s="14"/>
      <c r="AM43" s="14">
        <v>0</v>
      </c>
      <c r="AN43" s="14">
        <v>-18</v>
      </c>
      <c r="AO43" s="14">
        <v>3.6</v>
      </c>
      <c r="AP43" s="14">
        <v>21.9</v>
      </c>
      <c r="AQ43" s="14">
        <v>5.7</v>
      </c>
      <c r="AR43" s="14">
        <v>-0.6</v>
      </c>
      <c r="AS43" s="14">
        <v>2.7</v>
      </c>
      <c r="AT43" s="14">
        <v>1</v>
      </c>
      <c r="AU43" s="14">
        <v>-36.700000000000003</v>
      </c>
      <c r="AV43" s="14">
        <v>-43.8</v>
      </c>
      <c r="AW43" s="14">
        <v>-53.1</v>
      </c>
      <c r="AX43" s="14">
        <v>-0.3</v>
      </c>
      <c r="AY43" s="14">
        <v>-1.3</v>
      </c>
      <c r="AZ43" s="14">
        <v>0.2</v>
      </c>
      <c r="BA43" s="14">
        <v>-1.9</v>
      </c>
      <c r="BB43" s="14">
        <v>-1.3</v>
      </c>
      <c r="BC43" s="14">
        <v>1</v>
      </c>
      <c r="BD43" s="14">
        <v>0.1</v>
      </c>
      <c r="BE43" s="14">
        <v>-0.4</v>
      </c>
      <c r="BF43" s="14"/>
      <c r="BG43" s="14"/>
      <c r="BH43" s="14">
        <v>-9.1999999999999993</v>
      </c>
      <c r="BI43" s="14"/>
      <c r="BJ43" s="14"/>
      <c r="BK43" s="14">
        <v>-3</v>
      </c>
      <c r="BL43" s="14"/>
      <c r="BM43" s="14"/>
      <c r="BN43" s="14"/>
      <c r="BO43" s="14">
        <v>-1.4</v>
      </c>
      <c r="BP43" s="14">
        <v>-49.3</v>
      </c>
      <c r="BQ43" s="14">
        <v>-50.6</v>
      </c>
      <c r="BR43" s="14">
        <v>0</v>
      </c>
      <c r="BS43" s="14">
        <v>-27</v>
      </c>
      <c r="BT43" s="14"/>
      <c r="BU43" s="14"/>
      <c r="BV43" s="14"/>
      <c r="BW43" s="14"/>
      <c r="BX43" s="14"/>
      <c r="BY43" s="14"/>
      <c r="BZ43" s="14">
        <v>1</v>
      </c>
      <c r="CA43" s="14"/>
      <c r="CB43" s="14">
        <v>-0.4</v>
      </c>
      <c r="CC43" s="14">
        <v>21.8</v>
      </c>
      <c r="CD43" s="14">
        <v>14.9</v>
      </c>
      <c r="CE43" s="14">
        <v>2.6</v>
      </c>
      <c r="CF43" s="14">
        <v>2.5</v>
      </c>
      <c r="CG43" s="14">
        <v>-0.1</v>
      </c>
      <c r="CH43" s="14"/>
      <c r="CI43" s="14"/>
      <c r="CJ43" s="14"/>
      <c r="CK43" s="14">
        <v>3.7</v>
      </c>
      <c r="CL43" s="14">
        <v>5.4</v>
      </c>
      <c r="CM43" s="14">
        <v>-36.299999999999997</v>
      </c>
      <c r="CN43" s="14"/>
      <c r="CO43" s="14"/>
      <c r="CP43" s="14"/>
      <c r="CQ43" s="14"/>
      <c r="CR43" s="14"/>
      <c r="CS43" s="14"/>
      <c r="CT43" s="14"/>
      <c r="CU43" s="14"/>
      <c r="CV43" s="14">
        <v>-5.4</v>
      </c>
      <c r="CW43" s="14">
        <v>0.5</v>
      </c>
      <c r="CX43" s="14"/>
      <c r="CY43" s="14"/>
      <c r="CZ43" s="14">
        <v>1</v>
      </c>
      <c r="DA43" s="14">
        <v>0</v>
      </c>
      <c r="DB43" s="14">
        <v>-0.8</v>
      </c>
      <c r="DC43" s="14"/>
      <c r="DD43" s="14">
        <v>0</v>
      </c>
      <c r="DE43" s="14">
        <v>0.9</v>
      </c>
      <c r="DF43" s="14">
        <v>0.7</v>
      </c>
      <c r="DG43" s="14">
        <v>-0.8</v>
      </c>
      <c r="DH43" s="14">
        <v>1.2</v>
      </c>
      <c r="DI43" s="14">
        <v>0.5</v>
      </c>
      <c r="DJ43" s="14"/>
      <c r="DK43" s="14">
        <v>0</v>
      </c>
      <c r="DL43" s="14">
        <v>0</v>
      </c>
      <c r="DM43" s="14">
        <v>7.6</v>
      </c>
      <c r="DN43" s="14">
        <v>13</v>
      </c>
      <c r="DO43" s="14">
        <v>1.8</v>
      </c>
      <c r="DP43" s="14">
        <v>0.6</v>
      </c>
      <c r="DQ43" s="14">
        <v>0.3</v>
      </c>
      <c r="DR43" s="14">
        <v>1.1000000000000001</v>
      </c>
      <c r="DS43" s="14">
        <v>0.5</v>
      </c>
      <c r="DT43" s="14">
        <v>0.1</v>
      </c>
      <c r="DU43" s="14">
        <v>0.2</v>
      </c>
      <c r="DV43" s="14">
        <v>0.5</v>
      </c>
      <c r="DW43" s="14"/>
      <c r="DX43" s="14">
        <v>-3.3</v>
      </c>
      <c r="DY43" s="14">
        <v>0</v>
      </c>
      <c r="DZ43" s="14">
        <v>-0.6</v>
      </c>
      <c r="EA43" s="14">
        <v>1.1000000000000001</v>
      </c>
      <c r="EB43" s="14">
        <v>0.7</v>
      </c>
      <c r="EC43" s="14">
        <v>0.8</v>
      </c>
      <c r="ED43" s="14">
        <v>4</v>
      </c>
      <c r="EE43" s="14"/>
      <c r="EF43" s="14">
        <v>-10.9</v>
      </c>
      <c r="EG43" s="14">
        <v>-11.6</v>
      </c>
      <c r="EH43" s="14">
        <v>0</v>
      </c>
      <c r="EI43" s="14">
        <v>0</v>
      </c>
      <c r="EJ43" s="14">
        <v>1.8</v>
      </c>
      <c r="EK43" s="14"/>
      <c r="EL43" s="14">
        <v>2.2000000000000002</v>
      </c>
      <c r="EM43" s="14">
        <v>0.2</v>
      </c>
      <c r="EN43" s="14">
        <v>0.2</v>
      </c>
      <c r="EO43" s="14">
        <v>0.2</v>
      </c>
      <c r="EP43" s="14"/>
      <c r="EQ43" s="14">
        <v>1.6</v>
      </c>
      <c r="ER43" s="14">
        <v>0</v>
      </c>
      <c r="ES43" s="14">
        <v>2</v>
      </c>
      <c r="ET43" s="14">
        <v>-0.2</v>
      </c>
      <c r="EU43" s="14">
        <v>4.7</v>
      </c>
      <c r="EV43" s="14">
        <v>3.4</v>
      </c>
      <c r="EW43" s="14">
        <v>0.4</v>
      </c>
      <c r="EX43" s="14">
        <v>0</v>
      </c>
      <c r="EY43" s="14">
        <v>0.4</v>
      </c>
      <c r="EZ43" s="14">
        <v>1</v>
      </c>
      <c r="FA43" s="14">
        <v>2</v>
      </c>
      <c r="FB43" s="14">
        <v>6.2</v>
      </c>
      <c r="FC43" s="14">
        <v>5.3</v>
      </c>
      <c r="FD43" s="14">
        <v>0.9</v>
      </c>
      <c r="FE43" s="14"/>
      <c r="FF43" s="14">
        <v>2.9</v>
      </c>
      <c r="FG43" s="14">
        <v>-197.6</v>
      </c>
      <c r="FH43" s="15"/>
      <c r="FI43" s="14">
        <v>1.8</v>
      </c>
      <c r="FJ43" s="14">
        <v>-0.34</v>
      </c>
      <c r="FK43" s="14"/>
      <c r="FL43" s="14">
        <v>1.4</v>
      </c>
      <c r="FM43" s="14">
        <v>0.31526999999999999</v>
      </c>
      <c r="FN43" s="14"/>
      <c r="FO43" s="14">
        <v>-0.1</v>
      </c>
      <c r="FP43" s="14">
        <v>0.2</v>
      </c>
      <c r="FQ43" s="14">
        <v>3.2752699999999999</v>
      </c>
    </row>
    <row r="44" spans="1:173" ht="24" customHeight="1" x14ac:dyDescent="0.25">
      <c r="A44" s="16" t="s">
        <v>75</v>
      </c>
      <c r="B44" s="16" t="s">
        <v>926</v>
      </c>
      <c r="C44" s="17">
        <v>4.3</v>
      </c>
      <c r="D44" s="17">
        <v>52.3</v>
      </c>
      <c r="E44" s="17">
        <v>11.8</v>
      </c>
      <c r="F44" s="17"/>
      <c r="G44" s="17"/>
      <c r="H44" s="17">
        <v>-14.4</v>
      </c>
      <c r="I44" s="17">
        <v>-12.5</v>
      </c>
      <c r="J44" s="17"/>
      <c r="K44" s="17"/>
      <c r="L44" s="17">
        <v>-37.1</v>
      </c>
      <c r="M44" s="17">
        <v>-28</v>
      </c>
      <c r="N44" s="17">
        <v>0.1</v>
      </c>
      <c r="O44" s="17">
        <v>19.2</v>
      </c>
      <c r="P44" s="17">
        <v>0</v>
      </c>
      <c r="Q44" s="17"/>
      <c r="R44" s="17">
        <v>90.5</v>
      </c>
      <c r="S44" s="17">
        <v>0.2</v>
      </c>
      <c r="T44" s="17"/>
      <c r="U44" s="17"/>
      <c r="V44" s="17"/>
      <c r="W44" s="17"/>
      <c r="X44" s="17">
        <v>7.8</v>
      </c>
      <c r="Y44" s="17">
        <v>1.4</v>
      </c>
      <c r="Z44" s="17">
        <v>0</v>
      </c>
      <c r="AA44" s="17">
        <v>-3.4</v>
      </c>
      <c r="AB44" s="17">
        <v>4.2</v>
      </c>
      <c r="AC44" s="17">
        <v>16.100000000000001</v>
      </c>
      <c r="AD44" s="17"/>
      <c r="AE44" s="17"/>
      <c r="AF44" s="17"/>
      <c r="AG44" s="17"/>
      <c r="AH44" s="17">
        <v>12.4</v>
      </c>
      <c r="AI44" s="17">
        <v>-1</v>
      </c>
      <c r="AJ44" s="17"/>
      <c r="AK44" s="17"/>
      <c r="AL44" s="17"/>
      <c r="AM44" s="17">
        <v>0</v>
      </c>
      <c r="AN44" s="17">
        <v>-4.2</v>
      </c>
      <c r="AO44" s="17">
        <v>4.0999999999999996</v>
      </c>
      <c r="AP44" s="17">
        <v>21.7</v>
      </c>
      <c r="AQ44" s="17">
        <v>5.0999999999999996</v>
      </c>
      <c r="AR44" s="17">
        <v>-0.7</v>
      </c>
      <c r="AS44" s="17">
        <v>2.7</v>
      </c>
      <c r="AT44" s="17">
        <v>1.5</v>
      </c>
      <c r="AU44" s="17">
        <v>-31.9</v>
      </c>
      <c r="AV44" s="17">
        <v>-39.6</v>
      </c>
      <c r="AW44" s="17">
        <v>-48.7</v>
      </c>
      <c r="AX44" s="17">
        <v>0.8</v>
      </c>
      <c r="AY44" s="17">
        <v>-1.3</v>
      </c>
      <c r="AZ44" s="17">
        <v>0.2</v>
      </c>
      <c r="BA44" s="17">
        <v>-1.7</v>
      </c>
      <c r="BB44" s="17">
        <v>-1.8</v>
      </c>
      <c r="BC44" s="17">
        <v>1</v>
      </c>
      <c r="BD44" s="17">
        <v>0.2</v>
      </c>
      <c r="BE44" s="17">
        <v>0.5</v>
      </c>
      <c r="BF44" s="17"/>
      <c r="BG44" s="17"/>
      <c r="BH44" s="17">
        <v>-8.8000000000000007</v>
      </c>
      <c r="BI44" s="17"/>
      <c r="BJ44" s="17"/>
      <c r="BK44" s="17">
        <v>-4</v>
      </c>
      <c r="BL44" s="17"/>
      <c r="BM44" s="17"/>
      <c r="BN44" s="17"/>
      <c r="BO44" s="17">
        <v>2.4</v>
      </c>
      <c r="BP44" s="17">
        <v>-46.5</v>
      </c>
      <c r="BQ44" s="17">
        <v>-48</v>
      </c>
      <c r="BR44" s="17">
        <v>0</v>
      </c>
      <c r="BS44" s="17">
        <v>-24.9</v>
      </c>
      <c r="BT44" s="17"/>
      <c r="BU44" s="17"/>
      <c r="BV44" s="17"/>
      <c r="BW44" s="17"/>
      <c r="BX44" s="17"/>
      <c r="BY44" s="17"/>
      <c r="BZ44" s="17">
        <v>1</v>
      </c>
      <c r="CA44" s="17"/>
      <c r="CB44" s="17">
        <v>-0.4</v>
      </c>
      <c r="CC44" s="17">
        <v>21.4</v>
      </c>
      <c r="CD44" s="17">
        <v>14.3</v>
      </c>
      <c r="CE44" s="17">
        <v>2.4</v>
      </c>
      <c r="CF44" s="17">
        <v>2.4</v>
      </c>
      <c r="CG44" s="17">
        <v>-0.2</v>
      </c>
      <c r="CH44" s="17"/>
      <c r="CI44" s="17"/>
      <c r="CJ44" s="17"/>
      <c r="CK44" s="17">
        <v>-6.2</v>
      </c>
      <c r="CL44" s="17">
        <v>-4.5</v>
      </c>
      <c r="CM44" s="17">
        <v>-50.8</v>
      </c>
      <c r="CN44" s="17"/>
      <c r="CO44" s="17"/>
      <c r="CP44" s="17"/>
      <c r="CQ44" s="17"/>
      <c r="CR44" s="17"/>
      <c r="CS44" s="17"/>
      <c r="CT44" s="17"/>
      <c r="CU44" s="17"/>
      <c r="CV44" s="17">
        <v>-5.3</v>
      </c>
      <c r="CW44" s="17">
        <v>5</v>
      </c>
      <c r="CX44" s="17"/>
      <c r="CY44" s="17"/>
      <c r="CZ44" s="17">
        <v>1</v>
      </c>
      <c r="DA44" s="17">
        <v>0</v>
      </c>
      <c r="DB44" s="17">
        <v>-0.7</v>
      </c>
      <c r="DC44" s="17"/>
      <c r="DD44" s="17">
        <v>0</v>
      </c>
      <c r="DE44" s="17">
        <v>0.9</v>
      </c>
      <c r="DF44" s="17">
        <v>0.6</v>
      </c>
      <c r="DG44" s="17">
        <v>-0.8</v>
      </c>
      <c r="DH44" s="17">
        <v>1.3</v>
      </c>
      <c r="DI44" s="17">
        <v>0.5</v>
      </c>
      <c r="DJ44" s="17"/>
      <c r="DK44" s="17">
        <v>0</v>
      </c>
      <c r="DL44" s="17">
        <v>0</v>
      </c>
      <c r="DM44" s="17">
        <v>8.9</v>
      </c>
      <c r="DN44" s="17">
        <v>16.899999999999999</v>
      </c>
      <c r="DO44" s="17">
        <v>1.8</v>
      </c>
      <c r="DP44" s="17">
        <v>0.6</v>
      </c>
      <c r="DQ44" s="17">
        <v>0.3</v>
      </c>
      <c r="DR44" s="17">
        <v>1.1000000000000001</v>
      </c>
      <c r="DS44" s="17">
        <v>0.6</v>
      </c>
      <c r="DT44" s="17">
        <v>0</v>
      </c>
      <c r="DU44" s="17">
        <v>0.2</v>
      </c>
      <c r="DV44" s="17">
        <v>0.5</v>
      </c>
      <c r="DW44" s="17"/>
      <c r="DX44" s="17">
        <v>-3.2</v>
      </c>
      <c r="DY44" s="17">
        <v>0</v>
      </c>
      <c r="DZ44" s="17">
        <v>-0.6</v>
      </c>
      <c r="EA44" s="17">
        <v>1.1000000000000001</v>
      </c>
      <c r="EB44" s="17">
        <v>0.5</v>
      </c>
      <c r="EC44" s="17">
        <v>0.8</v>
      </c>
      <c r="ED44" s="17">
        <v>4</v>
      </c>
      <c r="EE44" s="17"/>
      <c r="EF44" s="17">
        <v>-6.9</v>
      </c>
      <c r="EG44" s="17">
        <v>-7.2</v>
      </c>
      <c r="EH44" s="17">
        <v>0</v>
      </c>
      <c r="EI44" s="17">
        <v>0</v>
      </c>
      <c r="EJ44" s="17">
        <v>1.8</v>
      </c>
      <c r="EK44" s="17"/>
      <c r="EL44" s="17">
        <v>2</v>
      </c>
      <c r="EM44" s="17">
        <v>0.2</v>
      </c>
      <c r="EN44" s="17">
        <v>0.2</v>
      </c>
      <c r="EO44" s="17">
        <v>0.2</v>
      </c>
      <c r="EP44" s="17"/>
      <c r="EQ44" s="17">
        <v>1.2</v>
      </c>
      <c r="ER44" s="17">
        <v>0</v>
      </c>
      <c r="ES44" s="17">
        <v>2.2000000000000002</v>
      </c>
      <c r="ET44" s="17">
        <v>-0.2</v>
      </c>
      <c r="EU44" s="17">
        <v>4.5999999999999996</v>
      </c>
      <c r="EV44" s="17">
        <v>3.4</v>
      </c>
      <c r="EW44" s="17">
        <v>1.2</v>
      </c>
      <c r="EX44" s="17">
        <v>0</v>
      </c>
      <c r="EY44" s="17">
        <v>0.2</v>
      </c>
      <c r="EZ44" s="17">
        <v>0.8</v>
      </c>
      <c r="FA44" s="17">
        <v>2</v>
      </c>
      <c r="FB44" s="17">
        <v>6</v>
      </c>
      <c r="FC44" s="17">
        <v>5</v>
      </c>
      <c r="FD44" s="17">
        <v>3.4</v>
      </c>
      <c r="FE44" s="17"/>
      <c r="FF44" s="17">
        <v>2.6</v>
      </c>
      <c r="FG44" s="17">
        <v>-59.9</v>
      </c>
      <c r="FH44" s="15"/>
      <c r="FI44" s="17">
        <v>2.2000000000000002</v>
      </c>
      <c r="FJ44" s="17">
        <v>-0.63</v>
      </c>
      <c r="FK44" s="17"/>
      <c r="FL44" s="17">
        <v>1.3</v>
      </c>
      <c r="FM44" s="17">
        <v>0.34449999999999997</v>
      </c>
      <c r="FN44" s="17"/>
      <c r="FO44" s="17">
        <v>-0.3</v>
      </c>
      <c r="FP44" s="17">
        <v>0</v>
      </c>
      <c r="FQ44" s="17">
        <v>2.9144999999999999</v>
      </c>
    </row>
    <row r="45" spans="1:173" ht="24" customHeight="1" x14ac:dyDescent="0.25">
      <c r="A45" s="16" t="s">
        <v>75</v>
      </c>
      <c r="B45" s="16" t="s">
        <v>927</v>
      </c>
      <c r="C45" s="17">
        <v>12.5</v>
      </c>
      <c r="D45" s="17">
        <v>62.2</v>
      </c>
      <c r="E45" s="17">
        <v>12.8</v>
      </c>
      <c r="F45" s="17"/>
      <c r="G45" s="17"/>
      <c r="H45" s="17">
        <v>-13.2</v>
      </c>
      <c r="I45" s="17">
        <v>-10.3</v>
      </c>
      <c r="J45" s="17"/>
      <c r="K45" s="17"/>
      <c r="L45" s="17">
        <v>-33.799999999999997</v>
      </c>
      <c r="M45" s="17">
        <v>-21.7</v>
      </c>
      <c r="N45" s="17">
        <v>6.8</v>
      </c>
      <c r="O45" s="17">
        <v>27</v>
      </c>
      <c r="P45" s="17">
        <v>0</v>
      </c>
      <c r="Q45" s="17"/>
      <c r="R45" s="17">
        <v>79.7</v>
      </c>
      <c r="S45" s="17">
        <v>0.2</v>
      </c>
      <c r="T45" s="17"/>
      <c r="U45" s="17"/>
      <c r="V45" s="17"/>
      <c r="W45" s="17"/>
      <c r="X45" s="17">
        <v>9.3000000000000007</v>
      </c>
      <c r="Y45" s="17">
        <v>1.8</v>
      </c>
      <c r="Z45" s="17">
        <v>0</v>
      </c>
      <c r="AA45" s="17">
        <v>-3.4</v>
      </c>
      <c r="AB45" s="17">
        <v>4.5</v>
      </c>
      <c r="AC45" s="17">
        <v>18.100000000000001</v>
      </c>
      <c r="AD45" s="17"/>
      <c r="AE45" s="17"/>
      <c r="AF45" s="17"/>
      <c r="AG45" s="17"/>
      <c r="AH45" s="17">
        <v>9.1999999999999993</v>
      </c>
      <c r="AI45" s="17">
        <v>-7.4</v>
      </c>
      <c r="AJ45" s="17"/>
      <c r="AK45" s="17"/>
      <c r="AL45" s="17"/>
      <c r="AM45" s="17">
        <v>0</v>
      </c>
      <c r="AN45" s="17">
        <v>-4.4000000000000004</v>
      </c>
      <c r="AO45" s="17">
        <v>3.8</v>
      </c>
      <c r="AP45" s="17">
        <v>21</v>
      </c>
      <c r="AQ45" s="17">
        <v>6</v>
      </c>
      <c r="AR45" s="17">
        <v>-0.7</v>
      </c>
      <c r="AS45" s="17">
        <v>2.7</v>
      </c>
      <c r="AT45" s="17">
        <v>1</v>
      </c>
      <c r="AU45" s="17">
        <v>-29.2</v>
      </c>
      <c r="AV45" s="17">
        <v>-36.700000000000003</v>
      </c>
      <c r="AW45" s="17">
        <v>-45.9</v>
      </c>
      <c r="AX45" s="17">
        <v>0.4</v>
      </c>
      <c r="AY45" s="17">
        <v>-1.3</v>
      </c>
      <c r="AZ45" s="17">
        <v>0.2</v>
      </c>
      <c r="BA45" s="17">
        <v>-0.7</v>
      </c>
      <c r="BB45" s="17">
        <v>-1.5</v>
      </c>
      <c r="BC45" s="17">
        <v>1</v>
      </c>
      <c r="BD45" s="17">
        <v>0.2</v>
      </c>
      <c r="BE45" s="17">
        <v>1.4</v>
      </c>
      <c r="BF45" s="17"/>
      <c r="BG45" s="17"/>
      <c r="BH45" s="17">
        <v>-8.6999999999999993</v>
      </c>
      <c r="BI45" s="17"/>
      <c r="BJ45" s="17"/>
      <c r="BK45" s="17">
        <v>-0.9</v>
      </c>
      <c r="BL45" s="17"/>
      <c r="BM45" s="17"/>
      <c r="BN45" s="17"/>
      <c r="BO45" s="17">
        <v>2.2999999999999998</v>
      </c>
      <c r="BP45" s="17">
        <v>-44.6</v>
      </c>
      <c r="BQ45" s="17">
        <v>-46</v>
      </c>
      <c r="BR45" s="17">
        <v>0</v>
      </c>
      <c r="BS45" s="17">
        <v>-22.2</v>
      </c>
      <c r="BT45" s="17"/>
      <c r="BU45" s="17"/>
      <c r="BV45" s="17"/>
      <c r="BW45" s="17"/>
      <c r="BX45" s="17"/>
      <c r="BY45" s="17"/>
      <c r="BZ45" s="17">
        <v>1.5</v>
      </c>
      <c r="CA45" s="17"/>
      <c r="CB45" s="17">
        <v>-0.4</v>
      </c>
      <c r="CC45" s="17">
        <v>21</v>
      </c>
      <c r="CD45" s="17">
        <v>14.2</v>
      </c>
      <c r="CE45" s="17">
        <v>2.1</v>
      </c>
      <c r="CF45" s="17">
        <v>2.5</v>
      </c>
      <c r="CG45" s="17">
        <v>-0.2</v>
      </c>
      <c r="CH45" s="17"/>
      <c r="CI45" s="17"/>
      <c r="CJ45" s="17"/>
      <c r="CK45" s="17">
        <v>-4.0999999999999996</v>
      </c>
      <c r="CL45" s="17">
        <v>-2.4</v>
      </c>
      <c r="CM45" s="17">
        <v>-46.8</v>
      </c>
      <c r="CN45" s="17"/>
      <c r="CO45" s="17"/>
      <c r="CP45" s="17"/>
      <c r="CQ45" s="17"/>
      <c r="CR45" s="17"/>
      <c r="CS45" s="17"/>
      <c r="CT45" s="17"/>
      <c r="CU45" s="17"/>
      <c r="CV45" s="17">
        <v>-5.3</v>
      </c>
      <c r="CW45" s="17">
        <v>0</v>
      </c>
      <c r="CX45" s="17"/>
      <c r="CY45" s="17"/>
      <c r="CZ45" s="17">
        <v>0.9</v>
      </c>
      <c r="DA45" s="17">
        <v>0</v>
      </c>
      <c r="DB45" s="17">
        <v>-0.8</v>
      </c>
      <c r="DC45" s="17"/>
      <c r="DD45" s="17">
        <v>0</v>
      </c>
      <c r="DE45" s="17">
        <v>0.9</v>
      </c>
      <c r="DF45" s="17">
        <v>0.6</v>
      </c>
      <c r="DG45" s="17">
        <v>-1</v>
      </c>
      <c r="DH45" s="17">
        <v>1.3</v>
      </c>
      <c r="DI45" s="17">
        <v>0.6</v>
      </c>
      <c r="DJ45" s="17"/>
      <c r="DK45" s="17">
        <v>0</v>
      </c>
      <c r="DL45" s="17">
        <v>0</v>
      </c>
      <c r="DM45" s="17">
        <v>9.8000000000000007</v>
      </c>
      <c r="DN45" s="17">
        <v>19.600000000000001</v>
      </c>
      <c r="DO45" s="17">
        <v>1.8</v>
      </c>
      <c r="DP45" s="17">
        <v>0.6</v>
      </c>
      <c r="DQ45" s="17">
        <v>0.3</v>
      </c>
      <c r="DR45" s="17">
        <v>1.1000000000000001</v>
      </c>
      <c r="DS45" s="17">
        <v>0.2</v>
      </c>
      <c r="DT45" s="17">
        <v>0</v>
      </c>
      <c r="DU45" s="17">
        <v>0.2</v>
      </c>
      <c r="DV45" s="17">
        <v>0.5</v>
      </c>
      <c r="DW45" s="17"/>
      <c r="DX45" s="17">
        <v>-3.2</v>
      </c>
      <c r="DY45" s="17">
        <v>0</v>
      </c>
      <c r="DZ45" s="17">
        <v>-0.5</v>
      </c>
      <c r="EA45" s="17">
        <v>0.9</v>
      </c>
      <c r="EB45" s="17">
        <v>0.3</v>
      </c>
      <c r="EC45" s="17">
        <v>0.8</v>
      </c>
      <c r="ED45" s="17">
        <v>4</v>
      </c>
      <c r="EE45" s="17"/>
      <c r="EF45" s="17">
        <v>-4</v>
      </c>
      <c r="EG45" s="17">
        <v>-4.5</v>
      </c>
      <c r="EH45" s="17">
        <v>0</v>
      </c>
      <c r="EI45" s="17">
        <v>0</v>
      </c>
      <c r="EJ45" s="17">
        <v>1.8</v>
      </c>
      <c r="EK45" s="17"/>
      <c r="EL45" s="17">
        <v>2</v>
      </c>
      <c r="EM45" s="17">
        <v>0.2</v>
      </c>
      <c r="EN45" s="17">
        <v>0.2</v>
      </c>
      <c r="EO45" s="17">
        <v>0.2</v>
      </c>
      <c r="EP45" s="17"/>
      <c r="EQ45" s="17">
        <v>4.5999999999999996</v>
      </c>
      <c r="ER45" s="17">
        <v>0</v>
      </c>
      <c r="ES45" s="17">
        <v>0</v>
      </c>
      <c r="ET45" s="17">
        <v>-0.2</v>
      </c>
      <c r="EU45" s="17">
        <v>1.4</v>
      </c>
      <c r="EV45" s="17">
        <v>2.9</v>
      </c>
      <c r="EW45" s="17">
        <v>0</v>
      </c>
      <c r="EX45" s="17">
        <v>0</v>
      </c>
      <c r="EY45" s="17">
        <v>0.2</v>
      </c>
      <c r="EZ45" s="17">
        <v>0.6</v>
      </c>
      <c r="FA45" s="17">
        <v>2.1</v>
      </c>
      <c r="FB45" s="17">
        <v>7.6</v>
      </c>
      <c r="FC45" s="17">
        <v>6.6</v>
      </c>
      <c r="FD45" s="17">
        <v>3.6</v>
      </c>
      <c r="FE45" s="17"/>
      <c r="FF45" s="17">
        <v>3.1</v>
      </c>
      <c r="FG45" s="17">
        <v>0.9</v>
      </c>
      <c r="FH45" s="15"/>
      <c r="FI45" s="17">
        <v>2.2000000000000002</v>
      </c>
      <c r="FJ45" s="17">
        <v>-0.81</v>
      </c>
      <c r="FK45" s="17"/>
      <c r="FL45" s="17">
        <v>1.4</v>
      </c>
      <c r="FM45" s="17">
        <v>0.34708</v>
      </c>
      <c r="FN45" s="17"/>
      <c r="FO45" s="17">
        <v>0.4</v>
      </c>
      <c r="FP45" s="17">
        <v>0.2</v>
      </c>
      <c r="FQ45" s="17">
        <v>3.7370800000000002</v>
      </c>
    </row>
    <row r="46" spans="1:173" ht="24" customHeight="1" x14ac:dyDescent="0.25">
      <c r="A46" s="16" t="s">
        <v>75</v>
      </c>
      <c r="B46" s="16" t="s">
        <v>928</v>
      </c>
      <c r="C46" s="17">
        <v>9.3000000000000007</v>
      </c>
      <c r="D46" s="17">
        <v>37.9</v>
      </c>
      <c r="E46" s="17">
        <v>9.6999999999999993</v>
      </c>
      <c r="F46" s="17"/>
      <c r="G46" s="17"/>
      <c r="H46" s="17">
        <v>-9.1999999999999993</v>
      </c>
      <c r="I46" s="17">
        <v>-5.2</v>
      </c>
      <c r="J46" s="17"/>
      <c r="K46" s="17"/>
      <c r="L46" s="17">
        <v>-31.5</v>
      </c>
      <c r="M46" s="17">
        <v>-19.100000000000001</v>
      </c>
      <c r="N46" s="17">
        <v>9.3000000000000007</v>
      </c>
      <c r="O46" s="17">
        <v>31</v>
      </c>
      <c r="P46" s="17">
        <v>0</v>
      </c>
      <c r="Q46" s="17"/>
      <c r="R46" s="17">
        <v>60.1</v>
      </c>
      <c r="S46" s="17">
        <v>0.1</v>
      </c>
      <c r="T46" s="17"/>
      <c r="U46" s="17"/>
      <c r="V46" s="17"/>
      <c r="W46" s="17"/>
      <c r="X46" s="17">
        <v>-0.4</v>
      </c>
      <c r="Y46" s="17">
        <v>0.8</v>
      </c>
      <c r="Z46" s="17">
        <v>1.2</v>
      </c>
      <c r="AA46" s="17">
        <v>-3.3</v>
      </c>
      <c r="AB46" s="17">
        <v>5.0999999999999996</v>
      </c>
      <c r="AC46" s="17">
        <v>24.8</v>
      </c>
      <c r="AD46" s="17"/>
      <c r="AE46" s="17"/>
      <c r="AF46" s="17"/>
      <c r="AG46" s="17"/>
      <c r="AH46" s="17">
        <v>3.8</v>
      </c>
      <c r="AI46" s="17">
        <v>-7.7</v>
      </c>
      <c r="AJ46" s="17"/>
      <c r="AK46" s="17"/>
      <c r="AL46" s="17"/>
      <c r="AM46" s="17">
        <v>0</v>
      </c>
      <c r="AN46" s="17">
        <v>-8.4</v>
      </c>
      <c r="AO46" s="17">
        <v>4.0999999999999996</v>
      </c>
      <c r="AP46" s="17">
        <v>20.9</v>
      </c>
      <c r="AQ46" s="17">
        <v>5.8</v>
      </c>
      <c r="AR46" s="17">
        <v>-1.2</v>
      </c>
      <c r="AS46" s="17">
        <v>2.7</v>
      </c>
      <c r="AT46" s="17">
        <v>1.2</v>
      </c>
      <c r="AU46" s="17">
        <v>-18.100000000000001</v>
      </c>
      <c r="AV46" s="17">
        <v>-25.7</v>
      </c>
      <c r="AW46" s="17">
        <v>-35</v>
      </c>
      <c r="AX46" s="17">
        <v>3.1</v>
      </c>
      <c r="AY46" s="17">
        <v>-1.3</v>
      </c>
      <c r="AZ46" s="17">
        <v>0.2</v>
      </c>
      <c r="BA46" s="17">
        <v>-0.5</v>
      </c>
      <c r="BB46" s="17">
        <v>-0.6</v>
      </c>
      <c r="BC46" s="17">
        <v>0.9</v>
      </c>
      <c r="BD46" s="17">
        <v>0.2</v>
      </c>
      <c r="BE46" s="17">
        <v>0.7</v>
      </c>
      <c r="BF46" s="17"/>
      <c r="BG46" s="17"/>
      <c r="BH46" s="17">
        <v>-5.7</v>
      </c>
      <c r="BI46" s="17"/>
      <c r="BJ46" s="17"/>
      <c r="BK46" s="17">
        <v>1.2</v>
      </c>
      <c r="BL46" s="17"/>
      <c r="BM46" s="17"/>
      <c r="BN46" s="17"/>
      <c r="BO46" s="17">
        <v>2.2999999999999998</v>
      </c>
      <c r="BP46" s="17">
        <v>-50.6</v>
      </c>
      <c r="BQ46" s="17">
        <v>-52.1</v>
      </c>
      <c r="BR46" s="17">
        <v>0</v>
      </c>
      <c r="BS46" s="17">
        <v>-29.3</v>
      </c>
      <c r="BT46" s="17"/>
      <c r="BU46" s="17"/>
      <c r="BV46" s="17"/>
      <c r="BW46" s="17"/>
      <c r="BX46" s="17"/>
      <c r="BY46" s="17"/>
      <c r="BZ46" s="17">
        <v>1.8</v>
      </c>
      <c r="CA46" s="17"/>
      <c r="CB46" s="17">
        <v>-0.4</v>
      </c>
      <c r="CC46" s="17">
        <v>20.5</v>
      </c>
      <c r="CD46" s="17">
        <v>13.5</v>
      </c>
      <c r="CE46" s="17">
        <v>1.9</v>
      </c>
      <c r="CF46" s="17">
        <v>2.5</v>
      </c>
      <c r="CG46" s="17">
        <v>-0.1</v>
      </c>
      <c r="CH46" s="17"/>
      <c r="CI46" s="17"/>
      <c r="CJ46" s="17"/>
      <c r="CK46" s="17">
        <v>3.2</v>
      </c>
      <c r="CL46" s="17">
        <v>4.7</v>
      </c>
      <c r="CM46" s="17">
        <v>-36.4</v>
      </c>
      <c r="CN46" s="17"/>
      <c r="CO46" s="17"/>
      <c r="CP46" s="17"/>
      <c r="CQ46" s="17"/>
      <c r="CR46" s="17"/>
      <c r="CS46" s="17"/>
      <c r="CT46" s="17"/>
      <c r="CU46" s="17"/>
      <c r="CV46" s="17">
        <v>-5.4</v>
      </c>
      <c r="CW46" s="17">
        <v>0</v>
      </c>
      <c r="CX46" s="17"/>
      <c r="CY46" s="17"/>
      <c r="CZ46" s="17">
        <v>0.9</v>
      </c>
      <c r="DA46" s="17">
        <v>0</v>
      </c>
      <c r="DB46" s="17">
        <v>-0.8</v>
      </c>
      <c r="DC46" s="17"/>
      <c r="DD46" s="17">
        <v>0</v>
      </c>
      <c r="DE46" s="17">
        <v>0.9</v>
      </c>
      <c r="DF46" s="17">
        <v>0.6</v>
      </c>
      <c r="DG46" s="17">
        <v>-1.2</v>
      </c>
      <c r="DH46" s="17">
        <v>1.3</v>
      </c>
      <c r="DI46" s="17">
        <v>0.5</v>
      </c>
      <c r="DJ46" s="17"/>
      <c r="DK46" s="17">
        <v>0</v>
      </c>
      <c r="DL46" s="17">
        <v>0</v>
      </c>
      <c r="DM46" s="17">
        <v>8.3000000000000007</v>
      </c>
      <c r="DN46" s="17">
        <v>14.7</v>
      </c>
      <c r="DO46" s="17">
        <v>1.8</v>
      </c>
      <c r="DP46" s="17">
        <v>0.6</v>
      </c>
      <c r="DQ46" s="17">
        <v>0.4</v>
      </c>
      <c r="DR46" s="17">
        <v>1.1000000000000001</v>
      </c>
      <c r="DS46" s="17">
        <v>0.2</v>
      </c>
      <c r="DT46" s="17">
        <v>0.3</v>
      </c>
      <c r="DU46" s="17">
        <v>0.2</v>
      </c>
      <c r="DV46" s="17">
        <v>0.5</v>
      </c>
      <c r="DW46" s="17"/>
      <c r="DX46" s="17">
        <v>-3.3</v>
      </c>
      <c r="DY46" s="17">
        <v>0</v>
      </c>
      <c r="DZ46" s="17">
        <v>0.8</v>
      </c>
      <c r="EA46" s="17">
        <v>0.8</v>
      </c>
      <c r="EB46" s="17">
        <v>0.5</v>
      </c>
      <c r="EC46" s="17">
        <v>0.8</v>
      </c>
      <c r="ED46" s="17">
        <v>4</v>
      </c>
      <c r="EE46" s="17"/>
      <c r="EF46" s="17">
        <v>-6.2</v>
      </c>
      <c r="EG46" s="17">
        <v>-6.1</v>
      </c>
      <c r="EH46" s="17">
        <v>0</v>
      </c>
      <c r="EI46" s="17">
        <v>0</v>
      </c>
      <c r="EJ46" s="17">
        <v>1.8</v>
      </c>
      <c r="EK46" s="17"/>
      <c r="EL46" s="17">
        <v>1.6</v>
      </c>
      <c r="EM46" s="17">
        <v>0.2</v>
      </c>
      <c r="EN46" s="17">
        <v>0.2</v>
      </c>
      <c r="EO46" s="17">
        <v>0.2</v>
      </c>
      <c r="EP46" s="17"/>
      <c r="EQ46" s="17">
        <v>4.7</v>
      </c>
      <c r="ER46" s="17">
        <v>0</v>
      </c>
      <c r="ES46" s="17">
        <v>0</v>
      </c>
      <c r="ET46" s="17">
        <v>-0.2</v>
      </c>
      <c r="EU46" s="17">
        <v>0.5</v>
      </c>
      <c r="EV46" s="17">
        <v>2.2000000000000002</v>
      </c>
      <c r="EW46" s="17">
        <v>0</v>
      </c>
      <c r="EX46" s="17">
        <v>0</v>
      </c>
      <c r="EY46" s="17">
        <v>0.2</v>
      </c>
      <c r="EZ46" s="17">
        <v>0.8</v>
      </c>
      <c r="FA46" s="17">
        <v>1.9</v>
      </c>
      <c r="FB46" s="17">
        <v>8.1999999999999993</v>
      </c>
      <c r="FC46" s="17">
        <v>7.3</v>
      </c>
      <c r="FD46" s="17">
        <v>3.4</v>
      </c>
      <c r="FE46" s="17"/>
      <c r="FF46" s="17">
        <v>2.8</v>
      </c>
      <c r="FG46" s="17">
        <v>-5.3</v>
      </c>
      <c r="FH46" s="15"/>
      <c r="FI46" s="17">
        <v>2.1</v>
      </c>
      <c r="FJ46" s="17">
        <v>-0.44</v>
      </c>
      <c r="FK46" s="17"/>
      <c r="FL46" s="17">
        <v>1.4</v>
      </c>
      <c r="FM46" s="17">
        <v>0.33029999999999998</v>
      </c>
      <c r="FN46" s="17"/>
      <c r="FO46" s="17">
        <v>0.8</v>
      </c>
      <c r="FP46" s="17">
        <v>0.3</v>
      </c>
      <c r="FQ46" s="17">
        <v>4.4903000000000004</v>
      </c>
    </row>
    <row r="47" spans="1:173" ht="24" customHeight="1" x14ac:dyDescent="0.25">
      <c r="A47" s="16" t="s">
        <v>75</v>
      </c>
      <c r="B47" s="16" t="s">
        <v>929</v>
      </c>
      <c r="C47" s="17">
        <v>7.4</v>
      </c>
      <c r="D47" s="17">
        <v>0.1</v>
      </c>
      <c r="E47" s="17">
        <v>5.3</v>
      </c>
      <c r="F47" s="17"/>
      <c r="G47" s="17"/>
      <c r="H47" s="17">
        <v>-3</v>
      </c>
      <c r="I47" s="17">
        <v>6.6</v>
      </c>
      <c r="J47" s="17"/>
      <c r="K47" s="17"/>
      <c r="L47" s="17">
        <v>-28.3</v>
      </c>
      <c r="M47" s="17">
        <v>-23.1</v>
      </c>
      <c r="N47" s="17">
        <v>4.4000000000000004</v>
      </c>
      <c r="O47" s="17">
        <v>28.9</v>
      </c>
      <c r="P47" s="17">
        <v>0</v>
      </c>
      <c r="Q47" s="17"/>
      <c r="R47" s="17">
        <v>61.6</v>
      </c>
      <c r="S47" s="17">
        <v>-0.1</v>
      </c>
      <c r="T47" s="17"/>
      <c r="U47" s="17"/>
      <c r="V47" s="17"/>
      <c r="W47" s="17"/>
      <c r="X47" s="17">
        <v>-7.1</v>
      </c>
      <c r="Y47" s="17">
        <v>0.7</v>
      </c>
      <c r="Z47" s="17">
        <v>2.4</v>
      </c>
      <c r="AA47" s="17">
        <v>-3.4</v>
      </c>
      <c r="AB47" s="17">
        <v>4.5</v>
      </c>
      <c r="AC47" s="17">
        <v>20.8</v>
      </c>
      <c r="AD47" s="17"/>
      <c r="AE47" s="17"/>
      <c r="AF47" s="17"/>
      <c r="AG47" s="17"/>
      <c r="AH47" s="17">
        <v>2.1</v>
      </c>
      <c r="AI47" s="17">
        <v>4.2</v>
      </c>
      <c r="AJ47" s="17"/>
      <c r="AK47" s="17"/>
      <c r="AL47" s="17"/>
      <c r="AM47" s="17">
        <v>0</v>
      </c>
      <c r="AN47" s="17">
        <v>-8.4</v>
      </c>
      <c r="AO47" s="17">
        <v>4</v>
      </c>
      <c r="AP47" s="17">
        <v>25.7</v>
      </c>
      <c r="AQ47" s="17">
        <v>7.7</v>
      </c>
      <c r="AR47" s="17">
        <v>-0.3</v>
      </c>
      <c r="AS47" s="17">
        <v>2.7</v>
      </c>
      <c r="AT47" s="17">
        <v>0.7</v>
      </c>
      <c r="AU47" s="17">
        <v>-13</v>
      </c>
      <c r="AV47" s="17">
        <v>-19.100000000000001</v>
      </c>
      <c r="AW47" s="17">
        <v>-28.3</v>
      </c>
      <c r="AX47" s="17">
        <v>2.6</v>
      </c>
      <c r="AY47" s="17">
        <v>-1.1000000000000001</v>
      </c>
      <c r="AZ47" s="17">
        <v>0.3</v>
      </c>
      <c r="BA47" s="17">
        <v>-2.7</v>
      </c>
      <c r="BB47" s="17">
        <v>-1.4</v>
      </c>
      <c r="BC47" s="17">
        <v>0.9</v>
      </c>
      <c r="BD47" s="17">
        <v>0.2</v>
      </c>
      <c r="BE47" s="17">
        <v>-2.8</v>
      </c>
      <c r="BF47" s="17"/>
      <c r="BG47" s="17"/>
      <c r="BH47" s="17">
        <v>-4</v>
      </c>
      <c r="BI47" s="17"/>
      <c r="BJ47" s="17"/>
      <c r="BK47" s="17">
        <v>5.5</v>
      </c>
      <c r="BL47" s="17"/>
      <c r="BM47" s="17"/>
      <c r="BN47" s="17"/>
      <c r="BO47" s="17">
        <v>1</v>
      </c>
      <c r="BP47" s="17">
        <v>-46.9</v>
      </c>
      <c r="BQ47" s="17">
        <v>-48.4</v>
      </c>
      <c r="BR47" s="17">
        <v>0</v>
      </c>
      <c r="BS47" s="17">
        <v>-25.7</v>
      </c>
      <c r="BT47" s="17"/>
      <c r="BU47" s="17"/>
      <c r="BV47" s="17"/>
      <c r="BW47" s="17"/>
      <c r="BX47" s="17"/>
      <c r="BY47" s="17"/>
      <c r="BZ47" s="17">
        <v>1.7</v>
      </c>
      <c r="CA47" s="17"/>
      <c r="CB47" s="17">
        <v>-0.4</v>
      </c>
      <c r="CC47" s="17">
        <v>56.2</v>
      </c>
      <c r="CD47" s="17">
        <v>47.8</v>
      </c>
      <c r="CE47" s="17">
        <v>5.2</v>
      </c>
      <c r="CF47" s="17">
        <v>10.9</v>
      </c>
      <c r="CG47" s="17">
        <v>-0.2</v>
      </c>
      <c r="CH47" s="17"/>
      <c r="CI47" s="17"/>
      <c r="CJ47" s="17"/>
      <c r="CK47" s="17">
        <v>6.9</v>
      </c>
      <c r="CL47" s="17">
        <v>8.6</v>
      </c>
      <c r="CM47" s="17">
        <v>-31.4</v>
      </c>
      <c r="CN47" s="17"/>
      <c r="CO47" s="17"/>
      <c r="CP47" s="17"/>
      <c r="CQ47" s="17"/>
      <c r="CR47" s="17"/>
      <c r="CS47" s="17"/>
      <c r="CT47" s="17"/>
      <c r="CU47" s="17"/>
      <c r="CV47" s="17">
        <v>-5.5</v>
      </c>
      <c r="CW47" s="17">
        <v>0</v>
      </c>
      <c r="CX47" s="17"/>
      <c r="CY47" s="17"/>
      <c r="CZ47" s="17">
        <v>0.9</v>
      </c>
      <c r="DA47" s="17">
        <v>0</v>
      </c>
      <c r="DB47" s="17">
        <v>-0.8</v>
      </c>
      <c r="DC47" s="17"/>
      <c r="DD47" s="17">
        <v>0</v>
      </c>
      <c r="DE47" s="17">
        <v>0.8</v>
      </c>
      <c r="DF47" s="17">
        <v>0.7</v>
      </c>
      <c r="DG47" s="17">
        <v>1.2</v>
      </c>
      <c r="DH47" s="17">
        <v>1.3</v>
      </c>
      <c r="DI47" s="17">
        <v>0.5</v>
      </c>
      <c r="DJ47" s="17"/>
      <c r="DK47" s="17">
        <v>0</v>
      </c>
      <c r="DL47" s="17">
        <v>0</v>
      </c>
      <c r="DM47" s="17">
        <v>7.6</v>
      </c>
      <c r="DN47" s="17">
        <v>12.8</v>
      </c>
      <c r="DO47" s="17">
        <v>1.8</v>
      </c>
      <c r="DP47" s="17">
        <v>0.6</v>
      </c>
      <c r="DQ47" s="17">
        <v>0.3</v>
      </c>
      <c r="DR47" s="17">
        <v>1.1000000000000001</v>
      </c>
      <c r="DS47" s="17">
        <v>0.2</v>
      </c>
      <c r="DT47" s="17">
        <v>0.2</v>
      </c>
      <c r="DU47" s="17">
        <v>0.2</v>
      </c>
      <c r="DV47" s="17">
        <v>0.5</v>
      </c>
      <c r="DW47" s="17"/>
      <c r="DX47" s="17">
        <v>-3.1</v>
      </c>
      <c r="DY47" s="17">
        <v>0</v>
      </c>
      <c r="DZ47" s="17">
        <v>0.9</v>
      </c>
      <c r="EA47" s="17">
        <v>0.9</v>
      </c>
      <c r="EB47" s="17">
        <v>0.9</v>
      </c>
      <c r="EC47" s="17">
        <v>0.8</v>
      </c>
      <c r="ED47" s="17">
        <v>4</v>
      </c>
      <c r="EE47" s="17"/>
      <c r="EF47" s="17">
        <v>-10.5</v>
      </c>
      <c r="EG47" s="17">
        <v>-11</v>
      </c>
      <c r="EH47" s="17">
        <v>0</v>
      </c>
      <c r="EI47" s="17">
        <v>0</v>
      </c>
      <c r="EJ47" s="17">
        <v>1.8</v>
      </c>
      <c r="EK47" s="17"/>
      <c r="EL47" s="17">
        <v>1.7</v>
      </c>
      <c r="EM47" s="17">
        <v>0.2</v>
      </c>
      <c r="EN47" s="17">
        <v>0.2</v>
      </c>
      <c r="EO47" s="17">
        <v>0.2</v>
      </c>
      <c r="EP47" s="17"/>
      <c r="EQ47" s="17">
        <v>4.8</v>
      </c>
      <c r="ER47" s="17">
        <v>0</v>
      </c>
      <c r="ES47" s="17">
        <v>0</v>
      </c>
      <c r="ET47" s="17">
        <v>-0.2</v>
      </c>
      <c r="EU47" s="17">
        <v>-1.7</v>
      </c>
      <c r="EV47" s="17">
        <v>0</v>
      </c>
      <c r="EW47" s="17">
        <v>0</v>
      </c>
      <c r="EX47" s="17">
        <v>0</v>
      </c>
      <c r="EY47" s="17">
        <v>0.2</v>
      </c>
      <c r="EZ47" s="17">
        <v>1.2</v>
      </c>
      <c r="FA47" s="17">
        <v>1.8</v>
      </c>
      <c r="FB47" s="17">
        <v>10.4</v>
      </c>
      <c r="FC47" s="17">
        <v>9.4</v>
      </c>
      <c r="FD47" s="17">
        <v>3.5</v>
      </c>
      <c r="FE47" s="17"/>
      <c r="FF47" s="17">
        <v>3.6</v>
      </c>
      <c r="FG47" s="17">
        <v>82.9</v>
      </c>
      <c r="FH47" s="15"/>
      <c r="FI47" s="17">
        <v>2.1</v>
      </c>
      <c r="FJ47" s="17">
        <v>-0.18</v>
      </c>
      <c r="FK47" s="17"/>
      <c r="FL47" s="17">
        <v>1.6</v>
      </c>
      <c r="FM47" s="17">
        <v>0.32511000000000001</v>
      </c>
      <c r="FN47" s="17"/>
      <c r="FO47" s="17">
        <v>1.3</v>
      </c>
      <c r="FP47" s="17">
        <v>0.3</v>
      </c>
      <c r="FQ47" s="17">
        <v>5.4451099999999997</v>
      </c>
    </row>
    <row r="48" spans="1:173" ht="24" customHeight="1" x14ac:dyDescent="0.25">
      <c r="A48" s="16" t="s">
        <v>75</v>
      </c>
      <c r="B48" s="16" t="s">
        <v>930</v>
      </c>
      <c r="C48" s="17">
        <v>11.4</v>
      </c>
      <c r="D48" s="17">
        <v>-5</v>
      </c>
      <c r="E48" s="17">
        <v>5</v>
      </c>
      <c r="F48" s="17"/>
      <c r="G48" s="17"/>
      <c r="H48" s="17">
        <v>-6.6</v>
      </c>
      <c r="I48" s="17">
        <v>7.3</v>
      </c>
      <c r="J48" s="17"/>
      <c r="K48" s="17"/>
      <c r="L48" s="17">
        <v>-32</v>
      </c>
      <c r="M48" s="17">
        <v>-22.1</v>
      </c>
      <c r="N48" s="17">
        <v>5.9</v>
      </c>
      <c r="O48" s="17">
        <v>28.7</v>
      </c>
      <c r="P48" s="17">
        <v>0</v>
      </c>
      <c r="Q48" s="17"/>
      <c r="R48" s="17">
        <v>60.8</v>
      </c>
      <c r="S48" s="17">
        <v>0.1</v>
      </c>
      <c r="T48" s="17"/>
      <c r="U48" s="17"/>
      <c r="V48" s="17"/>
      <c r="W48" s="17"/>
      <c r="X48" s="17">
        <v>-5</v>
      </c>
      <c r="Y48" s="17">
        <v>0.6</v>
      </c>
      <c r="Z48" s="17">
        <v>2.6</v>
      </c>
      <c r="AA48" s="17">
        <v>-3.4</v>
      </c>
      <c r="AB48" s="17">
        <v>4.5</v>
      </c>
      <c r="AC48" s="17">
        <v>19.899999999999999</v>
      </c>
      <c r="AD48" s="17"/>
      <c r="AE48" s="17"/>
      <c r="AF48" s="17"/>
      <c r="AG48" s="17"/>
      <c r="AH48" s="17">
        <v>5.4</v>
      </c>
      <c r="AI48" s="17">
        <v>1.6</v>
      </c>
      <c r="AJ48" s="17"/>
      <c r="AK48" s="17"/>
      <c r="AL48" s="17"/>
      <c r="AM48" s="17">
        <v>0</v>
      </c>
      <c r="AN48" s="17">
        <v>-8.6999999999999993</v>
      </c>
      <c r="AO48" s="17">
        <v>3.5</v>
      </c>
      <c r="AP48" s="17">
        <v>24.9</v>
      </c>
      <c r="AQ48" s="17">
        <v>7.6</v>
      </c>
      <c r="AR48" s="17">
        <v>-0.3</v>
      </c>
      <c r="AS48" s="17">
        <v>2.7</v>
      </c>
      <c r="AT48" s="17">
        <v>0.7</v>
      </c>
      <c r="AU48" s="17">
        <v>-12.9</v>
      </c>
      <c r="AV48" s="17">
        <v>-19.2</v>
      </c>
      <c r="AW48" s="17">
        <v>-28.5</v>
      </c>
      <c r="AX48" s="17">
        <v>2.5</v>
      </c>
      <c r="AY48" s="17">
        <v>-1.1000000000000001</v>
      </c>
      <c r="AZ48" s="17">
        <v>0.2</v>
      </c>
      <c r="BA48" s="17">
        <v>-1.6</v>
      </c>
      <c r="BB48" s="17">
        <v>-0.4</v>
      </c>
      <c r="BC48" s="17">
        <v>1</v>
      </c>
      <c r="BD48" s="17">
        <v>0.3</v>
      </c>
      <c r="BE48" s="17">
        <v>-1.7</v>
      </c>
      <c r="BF48" s="17"/>
      <c r="BG48" s="17"/>
      <c r="BH48" s="17">
        <v>-4.3</v>
      </c>
      <c r="BI48" s="17"/>
      <c r="BJ48" s="17"/>
      <c r="BK48" s="17">
        <v>2.6</v>
      </c>
      <c r="BL48" s="17"/>
      <c r="BM48" s="17"/>
      <c r="BN48" s="17"/>
      <c r="BO48" s="17">
        <v>0.2</v>
      </c>
      <c r="BP48" s="17">
        <v>-47.1</v>
      </c>
      <c r="BQ48" s="17">
        <v>-48.6</v>
      </c>
      <c r="BR48" s="17">
        <v>0</v>
      </c>
      <c r="BS48" s="17">
        <v>-25.6</v>
      </c>
      <c r="BT48" s="17"/>
      <c r="BU48" s="17"/>
      <c r="BV48" s="17"/>
      <c r="BW48" s="17"/>
      <c r="BX48" s="17"/>
      <c r="BY48" s="17"/>
      <c r="BZ48" s="17">
        <v>1.6</v>
      </c>
      <c r="CA48" s="17"/>
      <c r="CB48" s="17">
        <v>-0.4</v>
      </c>
      <c r="CC48" s="17">
        <v>57.8</v>
      </c>
      <c r="CD48" s="17">
        <v>46.8</v>
      </c>
      <c r="CE48" s="17">
        <v>4.4000000000000004</v>
      </c>
      <c r="CF48" s="17">
        <v>11</v>
      </c>
      <c r="CG48" s="17">
        <v>-0.3</v>
      </c>
      <c r="CH48" s="17"/>
      <c r="CI48" s="17"/>
      <c r="CJ48" s="17"/>
      <c r="CK48" s="17">
        <v>6.1</v>
      </c>
      <c r="CL48" s="17">
        <v>7.8</v>
      </c>
      <c r="CM48" s="17">
        <v>-32.4</v>
      </c>
      <c r="CN48" s="17"/>
      <c r="CO48" s="17"/>
      <c r="CP48" s="17"/>
      <c r="CQ48" s="17"/>
      <c r="CR48" s="17"/>
      <c r="CS48" s="17"/>
      <c r="CT48" s="17"/>
      <c r="CU48" s="17"/>
      <c r="CV48" s="17">
        <v>-5.5</v>
      </c>
      <c r="CW48" s="17">
        <v>0</v>
      </c>
      <c r="CX48" s="17"/>
      <c r="CY48" s="17"/>
      <c r="CZ48" s="17">
        <v>0.9</v>
      </c>
      <c r="DA48" s="17">
        <v>0</v>
      </c>
      <c r="DB48" s="17">
        <v>-0.8</v>
      </c>
      <c r="DC48" s="17"/>
      <c r="DD48" s="17">
        <v>0</v>
      </c>
      <c r="DE48" s="17">
        <v>0.8</v>
      </c>
      <c r="DF48" s="17">
        <v>0.7</v>
      </c>
      <c r="DG48" s="17">
        <v>1.8</v>
      </c>
      <c r="DH48" s="17">
        <v>1.4</v>
      </c>
      <c r="DI48" s="17">
        <v>0.5</v>
      </c>
      <c r="DJ48" s="17"/>
      <c r="DK48" s="17">
        <v>0</v>
      </c>
      <c r="DL48" s="17">
        <v>0</v>
      </c>
      <c r="DM48" s="17">
        <v>4.5</v>
      </c>
      <c r="DN48" s="17">
        <v>9.1999999999999993</v>
      </c>
      <c r="DO48" s="17">
        <v>1.6</v>
      </c>
      <c r="DP48" s="17">
        <v>0.6</v>
      </c>
      <c r="DQ48" s="17">
        <v>0.4</v>
      </c>
      <c r="DR48" s="17">
        <v>0.7</v>
      </c>
      <c r="DS48" s="17">
        <v>0.2</v>
      </c>
      <c r="DT48" s="17">
        <v>0.2</v>
      </c>
      <c r="DU48" s="17">
        <v>0.3</v>
      </c>
      <c r="DV48" s="17">
        <v>0.5</v>
      </c>
      <c r="DW48" s="17"/>
      <c r="DX48" s="17">
        <v>-3.2</v>
      </c>
      <c r="DY48" s="17">
        <v>0</v>
      </c>
      <c r="DZ48" s="17">
        <v>0.9</v>
      </c>
      <c r="EA48" s="17">
        <v>0.9</v>
      </c>
      <c r="EB48" s="17">
        <v>0.9</v>
      </c>
      <c r="EC48" s="17">
        <v>0.8</v>
      </c>
      <c r="ED48" s="17">
        <v>4</v>
      </c>
      <c r="EE48" s="17"/>
      <c r="EF48" s="17">
        <v>-12.3</v>
      </c>
      <c r="EG48" s="17">
        <v>-12.6</v>
      </c>
      <c r="EH48" s="17">
        <v>0</v>
      </c>
      <c r="EI48" s="17">
        <v>0</v>
      </c>
      <c r="EJ48" s="17">
        <v>1.8</v>
      </c>
      <c r="EK48" s="17"/>
      <c r="EL48" s="17">
        <v>1.7</v>
      </c>
      <c r="EM48" s="17">
        <v>0.2</v>
      </c>
      <c r="EN48" s="17">
        <v>0.2</v>
      </c>
      <c r="EO48" s="17">
        <v>0.2</v>
      </c>
      <c r="EP48" s="17"/>
      <c r="EQ48" s="17">
        <v>0</v>
      </c>
      <c r="ER48" s="17">
        <v>0</v>
      </c>
      <c r="ES48" s="17">
        <v>0</v>
      </c>
      <c r="ET48" s="17">
        <v>-0.2</v>
      </c>
      <c r="EU48" s="17">
        <v>-2.4</v>
      </c>
      <c r="EV48" s="17">
        <v>0</v>
      </c>
      <c r="EW48" s="17">
        <v>0</v>
      </c>
      <c r="EX48" s="17">
        <v>0</v>
      </c>
      <c r="EY48" s="17">
        <v>0.2</v>
      </c>
      <c r="EZ48" s="17">
        <v>1.2</v>
      </c>
      <c r="FA48" s="17">
        <v>1.5</v>
      </c>
      <c r="FB48" s="17">
        <v>8.6999999999999993</v>
      </c>
      <c r="FC48" s="17">
        <v>7.7</v>
      </c>
      <c r="FD48" s="17">
        <v>2.6</v>
      </c>
      <c r="FE48" s="17"/>
      <c r="FF48" s="17">
        <v>2.4</v>
      </c>
      <c r="FG48" s="17">
        <v>51.5</v>
      </c>
      <c r="FH48" s="15"/>
      <c r="FI48" s="17">
        <v>1.9</v>
      </c>
      <c r="FJ48" s="17">
        <v>-0.03</v>
      </c>
      <c r="FK48" s="17"/>
      <c r="FL48" s="17">
        <v>1.4</v>
      </c>
      <c r="FM48" s="17">
        <v>0.33655000000000002</v>
      </c>
      <c r="FN48" s="17"/>
      <c r="FO48" s="17">
        <v>0.8</v>
      </c>
      <c r="FP48" s="17">
        <v>0.3</v>
      </c>
      <c r="FQ48" s="17">
        <v>4.70655</v>
      </c>
    </row>
    <row r="49" spans="1:173" ht="24" customHeight="1" x14ac:dyDescent="0.25">
      <c r="A49" s="16" t="s">
        <v>75</v>
      </c>
      <c r="B49" s="16" t="s">
        <v>931</v>
      </c>
      <c r="C49" s="17">
        <v>1.4</v>
      </c>
      <c r="D49" s="17">
        <v>-2.5</v>
      </c>
      <c r="E49" s="17">
        <v>4.5999999999999996</v>
      </c>
      <c r="F49" s="17"/>
      <c r="G49" s="17"/>
      <c r="H49" s="17">
        <v>-9.4</v>
      </c>
      <c r="I49" s="17">
        <v>-5.4</v>
      </c>
      <c r="J49" s="17"/>
      <c r="K49" s="17"/>
      <c r="L49" s="17">
        <v>-30.7</v>
      </c>
      <c r="M49" s="17">
        <v>-21.5</v>
      </c>
      <c r="N49" s="17">
        <v>6.3</v>
      </c>
      <c r="O49" s="17">
        <v>28.2</v>
      </c>
      <c r="P49" s="17">
        <v>0</v>
      </c>
      <c r="Q49" s="17"/>
      <c r="R49" s="17">
        <v>59.1</v>
      </c>
      <c r="S49" s="17">
        <v>0.1</v>
      </c>
      <c r="T49" s="17"/>
      <c r="U49" s="17"/>
      <c r="V49" s="17"/>
      <c r="W49" s="17"/>
      <c r="X49" s="17">
        <v>-4.4000000000000004</v>
      </c>
      <c r="Y49" s="17">
        <v>0.7</v>
      </c>
      <c r="Z49" s="17">
        <v>2.6</v>
      </c>
      <c r="AA49" s="17">
        <v>-3.3</v>
      </c>
      <c r="AB49" s="17">
        <v>4.5</v>
      </c>
      <c r="AC49" s="17">
        <v>20.3</v>
      </c>
      <c r="AD49" s="17"/>
      <c r="AE49" s="17"/>
      <c r="AF49" s="17"/>
      <c r="AG49" s="17"/>
      <c r="AH49" s="17">
        <v>5.7</v>
      </c>
      <c r="AI49" s="17">
        <v>2</v>
      </c>
      <c r="AJ49" s="17"/>
      <c r="AK49" s="17"/>
      <c r="AL49" s="17"/>
      <c r="AM49" s="17">
        <v>0</v>
      </c>
      <c r="AN49" s="17">
        <v>19.5</v>
      </c>
      <c r="AO49" s="17">
        <v>4.2</v>
      </c>
      <c r="AP49" s="17">
        <v>27</v>
      </c>
      <c r="AQ49" s="17">
        <v>7.2</v>
      </c>
      <c r="AR49" s="17">
        <v>-0.3</v>
      </c>
      <c r="AS49" s="17">
        <v>2.7</v>
      </c>
      <c r="AT49" s="17">
        <v>2.2000000000000002</v>
      </c>
      <c r="AU49" s="17">
        <v>-14.8</v>
      </c>
      <c r="AV49" s="17">
        <v>-21.6</v>
      </c>
      <c r="AW49" s="17">
        <v>-30.5</v>
      </c>
      <c r="AX49" s="17">
        <v>4.5</v>
      </c>
      <c r="AY49" s="17">
        <v>-0.8</v>
      </c>
      <c r="AZ49" s="17">
        <v>0.3</v>
      </c>
      <c r="BA49" s="17">
        <v>-1.8</v>
      </c>
      <c r="BB49" s="17">
        <v>-2.4</v>
      </c>
      <c r="BC49" s="17">
        <v>0.9</v>
      </c>
      <c r="BD49" s="17">
        <v>0.3</v>
      </c>
      <c r="BE49" s="17">
        <v>-2.5</v>
      </c>
      <c r="BF49" s="17"/>
      <c r="BG49" s="17"/>
      <c r="BH49" s="17">
        <v>-5</v>
      </c>
      <c r="BI49" s="17"/>
      <c r="BJ49" s="17"/>
      <c r="BK49" s="17">
        <v>1.2</v>
      </c>
      <c r="BL49" s="17"/>
      <c r="BM49" s="17"/>
      <c r="BN49" s="17"/>
      <c r="BO49" s="17">
        <v>3</v>
      </c>
      <c r="BP49" s="17">
        <v>-47.9</v>
      </c>
      <c r="BQ49" s="17">
        <v>-49.4</v>
      </c>
      <c r="BR49" s="17">
        <v>0</v>
      </c>
      <c r="BS49" s="17">
        <v>-26.1</v>
      </c>
      <c r="BT49" s="17"/>
      <c r="BU49" s="17"/>
      <c r="BV49" s="17"/>
      <c r="BW49" s="17"/>
      <c r="BX49" s="17"/>
      <c r="BY49" s="17"/>
      <c r="BZ49" s="17">
        <v>0</v>
      </c>
      <c r="CA49" s="17"/>
      <c r="CB49" s="17">
        <v>-0.4</v>
      </c>
      <c r="CC49" s="17">
        <v>57.9</v>
      </c>
      <c r="CD49" s="17">
        <v>48.6</v>
      </c>
      <c r="CE49" s="17">
        <v>6.4</v>
      </c>
      <c r="CF49" s="17">
        <v>10.9</v>
      </c>
      <c r="CG49" s="17">
        <v>-0.4</v>
      </c>
      <c r="CH49" s="17"/>
      <c r="CI49" s="17"/>
      <c r="CJ49" s="17"/>
      <c r="CK49" s="17">
        <v>4.9000000000000004</v>
      </c>
      <c r="CL49" s="17">
        <v>6.2</v>
      </c>
      <c r="CM49" s="17">
        <v>-35.1</v>
      </c>
      <c r="CN49" s="17"/>
      <c r="CO49" s="17"/>
      <c r="CP49" s="17"/>
      <c r="CQ49" s="17"/>
      <c r="CR49" s="17"/>
      <c r="CS49" s="17"/>
      <c r="CT49" s="17"/>
      <c r="CU49" s="17"/>
      <c r="CV49" s="17">
        <v>-5.4</v>
      </c>
      <c r="CW49" s="17">
        <v>0</v>
      </c>
      <c r="CX49" s="17"/>
      <c r="CY49" s="17"/>
      <c r="CZ49" s="17">
        <v>0.9</v>
      </c>
      <c r="DA49" s="17">
        <v>-0.1</v>
      </c>
      <c r="DB49" s="17">
        <v>-0.7</v>
      </c>
      <c r="DC49" s="17"/>
      <c r="DD49" s="17">
        <v>0</v>
      </c>
      <c r="DE49" s="17">
        <v>0.9</v>
      </c>
      <c r="DF49" s="17">
        <v>0.6</v>
      </c>
      <c r="DG49" s="17">
        <v>1.1000000000000001</v>
      </c>
      <c r="DH49" s="17">
        <v>1.3</v>
      </c>
      <c r="DI49" s="17">
        <v>0.5</v>
      </c>
      <c r="DJ49" s="17"/>
      <c r="DK49" s="17">
        <v>0</v>
      </c>
      <c r="DL49" s="17">
        <v>0</v>
      </c>
      <c r="DM49" s="17">
        <v>4.5</v>
      </c>
      <c r="DN49" s="17">
        <v>9.6</v>
      </c>
      <c r="DO49" s="17">
        <v>1.6</v>
      </c>
      <c r="DP49" s="17">
        <v>0.6</v>
      </c>
      <c r="DQ49" s="17">
        <v>0.4</v>
      </c>
      <c r="DR49" s="17">
        <v>0.7</v>
      </c>
      <c r="DS49" s="17">
        <v>0.2</v>
      </c>
      <c r="DT49" s="17">
        <v>0.2</v>
      </c>
      <c r="DU49" s="17">
        <v>0.3</v>
      </c>
      <c r="DV49" s="17">
        <v>0.5</v>
      </c>
      <c r="DW49" s="17"/>
      <c r="DX49" s="17">
        <v>-3.1</v>
      </c>
      <c r="DY49" s="17">
        <v>0</v>
      </c>
      <c r="DZ49" s="17">
        <v>0.8</v>
      </c>
      <c r="EA49" s="17">
        <v>0.8</v>
      </c>
      <c r="EB49" s="17">
        <v>1.1000000000000001</v>
      </c>
      <c r="EC49" s="17">
        <v>0.8</v>
      </c>
      <c r="ED49" s="17">
        <v>4</v>
      </c>
      <c r="EE49" s="17"/>
      <c r="EF49" s="17">
        <v>-11.8</v>
      </c>
      <c r="EG49" s="17">
        <v>-12.4</v>
      </c>
      <c r="EH49" s="17">
        <v>0</v>
      </c>
      <c r="EI49" s="17">
        <v>0</v>
      </c>
      <c r="EJ49" s="17">
        <v>1.8</v>
      </c>
      <c r="EK49" s="17"/>
      <c r="EL49" s="17">
        <v>1.7</v>
      </c>
      <c r="EM49" s="17">
        <v>0.2</v>
      </c>
      <c r="EN49" s="17">
        <v>0.2</v>
      </c>
      <c r="EO49" s="17">
        <v>0.2</v>
      </c>
      <c r="EP49" s="17"/>
      <c r="EQ49" s="17">
        <v>0</v>
      </c>
      <c r="ER49" s="17">
        <v>0</v>
      </c>
      <c r="ES49" s="17">
        <v>0</v>
      </c>
      <c r="ET49" s="17">
        <v>-0.2</v>
      </c>
      <c r="EU49" s="17">
        <v>-0.2</v>
      </c>
      <c r="EV49" s="17">
        <v>0.3</v>
      </c>
      <c r="EW49" s="17">
        <v>0</v>
      </c>
      <c r="EX49" s="17">
        <v>0</v>
      </c>
      <c r="EY49" s="17">
        <v>0.2</v>
      </c>
      <c r="EZ49" s="17">
        <v>1.2</v>
      </c>
      <c r="FA49" s="17">
        <v>1.5</v>
      </c>
      <c r="FB49" s="17">
        <v>8</v>
      </c>
      <c r="FC49" s="17">
        <v>7</v>
      </c>
      <c r="FD49" s="17">
        <v>0.2</v>
      </c>
      <c r="FE49" s="17"/>
      <c r="FF49" s="17">
        <v>2.2999999999999998</v>
      </c>
      <c r="FG49" s="17">
        <v>49.5</v>
      </c>
      <c r="FH49" s="15"/>
      <c r="FI49" s="17">
        <v>2.2000000000000002</v>
      </c>
      <c r="FJ49" s="17">
        <v>-0.49</v>
      </c>
      <c r="FK49" s="17"/>
      <c r="FL49" s="17">
        <v>1.4</v>
      </c>
      <c r="FM49" s="17">
        <v>0.34371000000000002</v>
      </c>
      <c r="FN49" s="17"/>
      <c r="FO49" s="17">
        <v>0.4</v>
      </c>
      <c r="FP49" s="17">
        <v>0.1</v>
      </c>
      <c r="FQ49" s="17">
        <v>3.9537100000000001</v>
      </c>
    </row>
    <row r="50" spans="1:173" ht="24" customHeight="1" x14ac:dyDescent="0.25">
      <c r="A50" s="18" t="s">
        <v>75</v>
      </c>
      <c r="B50" s="18" t="s">
        <v>932</v>
      </c>
      <c r="C50" s="19">
        <v>4</v>
      </c>
      <c r="D50" s="19">
        <v>14.1</v>
      </c>
      <c r="E50" s="19">
        <v>7</v>
      </c>
      <c r="F50" s="19"/>
      <c r="G50" s="19"/>
      <c r="H50" s="19">
        <v>-11.4</v>
      </c>
      <c r="I50" s="19">
        <v>-7.9</v>
      </c>
      <c r="J50" s="19"/>
      <c r="K50" s="19"/>
      <c r="L50" s="19">
        <v>-27.8</v>
      </c>
      <c r="M50" s="19">
        <v>-18.3</v>
      </c>
      <c r="N50" s="19">
        <v>9.6</v>
      </c>
      <c r="O50" s="19">
        <v>33.200000000000003</v>
      </c>
      <c r="P50" s="19">
        <v>0</v>
      </c>
      <c r="Q50" s="19"/>
      <c r="R50" s="19">
        <v>65.2</v>
      </c>
      <c r="S50" s="19">
        <v>0.1</v>
      </c>
      <c r="T50" s="19"/>
      <c r="U50" s="19"/>
      <c r="V50" s="19"/>
      <c r="W50" s="19"/>
      <c r="X50" s="19">
        <v>-4.0999999999999996</v>
      </c>
      <c r="Y50" s="19">
        <v>1</v>
      </c>
      <c r="Z50" s="19">
        <v>2.5</v>
      </c>
      <c r="AA50" s="19">
        <v>-3.3</v>
      </c>
      <c r="AB50" s="19">
        <v>4.5</v>
      </c>
      <c r="AC50" s="19">
        <v>19.399999999999999</v>
      </c>
      <c r="AD50" s="19"/>
      <c r="AE50" s="19"/>
      <c r="AF50" s="19"/>
      <c r="AG50" s="19"/>
      <c r="AH50" s="19">
        <v>5.2</v>
      </c>
      <c r="AI50" s="19">
        <v>2.9</v>
      </c>
      <c r="AJ50" s="19"/>
      <c r="AK50" s="19"/>
      <c r="AL50" s="19"/>
      <c r="AM50" s="19">
        <v>0</v>
      </c>
      <c r="AN50" s="19">
        <v>21.1</v>
      </c>
      <c r="AO50" s="19">
        <v>4.5999999999999996</v>
      </c>
      <c r="AP50" s="19">
        <v>24.8</v>
      </c>
      <c r="AQ50" s="19">
        <v>7.4</v>
      </c>
      <c r="AR50" s="19">
        <v>0.4</v>
      </c>
      <c r="AS50" s="19">
        <v>2.7</v>
      </c>
      <c r="AT50" s="19">
        <v>1</v>
      </c>
      <c r="AU50" s="19">
        <v>-11.7</v>
      </c>
      <c r="AV50" s="19">
        <v>-18.8</v>
      </c>
      <c r="AW50" s="19">
        <v>-28</v>
      </c>
      <c r="AX50" s="19">
        <v>4.4000000000000004</v>
      </c>
      <c r="AY50" s="19">
        <v>-0.8</v>
      </c>
      <c r="AZ50" s="19">
        <v>0.4</v>
      </c>
      <c r="BA50" s="19">
        <v>-0.1</v>
      </c>
      <c r="BB50" s="19">
        <v>2.7</v>
      </c>
      <c r="BC50" s="19">
        <v>1</v>
      </c>
      <c r="BD50" s="19">
        <v>0.3</v>
      </c>
      <c r="BE50" s="19">
        <v>0.7</v>
      </c>
      <c r="BF50" s="19"/>
      <c r="BG50" s="19"/>
      <c r="BH50" s="19">
        <v>-4.3</v>
      </c>
      <c r="BI50" s="19"/>
      <c r="BJ50" s="19"/>
      <c r="BK50" s="19">
        <v>0.4</v>
      </c>
      <c r="BL50" s="19"/>
      <c r="BM50" s="19"/>
      <c r="BN50" s="19"/>
      <c r="BO50" s="19">
        <v>5.7</v>
      </c>
      <c r="BP50" s="19">
        <v>-46.3</v>
      </c>
      <c r="BQ50" s="19">
        <v>-47.7</v>
      </c>
      <c r="BR50" s="19">
        <v>0</v>
      </c>
      <c r="BS50" s="19">
        <v>-25.3</v>
      </c>
      <c r="BT50" s="19"/>
      <c r="BU50" s="19"/>
      <c r="BV50" s="19"/>
      <c r="BW50" s="19"/>
      <c r="BX50" s="19"/>
      <c r="BY50" s="19"/>
      <c r="BZ50" s="19">
        <v>0</v>
      </c>
      <c r="CA50" s="19"/>
      <c r="CB50" s="19">
        <v>-0.4</v>
      </c>
      <c r="CC50" s="19">
        <v>57</v>
      </c>
      <c r="CD50" s="19">
        <v>47.3</v>
      </c>
      <c r="CE50" s="19">
        <v>5</v>
      </c>
      <c r="CF50" s="19">
        <v>10.9</v>
      </c>
      <c r="CG50" s="19">
        <v>-0.1</v>
      </c>
      <c r="CH50" s="19"/>
      <c r="CI50" s="19"/>
      <c r="CJ50" s="19"/>
      <c r="CK50" s="19">
        <v>6.8</v>
      </c>
      <c r="CL50" s="19">
        <v>8.3000000000000007</v>
      </c>
      <c r="CM50" s="19">
        <v>-31.3</v>
      </c>
      <c r="CN50" s="19"/>
      <c r="CO50" s="19"/>
      <c r="CP50" s="19"/>
      <c r="CQ50" s="19"/>
      <c r="CR50" s="19"/>
      <c r="CS50" s="19"/>
      <c r="CT50" s="19"/>
      <c r="CU50" s="19"/>
      <c r="CV50" s="19">
        <v>-5.2</v>
      </c>
      <c r="CW50" s="19">
        <v>0</v>
      </c>
      <c r="CX50" s="19"/>
      <c r="CY50" s="19"/>
      <c r="CZ50" s="19">
        <v>0.9</v>
      </c>
      <c r="DA50" s="19">
        <v>0</v>
      </c>
      <c r="DB50" s="19">
        <v>-0.9</v>
      </c>
      <c r="DC50" s="19"/>
      <c r="DD50" s="19">
        <v>0</v>
      </c>
      <c r="DE50" s="19">
        <v>0.9</v>
      </c>
      <c r="DF50" s="19">
        <v>0.6</v>
      </c>
      <c r="DG50" s="19">
        <v>-0.6</v>
      </c>
      <c r="DH50" s="19">
        <v>1.4</v>
      </c>
      <c r="DI50" s="19">
        <v>0.5</v>
      </c>
      <c r="DJ50" s="19"/>
      <c r="DK50" s="19">
        <v>0</v>
      </c>
      <c r="DL50" s="19">
        <v>0</v>
      </c>
      <c r="DM50" s="19">
        <v>4.5999999999999996</v>
      </c>
      <c r="DN50" s="19">
        <v>9.3000000000000007</v>
      </c>
      <c r="DO50" s="19">
        <v>1.6</v>
      </c>
      <c r="DP50" s="19">
        <v>0.6</v>
      </c>
      <c r="DQ50" s="19">
        <v>0.4</v>
      </c>
      <c r="DR50" s="19">
        <v>0.7</v>
      </c>
      <c r="DS50" s="19">
        <v>0</v>
      </c>
      <c r="DT50" s="19">
        <v>0.1</v>
      </c>
      <c r="DU50" s="19">
        <v>0.4</v>
      </c>
      <c r="DV50" s="19">
        <v>0.5</v>
      </c>
      <c r="DW50" s="19"/>
      <c r="DX50" s="19">
        <v>-3.1</v>
      </c>
      <c r="DY50" s="19">
        <v>0</v>
      </c>
      <c r="DZ50" s="19">
        <v>0.7</v>
      </c>
      <c r="EA50" s="19">
        <v>0.8</v>
      </c>
      <c r="EB50" s="19">
        <v>0.9</v>
      </c>
      <c r="EC50" s="19">
        <v>0.8</v>
      </c>
      <c r="ED50" s="19">
        <v>4</v>
      </c>
      <c r="EE50" s="19"/>
      <c r="EF50" s="19">
        <v>-9.1</v>
      </c>
      <c r="EG50" s="19">
        <v>-9.9</v>
      </c>
      <c r="EH50" s="19">
        <v>0</v>
      </c>
      <c r="EI50" s="19">
        <v>0</v>
      </c>
      <c r="EJ50" s="19">
        <v>1.8</v>
      </c>
      <c r="EK50" s="19"/>
      <c r="EL50" s="19">
        <v>1.7</v>
      </c>
      <c r="EM50" s="19">
        <v>0.2</v>
      </c>
      <c r="EN50" s="19">
        <v>0.2</v>
      </c>
      <c r="EO50" s="19">
        <v>0.2</v>
      </c>
      <c r="EP50" s="19"/>
      <c r="EQ50" s="19">
        <v>0</v>
      </c>
      <c r="ER50" s="19">
        <v>0</v>
      </c>
      <c r="ES50" s="19">
        <v>0</v>
      </c>
      <c r="ET50" s="19">
        <v>-0.2</v>
      </c>
      <c r="EU50" s="19">
        <v>-1.8</v>
      </c>
      <c r="EV50" s="19">
        <v>0.5</v>
      </c>
      <c r="EW50" s="19">
        <v>0</v>
      </c>
      <c r="EX50" s="19">
        <v>0</v>
      </c>
      <c r="EY50" s="19">
        <v>0.2</v>
      </c>
      <c r="EZ50" s="19">
        <v>1.2</v>
      </c>
      <c r="FA50" s="19">
        <v>1.3</v>
      </c>
      <c r="FB50" s="19">
        <v>7.7</v>
      </c>
      <c r="FC50" s="19">
        <v>6.6</v>
      </c>
      <c r="FD50" s="19">
        <v>4</v>
      </c>
      <c r="FE50" s="19"/>
      <c r="FF50" s="19">
        <v>3.3</v>
      </c>
      <c r="FG50" s="19">
        <v>121.8</v>
      </c>
      <c r="FH50" s="15"/>
      <c r="FI50" s="19">
        <v>2.2999999999999998</v>
      </c>
      <c r="FJ50" s="19">
        <v>-0.76</v>
      </c>
      <c r="FK50" s="19"/>
      <c r="FL50" s="19">
        <v>1.4</v>
      </c>
      <c r="FM50" s="19">
        <v>0.34027000000000002</v>
      </c>
      <c r="FN50" s="19"/>
      <c r="FO50" s="19">
        <v>0.2</v>
      </c>
      <c r="FP50" s="19">
        <v>0.1</v>
      </c>
      <c r="FQ50" s="19">
        <v>3.5802700000000001</v>
      </c>
    </row>
    <row r="51" spans="1:173" ht="24" customHeight="1" x14ac:dyDescent="0.25">
      <c r="A51" s="13" t="s">
        <v>75</v>
      </c>
      <c r="B51" s="13" t="s">
        <v>933</v>
      </c>
      <c r="C51" s="14">
        <v>3.8</v>
      </c>
      <c r="D51" s="14">
        <v>9.9</v>
      </c>
      <c r="E51" s="14">
        <v>5.9</v>
      </c>
      <c r="F51" s="14"/>
      <c r="G51" s="14"/>
      <c r="H51" s="14">
        <v>-12.6</v>
      </c>
      <c r="I51" s="14">
        <v>-10.199999999999999</v>
      </c>
      <c r="J51" s="14"/>
      <c r="K51" s="14"/>
      <c r="L51" s="14">
        <v>-26.8</v>
      </c>
      <c r="M51" s="14">
        <v>-21.8</v>
      </c>
      <c r="N51" s="14">
        <v>6.7</v>
      </c>
      <c r="O51" s="14">
        <v>34.200000000000003</v>
      </c>
      <c r="P51" s="14">
        <v>0</v>
      </c>
      <c r="Q51" s="14"/>
      <c r="R51" s="14">
        <v>67.2</v>
      </c>
      <c r="S51" s="14">
        <v>0</v>
      </c>
      <c r="T51" s="14"/>
      <c r="U51" s="14"/>
      <c r="V51" s="14"/>
      <c r="W51" s="14"/>
      <c r="X51" s="14">
        <v>-5.8</v>
      </c>
      <c r="Y51" s="14">
        <v>1</v>
      </c>
      <c r="Z51" s="14">
        <v>2.6</v>
      </c>
      <c r="AA51" s="14">
        <v>-3.4</v>
      </c>
      <c r="AB51" s="14">
        <v>4.3</v>
      </c>
      <c r="AC51" s="14">
        <v>20.100000000000001</v>
      </c>
      <c r="AD51" s="14"/>
      <c r="AE51" s="14"/>
      <c r="AF51" s="14"/>
      <c r="AG51" s="14"/>
      <c r="AH51" s="14">
        <v>4.8</v>
      </c>
      <c r="AI51" s="14">
        <v>3.8</v>
      </c>
      <c r="AJ51" s="14"/>
      <c r="AK51" s="14"/>
      <c r="AL51" s="14"/>
      <c r="AM51" s="14">
        <v>0</v>
      </c>
      <c r="AN51" s="14">
        <v>22</v>
      </c>
      <c r="AO51" s="14">
        <v>5.0999999999999996</v>
      </c>
      <c r="AP51" s="14">
        <v>25.9</v>
      </c>
      <c r="AQ51" s="14">
        <v>7.8</v>
      </c>
      <c r="AR51" s="14">
        <v>0.5</v>
      </c>
      <c r="AS51" s="14">
        <v>2.7</v>
      </c>
      <c r="AT51" s="14">
        <v>1.2</v>
      </c>
      <c r="AU51" s="14">
        <v>-13.4</v>
      </c>
      <c r="AV51" s="14">
        <v>-19.5</v>
      </c>
      <c r="AW51" s="14">
        <v>-28.6</v>
      </c>
      <c r="AX51" s="14">
        <v>2.9</v>
      </c>
      <c r="AY51" s="14">
        <v>-0.7</v>
      </c>
      <c r="AZ51" s="14">
        <v>0.3</v>
      </c>
      <c r="BA51" s="14">
        <v>-1.7</v>
      </c>
      <c r="BB51" s="14">
        <v>1.8</v>
      </c>
      <c r="BC51" s="14">
        <v>1</v>
      </c>
      <c r="BD51" s="14">
        <v>0.3</v>
      </c>
      <c r="BE51" s="14">
        <v>-1.7</v>
      </c>
      <c r="BF51" s="14"/>
      <c r="BG51" s="14"/>
      <c r="BH51" s="14">
        <v>-4.7</v>
      </c>
      <c r="BI51" s="14"/>
      <c r="BJ51" s="14"/>
      <c r="BK51" s="14">
        <v>-0.7</v>
      </c>
      <c r="BL51" s="14"/>
      <c r="BM51" s="14"/>
      <c r="BN51" s="14"/>
      <c r="BO51" s="14">
        <v>6.6</v>
      </c>
      <c r="BP51" s="14">
        <v>-46.2</v>
      </c>
      <c r="BQ51" s="14">
        <v>-47.7</v>
      </c>
      <c r="BR51" s="14">
        <v>0</v>
      </c>
      <c r="BS51" s="14">
        <v>-24.7</v>
      </c>
      <c r="BT51" s="14"/>
      <c r="BU51" s="14"/>
      <c r="BV51" s="14"/>
      <c r="BW51" s="14"/>
      <c r="BX51" s="14"/>
      <c r="BY51" s="14"/>
      <c r="BZ51" s="14">
        <v>0</v>
      </c>
      <c r="CA51" s="14"/>
      <c r="CB51" s="14">
        <v>-0.4</v>
      </c>
      <c r="CC51" s="14">
        <v>56.9</v>
      </c>
      <c r="CD51" s="14">
        <v>47.8</v>
      </c>
      <c r="CE51" s="14">
        <v>5.8</v>
      </c>
      <c r="CF51" s="14">
        <v>10.9</v>
      </c>
      <c r="CG51" s="14">
        <v>-0.3</v>
      </c>
      <c r="CH51" s="14"/>
      <c r="CI51" s="14"/>
      <c r="CJ51" s="14"/>
      <c r="CK51" s="14">
        <v>6.2</v>
      </c>
      <c r="CL51" s="14">
        <v>7.8</v>
      </c>
      <c r="CM51" s="14">
        <v>-32.6</v>
      </c>
      <c r="CN51" s="14"/>
      <c r="CO51" s="14"/>
      <c r="CP51" s="14"/>
      <c r="CQ51" s="14"/>
      <c r="CR51" s="14"/>
      <c r="CS51" s="14"/>
      <c r="CT51" s="14"/>
      <c r="CU51" s="14"/>
      <c r="CV51" s="14">
        <v>-5.0999999999999996</v>
      </c>
      <c r="CW51" s="14">
        <v>0</v>
      </c>
      <c r="CX51" s="14"/>
      <c r="CY51" s="14"/>
      <c r="CZ51" s="14">
        <v>0.9</v>
      </c>
      <c r="DA51" s="14">
        <v>0</v>
      </c>
      <c r="DB51" s="14">
        <v>-0.9</v>
      </c>
      <c r="DC51" s="14"/>
      <c r="DD51" s="14">
        <v>0</v>
      </c>
      <c r="DE51" s="14">
        <v>0.9</v>
      </c>
      <c r="DF51" s="14">
        <v>0.7</v>
      </c>
      <c r="DG51" s="14">
        <v>-0.6</v>
      </c>
      <c r="DH51" s="14">
        <v>1.3</v>
      </c>
      <c r="DI51" s="14">
        <v>0.5</v>
      </c>
      <c r="DJ51" s="14"/>
      <c r="DK51" s="14">
        <v>0</v>
      </c>
      <c r="DL51" s="14">
        <v>0</v>
      </c>
      <c r="DM51" s="14">
        <v>4.3</v>
      </c>
      <c r="DN51" s="14">
        <v>9</v>
      </c>
      <c r="DO51" s="14">
        <v>1.6</v>
      </c>
      <c r="DP51" s="14">
        <v>0.6</v>
      </c>
      <c r="DQ51" s="14">
        <v>0.4</v>
      </c>
      <c r="DR51" s="14">
        <v>0.7</v>
      </c>
      <c r="DS51" s="14">
        <v>0</v>
      </c>
      <c r="DT51" s="14">
        <v>0</v>
      </c>
      <c r="DU51" s="14">
        <v>0.3</v>
      </c>
      <c r="DV51" s="14">
        <v>0.5</v>
      </c>
      <c r="DW51" s="14"/>
      <c r="DX51" s="14">
        <v>-3.1</v>
      </c>
      <c r="DY51" s="14">
        <v>0</v>
      </c>
      <c r="DZ51" s="14">
        <v>0.7</v>
      </c>
      <c r="EA51" s="14">
        <v>0.7</v>
      </c>
      <c r="EB51" s="14">
        <v>0.9</v>
      </c>
      <c r="EC51" s="14">
        <v>0.8</v>
      </c>
      <c r="ED51" s="14">
        <v>4</v>
      </c>
      <c r="EE51" s="14"/>
      <c r="EF51" s="14">
        <v>-8.8000000000000007</v>
      </c>
      <c r="EG51" s="14">
        <v>-11.2</v>
      </c>
      <c r="EH51" s="14">
        <v>0</v>
      </c>
      <c r="EI51" s="14">
        <v>0</v>
      </c>
      <c r="EJ51" s="14">
        <v>1.8</v>
      </c>
      <c r="EK51" s="14"/>
      <c r="EL51" s="14">
        <v>1.6</v>
      </c>
      <c r="EM51" s="14">
        <v>0.2</v>
      </c>
      <c r="EN51" s="14">
        <v>0.2</v>
      </c>
      <c r="EO51" s="14">
        <v>0.2</v>
      </c>
      <c r="EP51" s="14"/>
      <c r="EQ51" s="14">
        <v>0</v>
      </c>
      <c r="ER51" s="14">
        <v>0</v>
      </c>
      <c r="ES51" s="14">
        <v>0</v>
      </c>
      <c r="ET51" s="14">
        <v>-0.2</v>
      </c>
      <c r="EU51" s="14">
        <v>-1.6</v>
      </c>
      <c r="EV51" s="14">
        <v>0.2</v>
      </c>
      <c r="EW51" s="14">
        <v>0</v>
      </c>
      <c r="EX51" s="14">
        <v>0</v>
      </c>
      <c r="EY51" s="14">
        <v>0.2</v>
      </c>
      <c r="EZ51" s="14">
        <v>1.2</v>
      </c>
      <c r="FA51" s="14">
        <v>1.4</v>
      </c>
      <c r="FB51" s="14">
        <v>7.2</v>
      </c>
      <c r="FC51" s="14">
        <v>6.2</v>
      </c>
      <c r="FD51" s="14">
        <v>3.1</v>
      </c>
      <c r="FE51" s="14"/>
      <c r="FF51" s="14">
        <v>2.9</v>
      </c>
      <c r="FG51" s="14">
        <v>98</v>
      </c>
      <c r="FH51" s="15"/>
      <c r="FI51" s="14">
        <v>2.4</v>
      </c>
      <c r="FJ51" s="14">
        <v>-0.8</v>
      </c>
      <c r="FK51" s="14"/>
      <c r="FL51" s="14">
        <v>1.5</v>
      </c>
      <c r="FM51" s="14">
        <v>0.33917000000000003</v>
      </c>
      <c r="FN51" s="14"/>
      <c r="FO51" s="14">
        <v>0</v>
      </c>
      <c r="FP51" s="14">
        <v>0.3</v>
      </c>
      <c r="FQ51" s="14">
        <v>3.7391700000000001</v>
      </c>
    </row>
    <row r="52" spans="1:173" ht="24" customHeight="1" x14ac:dyDescent="0.25">
      <c r="A52" s="16" t="s">
        <v>75</v>
      </c>
      <c r="B52" s="16" t="s">
        <v>934</v>
      </c>
      <c r="C52" s="17">
        <v>2</v>
      </c>
      <c r="D52" s="17">
        <v>2.7</v>
      </c>
      <c r="E52" s="17">
        <v>5.9</v>
      </c>
      <c r="F52" s="17"/>
      <c r="G52" s="17"/>
      <c r="H52" s="17">
        <v>-15.5</v>
      </c>
      <c r="I52" s="17">
        <v>-13</v>
      </c>
      <c r="J52" s="17"/>
      <c r="K52" s="17"/>
      <c r="L52" s="17">
        <v>-31.4</v>
      </c>
      <c r="M52" s="17">
        <v>-21.2</v>
      </c>
      <c r="N52" s="17">
        <v>7.3</v>
      </c>
      <c r="O52" s="17">
        <v>30.6</v>
      </c>
      <c r="P52" s="17">
        <v>0</v>
      </c>
      <c r="Q52" s="17"/>
      <c r="R52" s="17">
        <v>65.2</v>
      </c>
      <c r="S52" s="17">
        <v>0.1</v>
      </c>
      <c r="T52" s="17"/>
      <c r="U52" s="17"/>
      <c r="V52" s="17"/>
      <c r="W52" s="17"/>
      <c r="X52" s="17">
        <v>-8.4</v>
      </c>
      <c r="Y52" s="17">
        <v>1.1000000000000001</v>
      </c>
      <c r="Z52" s="17">
        <v>2.7</v>
      </c>
      <c r="AA52" s="17">
        <v>-3.3</v>
      </c>
      <c r="AB52" s="17">
        <v>4.7</v>
      </c>
      <c r="AC52" s="17">
        <v>20.100000000000001</v>
      </c>
      <c r="AD52" s="17"/>
      <c r="AE52" s="17"/>
      <c r="AF52" s="17"/>
      <c r="AG52" s="17"/>
      <c r="AH52" s="17">
        <v>3.4</v>
      </c>
      <c r="AI52" s="17">
        <v>5.7</v>
      </c>
      <c r="AJ52" s="17"/>
      <c r="AK52" s="17"/>
      <c r="AL52" s="17"/>
      <c r="AM52" s="17">
        <v>0</v>
      </c>
      <c r="AN52" s="17">
        <v>22.7</v>
      </c>
      <c r="AO52" s="17">
        <v>4.8</v>
      </c>
      <c r="AP52" s="17">
        <v>24.2</v>
      </c>
      <c r="AQ52" s="17">
        <v>7.7</v>
      </c>
      <c r="AR52" s="17">
        <v>0.6</v>
      </c>
      <c r="AS52" s="17">
        <v>2.7</v>
      </c>
      <c r="AT52" s="17">
        <v>1.4</v>
      </c>
      <c r="AU52" s="17">
        <v>-15.4</v>
      </c>
      <c r="AV52" s="17">
        <v>-21.7</v>
      </c>
      <c r="AW52" s="17">
        <v>-30.9</v>
      </c>
      <c r="AX52" s="17">
        <v>2.1</v>
      </c>
      <c r="AY52" s="17">
        <v>-0.6</v>
      </c>
      <c r="AZ52" s="17">
        <v>0.4</v>
      </c>
      <c r="BA52" s="17">
        <v>-0.2</v>
      </c>
      <c r="BB52" s="17">
        <v>1.5</v>
      </c>
      <c r="BC52" s="17">
        <v>1</v>
      </c>
      <c r="BD52" s="17">
        <v>0.3</v>
      </c>
      <c r="BE52" s="17">
        <v>0.1</v>
      </c>
      <c r="BF52" s="17"/>
      <c r="BG52" s="17"/>
      <c r="BH52" s="17">
        <v>-5.4</v>
      </c>
      <c r="BI52" s="17"/>
      <c r="BJ52" s="17"/>
      <c r="BK52" s="17">
        <v>-2.8</v>
      </c>
      <c r="BL52" s="17"/>
      <c r="BM52" s="17"/>
      <c r="BN52" s="17"/>
      <c r="BO52" s="17">
        <v>6.6</v>
      </c>
      <c r="BP52" s="17">
        <v>-47.5</v>
      </c>
      <c r="BQ52" s="17">
        <v>-48.9</v>
      </c>
      <c r="BR52" s="17">
        <v>0</v>
      </c>
      <c r="BS52" s="17">
        <v>-28.1</v>
      </c>
      <c r="BT52" s="17"/>
      <c r="BU52" s="17"/>
      <c r="BV52" s="17"/>
      <c r="BW52" s="17"/>
      <c r="BX52" s="17"/>
      <c r="BY52" s="17"/>
      <c r="BZ52" s="17">
        <v>0</v>
      </c>
      <c r="CA52" s="17"/>
      <c r="CB52" s="17">
        <v>-0.4</v>
      </c>
      <c r="CC52" s="17">
        <v>56.9</v>
      </c>
      <c r="CD52" s="17">
        <v>45.8</v>
      </c>
      <c r="CE52" s="17">
        <v>4.2</v>
      </c>
      <c r="CF52" s="17">
        <v>10.9</v>
      </c>
      <c r="CG52" s="17">
        <v>-0.1</v>
      </c>
      <c r="CH52" s="17"/>
      <c r="CI52" s="17"/>
      <c r="CJ52" s="17"/>
      <c r="CK52" s="17">
        <v>3.8</v>
      </c>
      <c r="CL52" s="17">
        <v>5.4</v>
      </c>
      <c r="CM52" s="17">
        <v>-35.6</v>
      </c>
      <c r="CN52" s="17"/>
      <c r="CO52" s="17"/>
      <c r="CP52" s="17"/>
      <c r="CQ52" s="17"/>
      <c r="CR52" s="17"/>
      <c r="CS52" s="17"/>
      <c r="CT52" s="17"/>
      <c r="CU52" s="17"/>
      <c r="CV52" s="17">
        <v>-5.0999999999999996</v>
      </c>
      <c r="CW52" s="17">
        <v>0</v>
      </c>
      <c r="CX52" s="17"/>
      <c r="CY52" s="17"/>
      <c r="CZ52" s="17">
        <v>0.9</v>
      </c>
      <c r="DA52" s="17">
        <v>0</v>
      </c>
      <c r="DB52" s="17">
        <v>-0.7</v>
      </c>
      <c r="DC52" s="17"/>
      <c r="DD52" s="17">
        <v>0</v>
      </c>
      <c r="DE52" s="17">
        <v>0.9</v>
      </c>
      <c r="DF52" s="17">
        <v>0.7</v>
      </c>
      <c r="DG52" s="17">
        <v>-0.6</v>
      </c>
      <c r="DH52" s="17">
        <v>1.3</v>
      </c>
      <c r="DI52" s="17">
        <v>0.5</v>
      </c>
      <c r="DJ52" s="17"/>
      <c r="DK52" s="17">
        <v>0</v>
      </c>
      <c r="DL52" s="17">
        <v>0</v>
      </c>
      <c r="DM52" s="17">
        <v>4.5999999999999996</v>
      </c>
      <c r="DN52" s="17">
        <v>9</v>
      </c>
      <c r="DO52" s="17">
        <v>1.6</v>
      </c>
      <c r="DP52" s="17">
        <v>0.6</v>
      </c>
      <c r="DQ52" s="17">
        <v>0.4</v>
      </c>
      <c r="DR52" s="17">
        <v>0.7</v>
      </c>
      <c r="DS52" s="17">
        <v>0</v>
      </c>
      <c r="DT52" s="17">
        <v>0</v>
      </c>
      <c r="DU52" s="17">
        <v>0.3</v>
      </c>
      <c r="DV52" s="17">
        <v>0.5</v>
      </c>
      <c r="DW52" s="17"/>
      <c r="DX52" s="17">
        <v>-3.1</v>
      </c>
      <c r="DY52" s="17">
        <v>0</v>
      </c>
      <c r="DZ52" s="17">
        <v>0.7</v>
      </c>
      <c r="EA52" s="17">
        <v>1</v>
      </c>
      <c r="EB52" s="17">
        <v>0.9</v>
      </c>
      <c r="EC52" s="17">
        <v>0.8</v>
      </c>
      <c r="ED52" s="17">
        <v>4</v>
      </c>
      <c r="EE52" s="17"/>
      <c r="EF52" s="17">
        <v>-10.199999999999999</v>
      </c>
      <c r="EG52" s="17">
        <v>-11.6</v>
      </c>
      <c r="EH52" s="17">
        <v>0</v>
      </c>
      <c r="EI52" s="17">
        <v>0</v>
      </c>
      <c r="EJ52" s="17">
        <v>1.8</v>
      </c>
      <c r="EK52" s="17"/>
      <c r="EL52" s="17">
        <v>1.7</v>
      </c>
      <c r="EM52" s="17">
        <v>0.2</v>
      </c>
      <c r="EN52" s="17">
        <v>0.2</v>
      </c>
      <c r="EO52" s="17">
        <v>0.2</v>
      </c>
      <c r="EP52" s="17"/>
      <c r="EQ52" s="17">
        <v>0</v>
      </c>
      <c r="ER52" s="17">
        <v>0</v>
      </c>
      <c r="ES52" s="17">
        <v>0</v>
      </c>
      <c r="ET52" s="17">
        <v>-0.2</v>
      </c>
      <c r="EU52" s="17">
        <v>-1</v>
      </c>
      <c r="EV52" s="17">
        <v>1</v>
      </c>
      <c r="EW52" s="17">
        <v>0</v>
      </c>
      <c r="EX52" s="17">
        <v>0</v>
      </c>
      <c r="EY52" s="17">
        <v>0.2</v>
      </c>
      <c r="EZ52" s="17">
        <v>1.2</v>
      </c>
      <c r="FA52" s="17">
        <v>1.4</v>
      </c>
      <c r="FB52" s="17">
        <v>6.6</v>
      </c>
      <c r="FC52" s="17">
        <v>5.7</v>
      </c>
      <c r="FD52" s="17">
        <v>4</v>
      </c>
      <c r="FE52" s="17"/>
      <c r="FF52" s="17">
        <v>2.9</v>
      </c>
      <c r="FG52" s="17">
        <v>48.2</v>
      </c>
      <c r="FH52" s="15"/>
      <c r="FI52" s="17">
        <v>2.4</v>
      </c>
      <c r="FJ52" s="17">
        <v>-1.2</v>
      </c>
      <c r="FK52" s="17"/>
      <c r="FL52" s="17">
        <v>1.4</v>
      </c>
      <c r="FM52" s="17">
        <v>0.33865000000000001</v>
      </c>
      <c r="FN52" s="17"/>
      <c r="FO52" s="17">
        <v>-0.2</v>
      </c>
      <c r="FP52" s="17">
        <v>0</v>
      </c>
      <c r="FQ52" s="17">
        <v>2.7386499999999998</v>
      </c>
    </row>
    <row r="53" spans="1:173" ht="24" customHeight="1" x14ac:dyDescent="0.25">
      <c r="A53" s="16" t="s">
        <v>75</v>
      </c>
      <c r="B53" s="16" t="s">
        <v>935</v>
      </c>
      <c r="C53" s="17">
        <v>0.5</v>
      </c>
      <c r="D53" s="17">
        <v>3.9</v>
      </c>
      <c r="E53" s="17">
        <v>5.8</v>
      </c>
      <c r="F53" s="17"/>
      <c r="G53" s="17"/>
      <c r="H53" s="17">
        <v>-16.7</v>
      </c>
      <c r="I53" s="17">
        <v>-18.399999999999999</v>
      </c>
      <c r="J53" s="17"/>
      <c r="K53" s="17"/>
      <c r="L53" s="17">
        <v>-31.6</v>
      </c>
      <c r="M53" s="17">
        <v>-26.3</v>
      </c>
      <c r="N53" s="17">
        <v>2.6</v>
      </c>
      <c r="O53" s="17">
        <v>27</v>
      </c>
      <c r="P53" s="17">
        <v>0</v>
      </c>
      <c r="Q53" s="17"/>
      <c r="R53" s="17">
        <v>69.099999999999994</v>
      </c>
      <c r="S53" s="17">
        <v>-0.1</v>
      </c>
      <c r="T53" s="17"/>
      <c r="U53" s="17"/>
      <c r="V53" s="17"/>
      <c r="W53" s="17"/>
      <c r="X53" s="17">
        <v>-6.8</v>
      </c>
      <c r="Y53" s="17">
        <v>1.4</v>
      </c>
      <c r="Z53" s="17">
        <v>2.6</v>
      </c>
      <c r="AA53" s="17">
        <v>-3.4</v>
      </c>
      <c r="AB53" s="17">
        <v>4.2</v>
      </c>
      <c r="AC53" s="17">
        <v>17.8</v>
      </c>
      <c r="AD53" s="17"/>
      <c r="AE53" s="17"/>
      <c r="AF53" s="17"/>
      <c r="AG53" s="17"/>
      <c r="AH53" s="17">
        <v>-2.4</v>
      </c>
      <c r="AI53" s="17">
        <v>3.6</v>
      </c>
      <c r="AJ53" s="17"/>
      <c r="AK53" s="17"/>
      <c r="AL53" s="17"/>
      <c r="AM53" s="17">
        <v>0</v>
      </c>
      <c r="AN53" s="17">
        <v>24.2</v>
      </c>
      <c r="AO53" s="17">
        <v>5</v>
      </c>
      <c r="AP53" s="17">
        <v>24.1</v>
      </c>
      <c r="AQ53" s="17">
        <v>7.6</v>
      </c>
      <c r="AR53" s="17">
        <v>0.7</v>
      </c>
      <c r="AS53" s="17">
        <v>2.7</v>
      </c>
      <c r="AT53" s="17">
        <v>1.3</v>
      </c>
      <c r="AU53" s="17">
        <v>-15.4</v>
      </c>
      <c r="AV53" s="17">
        <v>-21.5</v>
      </c>
      <c r="AW53" s="17">
        <v>-30.8</v>
      </c>
      <c r="AX53" s="17">
        <v>2.1</v>
      </c>
      <c r="AY53" s="17">
        <v>-0.6</v>
      </c>
      <c r="AZ53" s="17">
        <v>0.4</v>
      </c>
      <c r="BA53" s="17">
        <v>-2</v>
      </c>
      <c r="BB53" s="17">
        <v>1.3</v>
      </c>
      <c r="BC53" s="17">
        <v>0.9</v>
      </c>
      <c r="BD53" s="17">
        <v>0.3</v>
      </c>
      <c r="BE53" s="17">
        <v>-2.4</v>
      </c>
      <c r="BF53" s="17"/>
      <c r="BG53" s="17"/>
      <c r="BH53" s="17">
        <v>-5.4</v>
      </c>
      <c r="BI53" s="17"/>
      <c r="BJ53" s="17"/>
      <c r="BK53" s="17">
        <v>-4.4000000000000004</v>
      </c>
      <c r="BL53" s="17"/>
      <c r="BM53" s="17"/>
      <c r="BN53" s="17"/>
      <c r="BO53" s="17">
        <v>6.2</v>
      </c>
      <c r="BP53" s="17">
        <v>-47.7</v>
      </c>
      <c r="BQ53" s="17">
        <v>-49.3</v>
      </c>
      <c r="BR53" s="17">
        <v>10.9</v>
      </c>
      <c r="BS53" s="17">
        <v>-26.3</v>
      </c>
      <c r="BT53" s="17"/>
      <c r="BU53" s="17"/>
      <c r="BV53" s="17"/>
      <c r="BW53" s="17"/>
      <c r="BX53" s="17"/>
      <c r="BY53" s="17"/>
      <c r="BZ53" s="17">
        <v>0</v>
      </c>
      <c r="CA53" s="17"/>
      <c r="CB53" s="17">
        <v>-0.4</v>
      </c>
      <c r="CC53" s="17">
        <v>57.5</v>
      </c>
      <c r="CD53" s="17">
        <v>46.9</v>
      </c>
      <c r="CE53" s="17">
        <v>4.9000000000000004</v>
      </c>
      <c r="CF53" s="17">
        <v>11</v>
      </c>
      <c r="CG53" s="17">
        <v>-0.1</v>
      </c>
      <c r="CH53" s="17"/>
      <c r="CI53" s="17"/>
      <c r="CJ53" s="17"/>
      <c r="CK53" s="17">
        <v>4</v>
      </c>
      <c r="CL53" s="17">
        <v>5.6</v>
      </c>
      <c r="CM53" s="17">
        <v>-33.1</v>
      </c>
      <c r="CN53" s="17"/>
      <c r="CO53" s="17"/>
      <c r="CP53" s="17"/>
      <c r="CQ53" s="17"/>
      <c r="CR53" s="17"/>
      <c r="CS53" s="17"/>
      <c r="CT53" s="17"/>
      <c r="CU53" s="17"/>
      <c r="CV53" s="17">
        <v>-5</v>
      </c>
      <c r="CW53" s="17">
        <v>0</v>
      </c>
      <c r="CX53" s="17"/>
      <c r="CY53" s="17"/>
      <c r="CZ53" s="17">
        <v>0.9</v>
      </c>
      <c r="DA53" s="17">
        <v>0</v>
      </c>
      <c r="DB53" s="17">
        <v>-0.7</v>
      </c>
      <c r="DC53" s="17"/>
      <c r="DD53" s="17">
        <v>0</v>
      </c>
      <c r="DE53" s="17">
        <v>0.9</v>
      </c>
      <c r="DF53" s="17">
        <v>0.7</v>
      </c>
      <c r="DG53" s="17">
        <v>-1.4</v>
      </c>
      <c r="DH53" s="17">
        <v>1.3</v>
      </c>
      <c r="DI53" s="17">
        <v>0.6</v>
      </c>
      <c r="DJ53" s="17"/>
      <c r="DK53" s="17">
        <v>0</v>
      </c>
      <c r="DL53" s="17">
        <v>0</v>
      </c>
      <c r="DM53" s="17">
        <v>4.8</v>
      </c>
      <c r="DN53" s="17">
        <v>9.6</v>
      </c>
      <c r="DO53" s="17">
        <v>1.6</v>
      </c>
      <c r="DP53" s="17">
        <v>0.6</v>
      </c>
      <c r="DQ53" s="17">
        <v>0.3</v>
      </c>
      <c r="DR53" s="17">
        <v>0.7</v>
      </c>
      <c r="DS53" s="17">
        <v>0</v>
      </c>
      <c r="DT53" s="17">
        <v>0</v>
      </c>
      <c r="DU53" s="17">
        <v>0.3</v>
      </c>
      <c r="DV53" s="17">
        <v>0.5</v>
      </c>
      <c r="DW53" s="17"/>
      <c r="DX53" s="17">
        <v>-3.1</v>
      </c>
      <c r="DY53" s="17">
        <v>0.2</v>
      </c>
      <c r="DZ53" s="17">
        <v>0.7</v>
      </c>
      <c r="EA53" s="17">
        <v>0.9</v>
      </c>
      <c r="EB53" s="17">
        <v>0.9</v>
      </c>
      <c r="EC53" s="17">
        <v>0.8</v>
      </c>
      <c r="ED53" s="17">
        <v>4</v>
      </c>
      <c r="EE53" s="17"/>
      <c r="EF53" s="17">
        <v>-11.3</v>
      </c>
      <c r="EG53" s="17">
        <v>-12</v>
      </c>
      <c r="EH53" s="17">
        <v>-1.5</v>
      </c>
      <c r="EI53" s="17">
        <v>-1</v>
      </c>
      <c r="EJ53" s="17">
        <v>1.8</v>
      </c>
      <c r="EK53" s="17"/>
      <c r="EL53" s="17">
        <v>1.7</v>
      </c>
      <c r="EM53" s="17">
        <v>0.2</v>
      </c>
      <c r="EN53" s="17">
        <v>0.2</v>
      </c>
      <c r="EO53" s="17">
        <v>0.2</v>
      </c>
      <c r="EP53" s="17"/>
      <c r="EQ53" s="17">
        <v>0</v>
      </c>
      <c r="ER53" s="17">
        <v>0</v>
      </c>
      <c r="ES53" s="17">
        <v>0</v>
      </c>
      <c r="ET53" s="17">
        <v>-0.2</v>
      </c>
      <c r="EU53" s="17">
        <v>0.1</v>
      </c>
      <c r="EV53" s="17">
        <v>1.2</v>
      </c>
      <c r="EW53" s="17">
        <v>0</v>
      </c>
      <c r="EX53" s="17">
        <v>0</v>
      </c>
      <c r="EY53" s="17">
        <v>0.2</v>
      </c>
      <c r="EZ53" s="17">
        <v>1.2</v>
      </c>
      <c r="FA53" s="17">
        <v>2</v>
      </c>
      <c r="FB53" s="17">
        <v>5.7</v>
      </c>
      <c r="FC53" s="17">
        <v>4.7</v>
      </c>
      <c r="FD53" s="17">
        <v>3.4</v>
      </c>
      <c r="FE53" s="17"/>
      <c r="FF53" s="17">
        <v>2.1</v>
      </c>
      <c r="FG53" s="17">
        <v>29.8</v>
      </c>
      <c r="FH53" s="15"/>
      <c r="FI53" s="17">
        <v>2.5</v>
      </c>
      <c r="FJ53" s="17">
        <v>-1.26</v>
      </c>
      <c r="FK53" s="17"/>
      <c r="FL53" s="17">
        <v>1.4</v>
      </c>
      <c r="FM53" s="17">
        <v>0.33183000000000001</v>
      </c>
      <c r="FN53" s="17"/>
      <c r="FO53" s="17">
        <v>-0.4</v>
      </c>
      <c r="FP53" s="17">
        <v>0.1</v>
      </c>
      <c r="FQ53" s="17">
        <v>2.6718299999999999</v>
      </c>
    </row>
    <row r="54" spans="1:173" ht="24" customHeight="1" x14ac:dyDescent="0.25">
      <c r="A54" s="16" t="s">
        <v>75</v>
      </c>
      <c r="B54" s="16" t="s">
        <v>936</v>
      </c>
      <c r="C54" s="17">
        <v>-1.9</v>
      </c>
      <c r="D54" s="17">
        <v>-18.5</v>
      </c>
      <c r="E54" s="17">
        <v>3.7</v>
      </c>
      <c r="F54" s="17"/>
      <c r="G54" s="17"/>
      <c r="H54" s="17">
        <v>-15.3</v>
      </c>
      <c r="I54" s="17">
        <v>-21</v>
      </c>
      <c r="J54" s="17"/>
      <c r="K54" s="17"/>
      <c r="L54" s="17">
        <v>-42.1</v>
      </c>
      <c r="M54" s="17">
        <v>-35.9</v>
      </c>
      <c r="N54" s="17">
        <v>-8.4</v>
      </c>
      <c r="O54" s="17">
        <v>18.399999999999999</v>
      </c>
      <c r="P54" s="17">
        <v>0.8</v>
      </c>
      <c r="Q54" s="17"/>
      <c r="R54" s="17">
        <v>60.5</v>
      </c>
      <c r="S54" s="17">
        <v>-0.1</v>
      </c>
      <c r="T54" s="17"/>
      <c r="U54" s="17"/>
      <c r="V54" s="17"/>
      <c r="W54" s="17"/>
      <c r="X54" s="17">
        <v>-9.9</v>
      </c>
      <c r="Y54" s="17">
        <v>1.3</v>
      </c>
      <c r="Z54" s="17">
        <v>2.6</v>
      </c>
      <c r="AA54" s="17">
        <v>-3.4</v>
      </c>
      <c r="AB54" s="17">
        <v>3.9</v>
      </c>
      <c r="AC54" s="17">
        <v>17.2</v>
      </c>
      <c r="AD54" s="17"/>
      <c r="AE54" s="17"/>
      <c r="AF54" s="17"/>
      <c r="AG54" s="17"/>
      <c r="AH54" s="17">
        <v>-2.9</v>
      </c>
      <c r="AI54" s="17">
        <v>2.2999999999999998</v>
      </c>
      <c r="AJ54" s="17"/>
      <c r="AK54" s="17"/>
      <c r="AL54" s="17"/>
      <c r="AM54" s="17">
        <v>0</v>
      </c>
      <c r="AN54" s="17">
        <v>-2.9</v>
      </c>
      <c r="AO54" s="17">
        <v>4.5999999999999996</v>
      </c>
      <c r="AP54" s="17">
        <v>24.4</v>
      </c>
      <c r="AQ54" s="17">
        <v>8.3000000000000007</v>
      </c>
      <c r="AR54" s="17">
        <v>0.7</v>
      </c>
      <c r="AS54" s="17">
        <v>2.7</v>
      </c>
      <c r="AT54" s="17">
        <v>0.6</v>
      </c>
      <c r="AU54" s="17">
        <v>-19.899999999999999</v>
      </c>
      <c r="AV54" s="17">
        <v>-25.2</v>
      </c>
      <c r="AW54" s="17">
        <v>-34.200000000000003</v>
      </c>
      <c r="AX54" s="17">
        <v>1.9</v>
      </c>
      <c r="AY54" s="17">
        <v>-0.6</v>
      </c>
      <c r="AZ54" s="17">
        <v>0.3</v>
      </c>
      <c r="BA54" s="17">
        <v>-3.3</v>
      </c>
      <c r="BB54" s="17">
        <v>1.1000000000000001</v>
      </c>
      <c r="BC54" s="17">
        <v>0.9</v>
      </c>
      <c r="BD54" s="17">
        <v>0.3</v>
      </c>
      <c r="BE54" s="17">
        <v>-5</v>
      </c>
      <c r="BF54" s="17"/>
      <c r="BG54" s="17"/>
      <c r="BH54" s="17">
        <v>-6.8</v>
      </c>
      <c r="BI54" s="17"/>
      <c r="BJ54" s="17"/>
      <c r="BK54" s="17">
        <v>-1.8</v>
      </c>
      <c r="BL54" s="17"/>
      <c r="BM54" s="17"/>
      <c r="BN54" s="17"/>
      <c r="BO54" s="17">
        <v>-0.9</v>
      </c>
      <c r="BP54" s="17">
        <v>-50.8</v>
      </c>
      <c r="BQ54" s="17">
        <v>-53.4</v>
      </c>
      <c r="BR54" s="17">
        <v>2.2999999999999998</v>
      </c>
      <c r="BS54" s="17">
        <v>-29.7</v>
      </c>
      <c r="BT54" s="17"/>
      <c r="BU54" s="17"/>
      <c r="BV54" s="17"/>
      <c r="BW54" s="17"/>
      <c r="BX54" s="17"/>
      <c r="BY54" s="17"/>
      <c r="BZ54" s="17">
        <v>0</v>
      </c>
      <c r="CA54" s="17"/>
      <c r="CB54" s="17">
        <v>-0.4</v>
      </c>
      <c r="CC54" s="17">
        <v>37.799999999999997</v>
      </c>
      <c r="CD54" s="17">
        <v>46.2</v>
      </c>
      <c r="CE54" s="17">
        <v>-1.2</v>
      </c>
      <c r="CF54" s="17">
        <v>4.3</v>
      </c>
      <c r="CG54" s="17">
        <v>-0.2</v>
      </c>
      <c r="CH54" s="17"/>
      <c r="CI54" s="17"/>
      <c r="CJ54" s="17"/>
      <c r="CK54" s="17">
        <v>0.9</v>
      </c>
      <c r="CL54" s="17">
        <v>2.7</v>
      </c>
      <c r="CM54" s="17">
        <v>-37.299999999999997</v>
      </c>
      <c r="CN54" s="17"/>
      <c r="CO54" s="17"/>
      <c r="CP54" s="17"/>
      <c r="CQ54" s="17"/>
      <c r="CR54" s="17"/>
      <c r="CS54" s="17"/>
      <c r="CT54" s="17"/>
      <c r="CU54" s="17"/>
      <c r="CV54" s="17">
        <v>-5.0999999999999996</v>
      </c>
      <c r="CW54" s="17">
        <v>0</v>
      </c>
      <c r="CX54" s="17"/>
      <c r="CY54" s="17"/>
      <c r="CZ54" s="17">
        <v>0.9</v>
      </c>
      <c r="DA54" s="17">
        <v>0</v>
      </c>
      <c r="DB54" s="17">
        <v>-0.8</v>
      </c>
      <c r="DC54" s="17"/>
      <c r="DD54" s="17">
        <v>-0.1</v>
      </c>
      <c r="DE54" s="17">
        <v>0.8</v>
      </c>
      <c r="DF54" s="17">
        <v>0.6</v>
      </c>
      <c r="DG54" s="17">
        <v>-0.1</v>
      </c>
      <c r="DH54" s="17">
        <v>1.3</v>
      </c>
      <c r="DI54" s="17">
        <v>0.5</v>
      </c>
      <c r="DJ54" s="17"/>
      <c r="DK54" s="17">
        <v>0</v>
      </c>
      <c r="DL54" s="17">
        <v>0</v>
      </c>
      <c r="DM54" s="17">
        <v>4.2</v>
      </c>
      <c r="DN54" s="17">
        <v>8.5</v>
      </c>
      <c r="DO54" s="17">
        <v>1.6</v>
      </c>
      <c r="DP54" s="17">
        <v>0.6</v>
      </c>
      <c r="DQ54" s="17">
        <v>0.3</v>
      </c>
      <c r="DR54" s="17">
        <v>0.7</v>
      </c>
      <c r="DS54" s="17">
        <v>0</v>
      </c>
      <c r="DT54" s="17">
        <v>0</v>
      </c>
      <c r="DU54" s="17">
        <v>0.3</v>
      </c>
      <c r="DV54" s="17">
        <v>0.4</v>
      </c>
      <c r="DW54" s="17"/>
      <c r="DX54" s="17">
        <v>-3</v>
      </c>
      <c r="DY54" s="17">
        <v>0</v>
      </c>
      <c r="DZ54" s="17">
        <v>0.7</v>
      </c>
      <c r="EA54" s="17">
        <v>0.5</v>
      </c>
      <c r="EB54" s="17">
        <v>0.8</v>
      </c>
      <c r="EC54" s="17">
        <v>0.8</v>
      </c>
      <c r="ED54" s="17">
        <v>4</v>
      </c>
      <c r="EE54" s="17"/>
      <c r="EF54" s="17">
        <v>-13.4</v>
      </c>
      <c r="EG54" s="17">
        <v>-14.4</v>
      </c>
      <c r="EH54" s="17">
        <v>-1.9</v>
      </c>
      <c r="EI54" s="17">
        <v>-1.4</v>
      </c>
      <c r="EJ54" s="17">
        <v>1.8</v>
      </c>
      <c r="EK54" s="17"/>
      <c r="EL54" s="17">
        <v>2</v>
      </c>
      <c r="EM54" s="17">
        <v>0.2</v>
      </c>
      <c r="EN54" s="17">
        <v>0.2</v>
      </c>
      <c r="EO54" s="17">
        <v>0.2</v>
      </c>
      <c r="EP54" s="17"/>
      <c r="EQ54" s="17">
        <v>0</v>
      </c>
      <c r="ER54" s="17">
        <v>0</v>
      </c>
      <c r="ES54" s="17">
        <v>0</v>
      </c>
      <c r="ET54" s="17">
        <v>-0.2</v>
      </c>
      <c r="EU54" s="17">
        <v>-0.4</v>
      </c>
      <c r="EV54" s="17">
        <v>0.5</v>
      </c>
      <c r="EW54" s="17">
        <v>0</v>
      </c>
      <c r="EX54" s="17">
        <v>0</v>
      </c>
      <c r="EY54" s="17">
        <v>0.2</v>
      </c>
      <c r="EZ54" s="17">
        <v>1</v>
      </c>
      <c r="FA54" s="17">
        <v>2.1</v>
      </c>
      <c r="FB54" s="17">
        <v>7.3</v>
      </c>
      <c r="FC54" s="17">
        <v>6.1</v>
      </c>
      <c r="FD54" s="17">
        <v>5.2</v>
      </c>
      <c r="FE54" s="17"/>
      <c r="FF54" s="17">
        <v>1.8</v>
      </c>
      <c r="FG54" s="17">
        <v>-167</v>
      </c>
      <c r="FH54" s="15"/>
      <c r="FI54" s="17">
        <v>2.2000000000000002</v>
      </c>
      <c r="FJ54" s="17">
        <v>-1.54</v>
      </c>
      <c r="FK54" s="17"/>
      <c r="FL54" s="17">
        <v>1.5</v>
      </c>
      <c r="FM54" s="17">
        <v>0.32457999999999998</v>
      </c>
      <c r="FN54" s="17"/>
      <c r="FO54" s="17">
        <v>0</v>
      </c>
      <c r="FP54" s="17">
        <v>0</v>
      </c>
      <c r="FQ54" s="17">
        <v>2.4845799999999998</v>
      </c>
    </row>
    <row r="55" spans="1:173" ht="24" customHeight="1" x14ac:dyDescent="0.25">
      <c r="A55" s="16" t="s">
        <v>75</v>
      </c>
      <c r="B55" s="16" t="s">
        <v>937</v>
      </c>
      <c r="C55" s="17">
        <v>7</v>
      </c>
      <c r="D55" s="17">
        <v>-4.8</v>
      </c>
      <c r="E55" s="17">
        <v>4.8</v>
      </c>
      <c r="F55" s="17"/>
      <c r="G55" s="17"/>
      <c r="H55" s="17">
        <v>-9.9</v>
      </c>
      <c r="I55" s="17">
        <v>-18</v>
      </c>
      <c r="J55" s="17"/>
      <c r="K55" s="17"/>
      <c r="L55" s="17">
        <v>-37.1</v>
      </c>
      <c r="M55" s="17">
        <v>-26.8</v>
      </c>
      <c r="N55" s="17">
        <v>0.8</v>
      </c>
      <c r="O55" s="17">
        <v>21.5</v>
      </c>
      <c r="P55" s="17">
        <v>9.3000000000000007</v>
      </c>
      <c r="Q55" s="17"/>
      <c r="R55" s="17">
        <v>58.9</v>
      </c>
      <c r="S55" s="17">
        <v>0.1</v>
      </c>
      <c r="T55" s="17"/>
      <c r="U55" s="17"/>
      <c r="V55" s="17"/>
      <c r="W55" s="17"/>
      <c r="X55" s="17">
        <v>-8.1</v>
      </c>
      <c r="Y55" s="17">
        <v>1.2</v>
      </c>
      <c r="Z55" s="17">
        <v>2.6</v>
      </c>
      <c r="AA55" s="17">
        <v>-3.4</v>
      </c>
      <c r="AB55" s="17">
        <v>3.9</v>
      </c>
      <c r="AC55" s="17">
        <v>16.100000000000001</v>
      </c>
      <c r="AD55" s="17"/>
      <c r="AE55" s="17"/>
      <c r="AF55" s="17"/>
      <c r="AG55" s="17"/>
      <c r="AH55" s="17">
        <v>2.8</v>
      </c>
      <c r="AI55" s="17">
        <v>-10.199999999999999</v>
      </c>
      <c r="AJ55" s="17"/>
      <c r="AK55" s="17"/>
      <c r="AL55" s="17"/>
      <c r="AM55" s="17">
        <v>0</v>
      </c>
      <c r="AN55" s="17">
        <v>-7.8</v>
      </c>
      <c r="AO55" s="17">
        <v>4.2</v>
      </c>
      <c r="AP55" s="17">
        <v>11.4</v>
      </c>
      <c r="AQ55" s="17">
        <v>7.5</v>
      </c>
      <c r="AR55" s="17">
        <v>1.7</v>
      </c>
      <c r="AS55" s="17">
        <v>2.7</v>
      </c>
      <c r="AT55" s="17">
        <v>0.7</v>
      </c>
      <c r="AU55" s="17">
        <v>-16.2</v>
      </c>
      <c r="AV55" s="17">
        <v>-30.6</v>
      </c>
      <c r="AW55" s="17">
        <v>-47.3</v>
      </c>
      <c r="AX55" s="17">
        <v>0.6</v>
      </c>
      <c r="AY55" s="17">
        <v>-0.5</v>
      </c>
      <c r="AZ55" s="17">
        <v>0.4</v>
      </c>
      <c r="BA55" s="17">
        <v>-0.9</v>
      </c>
      <c r="BB55" s="17">
        <v>2.5</v>
      </c>
      <c r="BC55" s="17">
        <v>1</v>
      </c>
      <c r="BD55" s="17">
        <v>0.3</v>
      </c>
      <c r="BE55" s="17">
        <v>0.1</v>
      </c>
      <c r="BF55" s="17"/>
      <c r="BG55" s="17"/>
      <c r="BH55" s="17">
        <v>-6.8</v>
      </c>
      <c r="BI55" s="17"/>
      <c r="BJ55" s="17"/>
      <c r="BK55" s="17">
        <v>-0.9</v>
      </c>
      <c r="BL55" s="17"/>
      <c r="BM55" s="17"/>
      <c r="BN55" s="17"/>
      <c r="BO55" s="17">
        <v>0.8</v>
      </c>
      <c r="BP55" s="17">
        <v>-50.4</v>
      </c>
      <c r="BQ55" s="17">
        <v>-51.7</v>
      </c>
      <c r="BR55" s="17">
        <v>-0.8</v>
      </c>
      <c r="BS55" s="17">
        <v>-29.1</v>
      </c>
      <c r="BT55" s="17"/>
      <c r="BU55" s="17"/>
      <c r="BV55" s="17"/>
      <c r="BW55" s="17"/>
      <c r="BX55" s="17"/>
      <c r="BY55" s="17"/>
      <c r="BZ55" s="17">
        <v>0</v>
      </c>
      <c r="CA55" s="17"/>
      <c r="CB55" s="17">
        <v>-0.4</v>
      </c>
      <c r="CC55" s="17">
        <v>20.2</v>
      </c>
      <c r="CD55" s="17">
        <v>17.2</v>
      </c>
      <c r="CE55" s="17">
        <v>-0.6</v>
      </c>
      <c r="CF55" s="17">
        <v>1.7</v>
      </c>
      <c r="CG55" s="17">
        <v>-0.3</v>
      </c>
      <c r="CH55" s="17"/>
      <c r="CI55" s="17"/>
      <c r="CJ55" s="17"/>
      <c r="CK55" s="17">
        <v>1.9</v>
      </c>
      <c r="CL55" s="17">
        <v>3.7</v>
      </c>
      <c r="CM55" s="17">
        <v>-47.3</v>
      </c>
      <c r="CN55" s="17"/>
      <c r="CO55" s="17"/>
      <c r="CP55" s="17"/>
      <c r="CQ55" s="17"/>
      <c r="CR55" s="17"/>
      <c r="CS55" s="17"/>
      <c r="CT55" s="17"/>
      <c r="CU55" s="17"/>
      <c r="CV55" s="17">
        <v>-5.3</v>
      </c>
      <c r="CW55" s="17">
        <v>0</v>
      </c>
      <c r="CX55" s="17"/>
      <c r="CY55" s="17"/>
      <c r="CZ55" s="17">
        <v>0.9</v>
      </c>
      <c r="DA55" s="17">
        <v>0.1</v>
      </c>
      <c r="DB55" s="17">
        <v>-0.7</v>
      </c>
      <c r="DC55" s="17"/>
      <c r="DD55" s="17">
        <v>-0.1</v>
      </c>
      <c r="DE55" s="17">
        <v>0.9</v>
      </c>
      <c r="DF55" s="17">
        <v>0.7</v>
      </c>
      <c r="DG55" s="17">
        <v>-0.8</v>
      </c>
      <c r="DH55" s="17">
        <v>1.4</v>
      </c>
      <c r="DI55" s="17">
        <v>0.5</v>
      </c>
      <c r="DJ55" s="17"/>
      <c r="DK55" s="17">
        <v>0</v>
      </c>
      <c r="DL55" s="17">
        <v>0</v>
      </c>
      <c r="DM55" s="17">
        <v>4.0999999999999996</v>
      </c>
      <c r="DN55" s="17">
        <v>8.1</v>
      </c>
      <c r="DO55" s="17">
        <v>1.6</v>
      </c>
      <c r="DP55" s="17">
        <v>0.7</v>
      </c>
      <c r="DQ55" s="17">
        <v>0.4</v>
      </c>
      <c r="DR55" s="17">
        <v>0.7</v>
      </c>
      <c r="DS55" s="17">
        <v>0</v>
      </c>
      <c r="DT55" s="17">
        <v>-0.1</v>
      </c>
      <c r="DU55" s="17">
        <v>0.4</v>
      </c>
      <c r="DV55" s="17">
        <v>0.4</v>
      </c>
      <c r="DW55" s="17"/>
      <c r="DX55" s="17">
        <v>-3</v>
      </c>
      <c r="DY55" s="17">
        <v>0.1</v>
      </c>
      <c r="DZ55" s="17">
        <v>0.7</v>
      </c>
      <c r="EA55" s="17">
        <v>-0.5</v>
      </c>
      <c r="EB55" s="17">
        <v>0.7</v>
      </c>
      <c r="EC55" s="17">
        <v>0.8</v>
      </c>
      <c r="ED55" s="17">
        <v>4</v>
      </c>
      <c r="EE55" s="17"/>
      <c r="EF55" s="17">
        <v>-11.6</v>
      </c>
      <c r="EG55" s="17">
        <v>-12.6</v>
      </c>
      <c r="EH55" s="17">
        <v>-1.6</v>
      </c>
      <c r="EI55" s="17">
        <v>-1.2</v>
      </c>
      <c r="EJ55" s="17">
        <v>1.8</v>
      </c>
      <c r="EK55" s="17"/>
      <c r="EL55" s="17">
        <v>1.7</v>
      </c>
      <c r="EM55" s="17">
        <v>0.2</v>
      </c>
      <c r="EN55" s="17">
        <v>0.2</v>
      </c>
      <c r="EO55" s="17">
        <v>0.2</v>
      </c>
      <c r="EP55" s="17"/>
      <c r="EQ55" s="17">
        <v>0</v>
      </c>
      <c r="ER55" s="17">
        <v>0</v>
      </c>
      <c r="ES55" s="17">
        <v>0</v>
      </c>
      <c r="ET55" s="17">
        <v>-0.2</v>
      </c>
      <c r="EU55" s="17">
        <v>-1.1000000000000001</v>
      </c>
      <c r="EV55" s="17">
        <v>0.2</v>
      </c>
      <c r="EW55" s="17">
        <v>0</v>
      </c>
      <c r="EX55" s="17">
        <v>0</v>
      </c>
      <c r="EY55" s="17">
        <v>0.2</v>
      </c>
      <c r="EZ55" s="17">
        <v>1</v>
      </c>
      <c r="FA55" s="17">
        <v>2.4</v>
      </c>
      <c r="FB55" s="17">
        <v>7.7</v>
      </c>
      <c r="FC55" s="17">
        <v>6.7</v>
      </c>
      <c r="FD55" s="17">
        <v>4</v>
      </c>
      <c r="FE55" s="17"/>
      <c r="FF55" s="17">
        <v>2.4</v>
      </c>
      <c r="FG55" s="17">
        <v>-185.2</v>
      </c>
      <c r="FH55" s="15"/>
      <c r="FI55" s="17">
        <v>2.2000000000000002</v>
      </c>
      <c r="FJ55" s="17">
        <v>-1.1399999999999999</v>
      </c>
      <c r="FK55" s="17"/>
      <c r="FL55" s="17">
        <v>1.4</v>
      </c>
      <c r="FM55" s="17">
        <v>0.32003999999999999</v>
      </c>
      <c r="FN55" s="17"/>
      <c r="FO55" s="17">
        <v>0.1</v>
      </c>
      <c r="FP55" s="17">
        <v>0.2</v>
      </c>
      <c r="FQ55" s="17">
        <v>3.0800399999999999</v>
      </c>
    </row>
    <row r="56" spans="1:173" ht="24" customHeight="1" x14ac:dyDescent="0.25">
      <c r="A56" s="16" t="s">
        <v>75</v>
      </c>
      <c r="B56" s="16" t="s">
        <v>938</v>
      </c>
      <c r="C56" s="17">
        <v>6.5</v>
      </c>
      <c r="D56" s="17">
        <v>-18</v>
      </c>
      <c r="E56" s="17">
        <v>3.2</v>
      </c>
      <c r="F56" s="17"/>
      <c r="G56" s="17"/>
      <c r="H56" s="17">
        <v>-11.5</v>
      </c>
      <c r="I56" s="17">
        <v>-15.5</v>
      </c>
      <c r="J56" s="17"/>
      <c r="K56" s="17"/>
      <c r="L56" s="17">
        <v>-39.700000000000003</v>
      </c>
      <c r="M56" s="17">
        <v>-38</v>
      </c>
      <c r="N56" s="17">
        <v>-10.7</v>
      </c>
      <c r="O56" s="17">
        <v>17.8</v>
      </c>
      <c r="P56" s="17">
        <v>10.5</v>
      </c>
      <c r="Q56" s="17"/>
      <c r="R56" s="17">
        <v>48.4</v>
      </c>
      <c r="S56" s="17">
        <v>-0.1</v>
      </c>
      <c r="T56" s="17"/>
      <c r="U56" s="17"/>
      <c r="V56" s="17"/>
      <c r="W56" s="17"/>
      <c r="X56" s="17">
        <v>-10.3</v>
      </c>
      <c r="Y56" s="17">
        <v>1</v>
      </c>
      <c r="Z56" s="17">
        <v>2.1</v>
      </c>
      <c r="AA56" s="17">
        <v>-3.4</v>
      </c>
      <c r="AB56" s="17">
        <v>3.9</v>
      </c>
      <c r="AC56" s="17">
        <v>13.3</v>
      </c>
      <c r="AD56" s="17"/>
      <c r="AE56" s="17"/>
      <c r="AF56" s="17"/>
      <c r="AG56" s="17"/>
      <c r="AH56" s="17">
        <v>1.8</v>
      </c>
      <c r="AI56" s="17">
        <v>-12.3</v>
      </c>
      <c r="AJ56" s="17"/>
      <c r="AK56" s="17"/>
      <c r="AL56" s="17"/>
      <c r="AM56" s="17">
        <v>0</v>
      </c>
      <c r="AN56" s="17">
        <v>-13.6</v>
      </c>
      <c r="AO56" s="17">
        <v>4</v>
      </c>
      <c r="AP56" s="17">
        <v>11</v>
      </c>
      <c r="AQ56" s="17">
        <v>7.9</v>
      </c>
      <c r="AR56" s="17">
        <v>1.5</v>
      </c>
      <c r="AS56" s="17">
        <v>2.7</v>
      </c>
      <c r="AT56" s="17">
        <v>0.3</v>
      </c>
      <c r="AU56" s="17">
        <v>-20.2</v>
      </c>
      <c r="AV56" s="17">
        <v>-31.8</v>
      </c>
      <c r="AW56" s="17">
        <v>-43.6</v>
      </c>
      <c r="AX56" s="17">
        <v>0</v>
      </c>
      <c r="AY56" s="17">
        <v>-0.6</v>
      </c>
      <c r="AZ56" s="17">
        <v>0.4</v>
      </c>
      <c r="BA56" s="17">
        <v>-3.6</v>
      </c>
      <c r="BB56" s="17">
        <v>2.2000000000000002</v>
      </c>
      <c r="BC56" s="17">
        <v>1</v>
      </c>
      <c r="BD56" s="17">
        <v>0.2</v>
      </c>
      <c r="BE56" s="17">
        <v>-5.7</v>
      </c>
      <c r="BF56" s="17"/>
      <c r="BG56" s="17"/>
      <c r="BH56" s="17">
        <v>-8.6</v>
      </c>
      <c r="BI56" s="17"/>
      <c r="BJ56" s="17"/>
      <c r="BK56" s="17">
        <v>-1.5</v>
      </c>
      <c r="BL56" s="17"/>
      <c r="BM56" s="17"/>
      <c r="BN56" s="17"/>
      <c r="BO56" s="17">
        <v>-2.1</v>
      </c>
      <c r="BP56" s="17">
        <v>-51.2</v>
      </c>
      <c r="BQ56" s="17">
        <v>-52.7</v>
      </c>
      <c r="BR56" s="17">
        <v>0</v>
      </c>
      <c r="BS56" s="17">
        <v>-30</v>
      </c>
      <c r="BT56" s="17"/>
      <c r="BU56" s="17"/>
      <c r="BV56" s="17"/>
      <c r="BW56" s="17"/>
      <c r="BX56" s="17"/>
      <c r="BY56" s="17"/>
      <c r="BZ56" s="17">
        <v>0</v>
      </c>
      <c r="CA56" s="17"/>
      <c r="CB56" s="17">
        <v>-0.4</v>
      </c>
      <c r="CC56" s="17">
        <v>21.2</v>
      </c>
      <c r="CD56" s="17">
        <v>17.7</v>
      </c>
      <c r="CE56" s="17">
        <v>-0.6</v>
      </c>
      <c r="CF56" s="17">
        <v>1.8</v>
      </c>
      <c r="CG56" s="17">
        <v>-0.3</v>
      </c>
      <c r="CH56" s="17"/>
      <c r="CI56" s="17"/>
      <c r="CJ56" s="17"/>
      <c r="CK56" s="17">
        <v>-2.6</v>
      </c>
      <c r="CL56" s="17">
        <v>-0.9</v>
      </c>
      <c r="CM56" s="17">
        <v>-32.1</v>
      </c>
      <c r="CN56" s="17"/>
      <c r="CO56" s="17"/>
      <c r="CP56" s="17"/>
      <c r="CQ56" s="17"/>
      <c r="CR56" s="17"/>
      <c r="CS56" s="17"/>
      <c r="CT56" s="17"/>
      <c r="CU56" s="17"/>
      <c r="CV56" s="17">
        <v>-5.3</v>
      </c>
      <c r="CW56" s="17">
        <v>0</v>
      </c>
      <c r="CX56" s="17"/>
      <c r="CY56" s="17"/>
      <c r="CZ56" s="17">
        <v>0.9</v>
      </c>
      <c r="DA56" s="17">
        <v>0</v>
      </c>
      <c r="DB56" s="17">
        <v>-0.7</v>
      </c>
      <c r="DC56" s="17"/>
      <c r="DD56" s="17">
        <v>-0.1</v>
      </c>
      <c r="DE56" s="17">
        <v>0.9</v>
      </c>
      <c r="DF56" s="17">
        <v>0.8</v>
      </c>
      <c r="DG56" s="17">
        <v>-1.4</v>
      </c>
      <c r="DH56" s="17">
        <v>1.4</v>
      </c>
      <c r="DI56" s="17">
        <v>0.5</v>
      </c>
      <c r="DJ56" s="17"/>
      <c r="DK56" s="17">
        <v>0</v>
      </c>
      <c r="DL56" s="17">
        <v>0</v>
      </c>
      <c r="DM56" s="17">
        <v>4.3</v>
      </c>
      <c r="DN56" s="17">
        <v>9.1</v>
      </c>
      <c r="DO56" s="17">
        <v>1.6</v>
      </c>
      <c r="DP56" s="17">
        <v>0.7</v>
      </c>
      <c r="DQ56" s="17">
        <v>0.4</v>
      </c>
      <c r="DR56" s="17">
        <v>0.7</v>
      </c>
      <c r="DS56" s="17">
        <v>0</v>
      </c>
      <c r="DT56" s="17">
        <v>-0.3</v>
      </c>
      <c r="DU56" s="17">
        <v>0.2</v>
      </c>
      <c r="DV56" s="17">
        <v>0.4</v>
      </c>
      <c r="DW56" s="17"/>
      <c r="DX56" s="17">
        <v>-3.1</v>
      </c>
      <c r="DY56" s="17">
        <v>0</v>
      </c>
      <c r="DZ56" s="17">
        <v>0.8</v>
      </c>
      <c r="EA56" s="17">
        <v>0.4</v>
      </c>
      <c r="EB56" s="17">
        <v>0.6</v>
      </c>
      <c r="EC56" s="17">
        <v>0.8</v>
      </c>
      <c r="ED56" s="17">
        <v>4</v>
      </c>
      <c r="EE56" s="17"/>
      <c r="EF56" s="17">
        <v>-13.8</v>
      </c>
      <c r="EG56" s="17">
        <v>-14.8</v>
      </c>
      <c r="EH56" s="17">
        <v>-1.9</v>
      </c>
      <c r="EI56" s="17">
        <v>-1.4</v>
      </c>
      <c r="EJ56" s="17">
        <v>1.8</v>
      </c>
      <c r="EK56" s="17"/>
      <c r="EL56" s="17">
        <v>1.7</v>
      </c>
      <c r="EM56" s="17">
        <v>0.2</v>
      </c>
      <c r="EN56" s="17">
        <v>0.2</v>
      </c>
      <c r="EO56" s="17">
        <v>0.2</v>
      </c>
      <c r="EP56" s="17"/>
      <c r="EQ56" s="17">
        <v>0</v>
      </c>
      <c r="ER56" s="17">
        <v>0</v>
      </c>
      <c r="ES56" s="17">
        <v>0</v>
      </c>
      <c r="ET56" s="17">
        <v>-0.2</v>
      </c>
      <c r="EU56" s="17">
        <v>-1.4</v>
      </c>
      <c r="EV56" s="17">
        <v>0</v>
      </c>
      <c r="EW56" s="17">
        <v>0</v>
      </c>
      <c r="EX56" s="17">
        <v>0</v>
      </c>
      <c r="EY56" s="17">
        <v>0.2</v>
      </c>
      <c r="EZ56" s="17">
        <v>0.8</v>
      </c>
      <c r="FA56" s="17">
        <v>2.5</v>
      </c>
      <c r="FB56" s="17">
        <v>7</v>
      </c>
      <c r="FC56" s="17">
        <v>6</v>
      </c>
      <c r="FD56" s="17">
        <v>1.2</v>
      </c>
      <c r="FE56" s="17"/>
      <c r="FF56" s="17">
        <v>2.8</v>
      </c>
      <c r="FG56" s="17">
        <v>-272.5</v>
      </c>
      <c r="FH56" s="15"/>
      <c r="FI56" s="17">
        <v>1.9</v>
      </c>
      <c r="FJ56" s="17">
        <v>-1.44</v>
      </c>
      <c r="FK56" s="17"/>
      <c r="FL56" s="17">
        <v>1.5</v>
      </c>
      <c r="FM56" s="17">
        <v>0.31751000000000001</v>
      </c>
      <c r="FN56" s="17"/>
      <c r="FO56" s="17">
        <v>0.1</v>
      </c>
      <c r="FP56" s="17">
        <v>0.5</v>
      </c>
      <c r="FQ56" s="17">
        <v>2.87751</v>
      </c>
    </row>
    <row r="57" spans="1:173" ht="24" customHeight="1" x14ac:dyDescent="0.25">
      <c r="A57" s="16" t="s">
        <v>75</v>
      </c>
      <c r="B57" s="16" t="s">
        <v>939</v>
      </c>
      <c r="C57" s="17">
        <v>6.8</v>
      </c>
      <c r="D57" s="17">
        <v>-22.9</v>
      </c>
      <c r="E57" s="17">
        <v>2.9</v>
      </c>
      <c r="F57" s="17"/>
      <c r="G57" s="17"/>
      <c r="H57" s="17">
        <v>-14.3</v>
      </c>
      <c r="I57" s="17">
        <v>-25.3</v>
      </c>
      <c r="J57" s="17"/>
      <c r="K57" s="17"/>
      <c r="L57" s="17">
        <v>-43.2</v>
      </c>
      <c r="M57" s="17">
        <v>-38.6</v>
      </c>
      <c r="N57" s="17">
        <v>-12.4</v>
      </c>
      <c r="O57" s="17">
        <v>11</v>
      </c>
      <c r="P57" s="17">
        <v>8.5</v>
      </c>
      <c r="Q57" s="17"/>
      <c r="R57" s="17">
        <v>38.9</v>
      </c>
      <c r="S57" s="17">
        <v>-0.1</v>
      </c>
      <c r="T57" s="17"/>
      <c r="U57" s="17"/>
      <c r="V57" s="17"/>
      <c r="W57" s="17"/>
      <c r="X57" s="17">
        <v>-9.6999999999999993</v>
      </c>
      <c r="Y57" s="17">
        <v>1.1000000000000001</v>
      </c>
      <c r="Z57" s="17">
        <v>0</v>
      </c>
      <c r="AA57" s="17">
        <v>-3.4</v>
      </c>
      <c r="AB57" s="17">
        <v>3.8</v>
      </c>
      <c r="AC57" s="17">
        <v>11.8</v>
      </c>
      <c r="AD57" s="17"/>
      <c r="AE57" s="17"/>
      <c r="AF57" s="17"/>
      <c r="AG57" s="17"/>
      <c r="AH57" s="17">
        <v>1.8</v>
      </c>
      <c r="AI57" s="17">
        <v>-7.9</v>
      </c>
      <c r="AJ57" s="17"/>
      <c r="AK57" s="17"/>
      <c r="AL57" s="17"/>
      <c r="AM57" s="17">
        <v>0</v>
      </c>
      <c r="AN57" s="17">
        <v>-22.9</v>
      </c>
      <c r="AO57" s="17">
        <v>2.5</v>
      </c>
      <c r="AP57" s="17">
        <v>11.5</v>
      </c>
      <c r="AQ57" s="17">
        <v>7.7</v>
      </c>
      <c r="AR57" s="17">
        <v>-0.4</v>
      </c>
      <c r="AS57" s="17">
        <v>2.7</v>
      </c>
      <c r="AT57" s="17">
        <v>0</v>
      </c>
      <c r="AU57" s="17">
        <v>-22.5</v>
      </c>
      <c r="AV57" s="17">
        <v>-35.5</v>
      </c>
      <c r="AW57" s="17">
        <v>-47.1</v>
      </c>
      <c r="AX57" s="17">
        <v>-2.2000000000000002</v>
      </c>
      <c r="AY57" s="17">
        <v>-0.5</v>
      </c>
      <c r="AZ57" s="17">
        <v>0.3</v>
      </c>
      <c r="BA57" s="17">
        <v>-3.5</v>
      </c>
      <c r="BB57" s="17">
        <v>2.9</v>
      </c>
      <c r="BC57" s="17">
        <v>1</v>
      </c>
      <c r="BD57" s="17">
        <v>0</v>
      </c>
      <c r="BE57" s="17">
        <v>-2.7</v>
      </c>
      <c r="BF57" s="17"/>
      <c r="BG57" s="17"/>
      <c r="BH57" s="17">
        <v>-9</v>
      </c>
      <c r="BI57" s="17"/>
      <c r="BJ57" s="17"/>
      <c r="BK57" s="17">
        <v>-3.1</v>
      </c>
      <c r="BL57" s="17"/>
      <c r="BM57" s="17"/>
      <c r="BN57" s="17"/>
      <c r="BO57" s="17">
        <v>-5.7</v>
      </c>
      <c r="BP57" s="17">
        <v>-53.3</v>
      </c>
      <c r="BQ57" s="17">
        <v>-54.8</v>
      </c>
      <c r="BR57" s="17">
        <v>0</v>
      </c>
      <c r="BS57" s="17">
        <v>-32.5</v>
      </c>
      <c r="BT57" s="17"/>
      <c r="BU57" s="17"/>
      <c r="BV57" s="17"/>
      <c r="BW57" s="17"/>
      <c r="BX57" s="17"/>
      <c r="BY57" s="17"/>
      <c r="BZ57" s="17">
        <v>0</v>
      </c>
      <c r="CA57" s="17"/>
      <c r="CB57" s="17">
        <v>-0.4</v>
      </c>
      <c r="CC57" s="17">
        <v>20.9</v>
      </c>
      <c r="CD57" s="17">
        <v>17.8</v>
      </c>
      <c r="CE57" s="17">
        <v>0</v>
      </c>
      <c r="CF57" s="17">
        <v>1.7</v>
      </c>
      <c r="CG57" s="17">
        <v>-0.1</v>
      </c>
      <c r="CH57" s="17"/>
      <c r="CI57" s="17"/>
      <c r="CJ57" s="17"/>
      <c r="CK57" s="17">
        <v>-7.3</v>
      </c>
      <c r="CL57" s="17">
        <v>-5.5</v>
      </c>
      <c r="CM57" s="17">
        <v>-39.200000000000003</v>
      </c>
      <c r="CN57" s="17"/>
      <c r="CO57" s="17"/>
      <c r="CP57" s="17"/>
      <c r="CQ57" s="17"/>
      <c r="CR57" s="17"/>
      <c r="CS57" s="17"/>
      <c r="CT57" s="17"/>
      <c r="CU57" s="17"/>
      <c r="CV57" s="17">
        <v>-5.3</v>
      </c>
      <c r="CW57" s="17">
        <v>0</v>
      </c>
      <c r="CX57" s="17"/>
      <c r="CY57" s="17"/>
      <c r="CZ57" s="17">
        <v>1</v>
      </c>
      <c r="DA57" s="17">
        <v>0.1</v>
      </c>
      <c r="DB57" s="17">
        <v>-0.8</v>
      </c>
      <c r="DC57" s="17"/>
      <c r="DD57" s="17">
        <v>-0.1</v>
      </c>
      <c r="DE57" s="17">
        <v>0.8</v>
      </c>
      <c r="DF57" s="17">
        <v>0.7</v>
      </c>
      <c r="DG57" s="17">
        <v>-1.6</v>
      </c>
      <c r="DH57" s="17">
        <v>1.4</v>
      </c>
      <c r="DI57" s="17">
        <v>0.5</v>
      </c>
      <c r="DJ57" s="17"/>
      <c r="DK57" s="17">
        <v>0</v>
      </c>
      <c r="DL57" s="17">
        <v>0</v>
      </c>
      <c r="DM57" s="17">
        <v>4.2</v>
      </c>
      <c r="DN57" s="17">
        <v>8.4</v>
      </c>
      <c r="DO57" s="17">
        <v>1.6</v>
      </c>
      <c r="DP57" s="17">
        <v>0.7</v>
      </c>
      <c r="DQ57" s="17">
        <v>0.4</v>
      </c>
      <c r="DR57" s="17">
        <v>0.7</v>
      </c>
      <c r="DS57" s="17">
        <v>0</v>
      </c>
      <c r="DT57" s="17">
        <v>0.1</v>
      </c>
      <c r="DU57" s="17">
        <v>0.1</v>
      </c>
      <c r="DV57" s="17">
        <v>0.4</v>
      </c>
      <c r="DW57" s="17"/>
      <c r="DX57" s="17">
        <v>-3.1</v>
      </c>
      <c r="DY57" s="17">
        <v>0.1</v>
      </c>
      <c r="DZ57" s="17">
        <v>0.7</v>
      </c>
      <c r="EA57" s="17">
        <v>-0.4</v>
      </c>
      <c r="EB57" s="17">
        <v>0.5</v>
      </c>
      <c r="EC57" s="17">
        <v>0.8</v>
      </c>
      <c r="ED57" s="17">
        <v>4</v>
      </c>
      <c r="EE57" s="17"/>
      <c r="EF57" s="17">
        <v>-12.7</v>
      </c>
      <c r="EG57" s="17">
        <v>-13.3</v>
      </c>
      <c r="EH57" s="17">
        <v>-1.8</v>
      </c>
      <c r="EI57" s="17">
        <v>-1.1000000000000001</v>
      </c>
      <c r="EJ57" s="17">
        <v>1.8</v>
      </c>
      <c r="EK57" s="17"/>
      <c r="EL57" s="17">
        <v>1.8</v>
      </c>
      <c r="EM57" s="17">
        <v>0.2</v>
      </c>
      <c r="EN57" s="17">
        <v>0.2</v>
      </c>
      <c r="EO57" s="17">
        <v>0.2</v>
      </c>
      <c r="EP57" s="17"/>
      <c r="EQ57" s="17">
        <v>0</v>
      </c>
      <c r="ER57" s="17">
        <v>0</v>
      </c>
      <c r="ES57" s="17">
        <v>0</v>
      </c>
      <c r="ET57" s="17">
        <v>-0.2</v>
      </c>
      <c r="EU57" s="17">
        <v>-2.8</v>
      </c>
      <c r="EV57" s="17">
        <v>0</v>
      </c>
      <c r="EW57" s="17">
        <v>0</v>
      </c>
      <c r="EX57" s="17">
        <v>0</v>
      </c>
      <c r="EY57" s="17">
        <v>0.2</v>
      </c>
      <c r="EZ57" s="17">
        <v>0.6</v>
      </c>
      <c r="FA57" s="17">
        <v>2.5</v>
      </c>
      <c r="FB57" s="17">
        <v>6.5</v>
      </c>
      <c r="FC57" s="17">
        <v>5.6</v>
      </c>
      <c r="FD57" s="17">
        <v>1.8</v>
      </c>
      <c r="FE57" s="17"/>
      <c r="FF57" s="17">
        <v>3.1</v>
      </c>
      <c r="FG57" s="17">
        <v>-361.9</v>
      </c>
      <c r="FH57" s="15"/>
      <c r="FI57" s="17">
        <v>1.7</v>
      </c>
      <c r="FJ57" s="17">
        <v>-0.66</v>
      </c>
      <c r="FK57" s="17"/>
      <c r="FL57" s="17">
        <v>1.4</v>
      </c>
      <c r="FM57" s="17">
        <v>0.31777</v>
      </c>
      <c r="FN57" s="17"/>
      <c r="FO57" s="17">
        <v>-0.1</v>
      </c>
      <c r="FP57" s="17">
        <v>0.2</v>
      </c>
      <c r="FQ57" s="17">
        <v>2.8577699999999999</v>
      </c>
    </row>
    <row r="58" spans="1:173" ht="24" customHeight="1" thickBot="1" x14ac:dyDescent="0.3">
      <c r="A58" s="18" t="s">
        <v>940</v>
      </c>
      <c r="B58" s="18" t="s">
        <v>76</v>
      </c>
      <c r="C58" s="19">
        <v>4.4000000000000004</v>
      </c>
      <c r="D58" s="19">
        <v>-36.299999999999997</v>
      </c>
      <c r="E58" s="19">
        <v>1.1000000000000001</v>
      </c>
      <c r="F58" s="19"/>
      <c r="G58" s="19"/>
      <c r="H58" s="19">
        <v>-15.9</v>
      </c>
      <c r="I58" s="19">
        <v>-19.399999999999999</v>
      </c>
      <c r="J58" s="19"/>
      <c r="K58" s="19"/>
      <c r="L58" s="19">
        <v>-48.3</v>
      </c>
      <c r="M58" s="19">
        <v>-45.1</v>
      </c>
      <c r="N58" s="19">
        <v>-18</v>
      </c>
      <c r="O58" s="19">
        <v>8.4</v>
      </c>
      <c r="P58" s="19">
        <v>4</v>
      </c>
      <c r="Q58" s="19"/>
      <c r="R58" s="19">
        <v>28.3</v>
      </c>
      <c r="S58" s="19">
        <v>0</v>
      </c>
      <c r="T58" s="19"/>
      <c r="U58" s="19"/>
      <c r="V58" s="19"/>
      <c r="W58" s="19"/>
      <c r="X58" s="19">
        <v>-12</v>
      </c>
      <c r="Y58" s="19">
        <v>1.1000000000000001</v>
      </c>
      <c r="Z58" s="19">
        <v>0</v>
      </c>
      <c r="AA58" s="19">
        <v>-3.4</v>
      </c>
      <c r="AB58" s="19">
        <v>3.9</v>
      </c>
      <c r="AC58" s="19">
        <v>7.4</v>
      </c>
      <c r="AD58" s="19"/>
      <c r="AE58" s="19"/>
      <c r="AF58" s="19"/>
      <c r="AG58" s="19"/>
      <c r="AH58" s="19">
        <v>0.8</v>
      </c>
      <c r="AI58" s="19">
        <v>-14.4</v>
      </c>
      <c r="AJ58" s="19"/>
      <c r="AK58" s="19"/>
      <c r="AL58" s="19"/>
      <c r="AM58" s="19">
        <v>0</v>
      </c>
      <c r="AN58" s="19">
        <v>-25.8</v>
      </c>
      <c r="AO58" s="19">
        <v>2.2000000000000002</v>
      </c>
      <c r="AP58" s="19">
        <v>10.6</v>
      </c>
      <c r="AQ58" s="19">
        <v>7.9</v>
      </c>
      <c r="AR58" s="19">
        <v>-0.3</v>
      </c>
      <c r="AS58" s="19">
        <v>2.7</v>
      </c>
      <c r="AT58" s="19">
        <v>1.5</v>
      </c>
      <c r="AU58" s="19">
        <v>-25.8</v>
      </c>
      <c r="AV58" s="19">
        <v>-38</v>
      </c>
      <c r="AW58" s="19">
        <v>-44.6</v>
      </c>
      <c r="AX58" s="19">
        <v>-2.4</v>
      </c>
      <c r="AY58" s="19">
        <v>-0.5</v>
      </c>
      <c r="AZ58" s="19">
        <v>0.2</v>
      </c>
      <c r="BA58" s="19">
        <v>-4.0999999999999996</v>
      </c>
      <c r="BB58" s="19">
        <v>2.8</v>
      </c>
      <c r="BC58" s="19">
        <v>1</v>
      </c>
      <c r="BD58" s="19">
        <v>0</v>
      </c>
      <c r="BE58" s="19">
        <v>-2.2999999999999998</v>
      </c>
      <c r="BF58" s="19"/>
      <c r="BG58" s="19"/>
      <c r="BH58" s="19">
        <v>-9</v>
      </c>
      <c r="BI58" s="19"/>
      <c r="BJ58" s="19"/>
      <c r="BK58" s="19">
        <v>-3.2</v>
      </c>
      <c r="BL58" s="19"/>
      <c r="BM58" s="19"/>
      <c r="BN58" s="19"/>
      <c r="BO58" s="19">
        <v>-8.6</v>
      </c>
      <c r="BP58" s="19">
        <v>-55.3</v>
      </c>
      <c r="BQ58" s="19">
        <v>-57.4</v>
      </c>
      <c r="BR58" s="19">
        <v>0</v>
      </c>
      <c r="BS58" s="19">
        <v>-34.799999999999997</v>
      </c>
      <c r="BT58" s="19"/>
      <c r="BU58" s="19"/>
      <c r="BV58" s="19"/>
      <c r="BW58" s="19"/>
      <c r="BX58" s="19"/>
      <c r="BY58" s="19"/>
      <c r="BZ58" s="19">
        <v>0</v>
      </c>
      <c r="CA58" s="19"/>
      <c r="CB58" s="19">
        <v>-0.4</v>
      </c>
      <c r="CC58" s="19">
        <v>21</v>
      </c>
      <c r="CD58" s="19">
        <v>17.7</v>
      </c>
      <c r="CE58" s="19">
        <v>-0.1</v>
      </c>
      <c r="CF58" s="19">
        <v>1.8</v>
      </c>
      <c r="CG58" s="19">
        <v>-0.1</v>
      </c>
      <c r="CH58" s="19"/>
      <c r="CI58" s="19"/>
      <c r="CJ58" s="19"/>
      <c r="CK58" s="19">
        <v>-10.1</v>
      </c>
      <c r="CL58" s="19">
        <v>-8.4</v>
      </c>
      <c r="CM58" s="19">
        <v>-43.1</v>
      </c>
      <c r="CN58" s="19"/>
      <c r="CO58" s="19"/>
      <c r="CP58" s="19"/>
      <c r="CQ58" s="19"/>
      <c r="CR58" s="19"/>
      <c r="CS58" s="19"/>
      <c r="CT58" s="19"/>
      <c r="CU58" s="19"/>
      <c r="CV58" s="19">
        <v>-5.4</v>
      </c>
      <c r="CW58" s="19">
        <v>0</v>
      </c>
      <c r="CX58" s="19"/>
      <c r="CY58" s="19"/>
      <c r="CZ58" s="19">
        <v>1</v>
      </c>
      <c r="DA58" s="19">
        <v>0</v>
      </c>
      <c r="DB58" s="19">
        <v>-0.7</v>
      </c>
      <c r="DC58" s="19"/>
      <c r="DD58" s="19">
        <v>0</v>
      </c>
      <c r="DE58" s="19">
        <v>0.8</v>
      </c>
      <c r="DF58" s="19">
        <v>0.7</v>
      </c>
      <c r="DG58" s="19">
        <v>-2</v>
      </c>
      <c r="DH58" s="19">
        <v>1.3</v>
      </c>
      <c r="DI58" s="19">
        <v>0.5</v>
      </c>
      <c r="DJ58" s="19"/>
      <c r="DK58" s="19">
        <v>0</v>
      </c>
      <c r="DL58" s="19">
        <v>0</v>
      </c>
      <c r="DM58" s="19">
        <v>4</v>
      </c>
      <c r="DN58" s="19">
        <v>7.8</v>
      </c>
      <c r="DO58" s="19">
        <v>1.6</v>
      </c>
      <c r="DP58" s="19">
        <v>0.7</v>
      </c>
      <c r="DQ58" s="19">
        <v>0.4</v>
      </c>
      <c r="DR58" s="19">
        <v>0.7</v>
      </c>
      <c r="DS58" s="19">
        <v>0</v>
      </c>
      <c r="DT58" s="19">
        <v>-0.2</v>
      </c>
      <c r="DU58" s="19">
        <v>0.2</v>
      </c>
      <c r="DV58" s="19">
        <v>0.4</v>
      </c>
      <c r="DW58" s="19"/>
      <c r="DX58" s="19">
        <v>-3</v>
      </c>
      <c r="DY58" s="19">
        <v>0</v>
      </c>
      <c r="DZ58" s="19">
        <v>0.7</v>
      </c>
      <c r="EA58" s="19">
        <v>-0.4</v>
      </c>
      <c r="EB58" s="19">
        <v>0.3</v>
      </c>
      <c r="EC58" s="19">
        <v>0.8</v>
      </c>
      <c r="ED58" s="19">
        <v>4</v>
      </c>
      <c r="EE58" s="19"/>
      <c r="EF58" s="19">
        <v>-14.7</v>
      </c>
      <c r="EG58" s="19">
        <v>-15.7</v>
      </c>
      <c r="EH58" s="19">
        <v>-2.2000000000000002</v>
      </c>
      <c r="EI58" s="19">
        <v>-1.5</v>
      </c>
      <c r="EJ58" s="19">
        <v>1.8</v>
      </c>
      <c r="EK58" s="19"/>
      <c r="EL58" s="19">
        <v>1.7</v>
      </c>
      <c r="EM58" s="19">
        <v>0.2</v>
      </c>
      <c r="EN58" s="19">
        <v>0.2</v>
      </c>
      <c r="EO58" s="19">
        <v>0.2</v>
      </c>
      <c r="EP58" s="19"/>
      <c r="EQ58" s="19">
        <v>0</v>
      </c>
      <c r="ER58" s="19">
        <v>0</v>
      </c>
      <c r="ES58" s="19">
        <v>0</v>
      </c>
      <c r="ET58" s="19">
        <v>-0.2</v>
      </c>
      <c r="EU58" s="19">
        <v>-3.5</v>
      </c>
      <c r="EV58" s="19">
        <v>0</v>
      </c>
      <c r="EW58" s="19">
        <v>0</v>
      </c>
      <c r="EX58" s="19">
        <v>0</v>
      </c>
      <c r="EY58" s="19">
        <v>0.2</v>
      </c>
      <c r="EZ58" s="19">
        <v>0.4</v>
      </c>
      <c r="FA58" s="19">
        <v>2.5</v>
      </c>
      <c r="FB58" s="19">
        <v>6.3</v>
      </c>
      <c r="FC58" s="19">
        <v>5.3</v>
      </c>
      <c r="FD58" s="19">
        <v>2.4</v>
      </c>
      <c r="FE58" s="19"/>
      <c r="FF58" s="19">
        <v>3</v>
      </c>
      <c r="FG58" s="19">
        <v>-457.7</v>
      </c>
      <c r="FH58" s="15"/>
      <c r="FI58" s="19">
        <v>1.7</v>
      </c>
      <c r="FJ58" s="19">
        <v>-1.1000000000000001</v>
      </c>
      <c r="FK58" s="19"/>
      <c r="FL58" s="19">
        <v>1.4</v>
      </c>
      <c r="FM58" s="19">
        <v>0.32683000000000001</v>
      </c>
      <c r="FN58" s="19"/>
      <c r="FO58" s="19">
        <v>0</v>
      </c>
      <c r="FP58" s="19">
        <v>0.2</v>
      </c>
      <c r="FQ58" s="19">
        <v>2.5268299999999999</v>
      </c>
    </row>
    <row r="59" spans="1:173" ht="24.95" customHeight="1" thickBot="1" x14ac:dyDescent="0.3">
      <c r="A59" s="204" t="s">
        <v>941</v>
      </c>
      <c r="B59" s="205"/>
      <c r="C59" s="20">
        <v>0.15</v>
      </c>
      <c r="D59" s="20">
        <v>-223.5</v>
      </c>
      <c r="E59" s="20">
        <v>119.15</v>
      </c>
      <c r="F59" s="20">
        <v>0</v>
      </c>
      <c r="G59" s="20">
        <v>0</v>
      </c>
      <c r="H59" s="20">
        <v>-311.35000000000002</v>
      </c>
      <c r="I59" s="20">
        <v>-252.25</v>
      </c>
      <c r="J59" s="20">
        <v>0</v>
      </c>
      <c r="K59" s="20">
        <v>0</v>
      </c>
      <c r="L59" s="20">
        <v>-908.2</v>
      </c>
      <c r="M59" s="20">
        <v>-886.7</v>
      </c>
      <c r="N59" s="20">
        <v>-235.5</v>
      </c>
      <c r="O59" s="20">
        <v>433.4</v>
      </c>
      <c r="P59" s="20">
        <v>16.55</v>
      </c>
      <c r="Q59" s="20">
        <v>0</v>
      </c>
      <c r="R59" s="20">
        <v>891.1</v>
      </c>
      <c r="S59" s="20">
        <v>0.85</v>
      </c>
      <c r="T59" s="20">
        <v>0</v>
      </c>
      <c r="U59" s="20">
        <v>0</v>
      </c>
      <c r="V59" s="20">
        <v>0</v>
      </c>
      <c r="W59" s="20">
        <v>0</v>
      </c>
      <c r="X59" s="20">
        <v>-90.35</v>
      </c>
      <c r="Y59" s="20">
        <v>32.35</v>
      </c>
      <c r="Z59" s="20">
        <v>13.25</v>
      </c>
      <c r="AA59" s="20">
        <v>-81.349999999999994</v>
      </c>
      <c r="AB59" s="20">
        <v>105.45</v>
      </c>
      <c r="AC59" s="20">
        <v>323.39999999999998</v>
      </c>
      <c r="AD59" s="20">
        <v>0</v>
      </c>
      <c r="AE59" s="20">
        <v>0</v>
      </c>
      <c r="AF59" s="20">
        <v>0</v>
      </c>
      <c r="AG59" s="20">
        <v>0</v>
      </c>
      <c r="AH59" s="20">
        <v>25.5</v>
      </c>
      <c r="AI59" s="20">
        <v>-131.25</v>
      </c>
      <c r="AJ59" s="20">
        <v>0</v>
      </c>
      <c r="AK59" s="20">
        <v>0</v>
      </c>
      <c r="AL59" s="20">
        <v>0</v>
      </c>
      <c r="AM59" s="20">
        <v>-14.5</v>
      </c>
      <c r="AN59" s="20">
        <v>-324.35000000000002</v>
      </c>
      <c r="AO59" s="20">
        <v>63.8</v>
      </c>
      <c r="AP59" s="20">
        <v>369.75</v>
      </c>
      <c r="AQ59" s="20">
        <v>161.94999999999999</v>
      </c>
      <c r="AR59" s="20">
        <v>-3.95</v>
      </c>
      <c r="AS59" s="20">
        <v>64.8</v>
      </c>
      <c r="AT59" s="20">
        <v>24.1</v>
      </c>
      <c r="AU59" s="20">
        <v>-636.79999999999995</v>
      </c>
      <c r="AV59" s="20">
        <v>-857.15</v>
      </c>
      <c r="AW59" s="20">
        <v>-1028.5</v>
      </c>
      <c r="AX59" s="20">
        <v>-14.25</v>
      </c>
      <c r="AY59" s="20">
        <v>-17.75</v>
      </c>
      <c r="AZ59" s="20">
        <v>6.35</v>
      </c>
      <c r="BA59" s="20">
        <v>-61.9</v>
      </c>
      <c r="BB59" s="20">
        <v>-28.95</v>
      </c>
      <c r="BC59" s="20">
        <v>23.35</v>
      </c>
      <c r="BD59" s="20">
        <v>2.25</v>
      </c>
      <c r="BE59" s="20">
        <v>-119.45</v>
      </c>
      <c r="BF59" s="20">
        <v>0</v>
      </c>
      <c r="BG59" s="20">
        <v>0</v>
      </c>
      <c r="BH59" s="20">
        <v>-202.15</v>
      </c>
      <c r="BI59" s="20">
        <v>0</v>
      </c>
      <c r="BJ59" s="20">
        <v>0</v>
      </c>
      <c r="BK59" s="20">
        <v>-13.05</v>
      </c>
      <c r="BL59" s="20">
        <v>0</v>
      </c>
      <c r="BM59" s="20">
        <v>0</v>
      </c>
      <c r="BN59" s="20">
        <v>0</v>
      </c>
      <c r="BO59" s="20">
        <v>-45.15</v>
      </c>
      <c r="BP59" s="20">
        <v>-1126.45</v>
      </c>
      <c r="BQ59" s="20">
        <v>-1162.45</v>
      </c>
      <c r="BR59" s="20">
        <v>6.2</v>
      </c>
      <c r="BS59" s="20">
        <v>-611.04999999999995</v>
      </c>
      <c r="BT59" s="20">
        <v>0</v>
      </c>
      <c r="BU59" s="20">
        <v>0</v>
      </c>
      <c r="BV59" s="20">
        <v>0</v>
      </c>
      <c r="BW59" s="20">
        <v>0</v>
      </c>
      <c r="BX59" s="20">
        <v>0</v>
      </c>
      <c r="BY59" s="20">
        <v>0</v>
      </c>
      <c r="BZ59" s="20">
        <v>10.75</v>
      </c>
      <c r="CA59" s="20">
        <v>0</v>
      </c>
      <c r="CB59" s="20">
        <v>-9.6</v>
      </c>
      <c r="CC59" s="20">
        <v>591.1</v>
      </c>
      <c r="CD59" s="20">
        <v>492.15</v>
      </c>
      <c r="CE59" s="20">
        <v>-7.3</v>
      </c>
      <c r="CF59" s="20">
        <v>99</v>
      </c>
      <c r="CG59" s="20">
        <v>-10.9</v>
      </c>
      <c r="CH59" s="20">
        <v>0</v>
      </c>
      <c r="CI59" s="20">
        <v>0</v>
      </c>
      <c r="CJ59" s="20">
        <v>0</v>
      </c>
      <c r="CK59" s="20">
        <v>-142.85</v>
      </c>
      <c r="CL59" s="20">
        <v>-102.5</v>
      </c>
      <c r="CM59" s="20">
        <v>-868.05</v>
      </c>
      <c r="CN59" s="20">
        <v>0</v>
      </c>
      <c r="CO59" s="20">
        <v>0</v>
      </c>
      <c r="CP59" s="20">
        <v>0</v>
      </c>
      <c r="CQ59" s="20">
        <v>0</v>
      </c>
      <c r="CR59" s="20">
        <v>0</v>
      </c>
      <c r="CS59" s="20">
        <v>0</v>
      </c>
      <c r="CT59" s="20">
        <v>0</v>
      </c>
      <c r="CU59" s="20">
        <v>0</v>
      </c>
      <c r="CV59" s="20">
        <v>-106.4</v>
      </c>
      <c r="CW59" s="20">
        <v>52.2</v>
      </c>
      <c r="CX59" s="20">
        <v>0</v>
      </c>
      <c r="CY59" s="20">
        <v>0</v>
      </c>
      <c r="CZ59" s="20">
        <v>24.6</v>
      </c>
      <c r="DA59" s="20">
        <v>-0.2</v>
      </c>
      <c r="DB59" s="20">
        <v>-14.2</v>
      </c>
      <c r="DC59" s="20">
        <v>0</v>
      </c>
      <c r="DD59" s="20">
        <v>1.1499999999999999</v>
      </c>
      <c r="DE59" s="20">
        <v>19.05</v>
      </c>
      <c r="DF59" s="20">
        <v>15.15</v>
      </c>
      <c r="DG59" s="20">
        <v>-19.55</v>
      </c>
      <c r="DH59" s="20">
        <v>30.15</v>
      </c>
      <c r="DI59" s="20">
        <v>12.55</v>
      </c>
      <c r="DJ59" s="20">
        <v>0</v>
      </c>
      <c r="DK59" s="20">
        <v>-5.3</v>
      </c>
      <c r="DL59" s="20">
        <v>-9.6</v>
      </c>
      <c r="DM59" s="20">
        <v>97.6</v>
      </c>
      <c r="DN59" s="20">
        <v>138.44999999999999</v>
      </c>
      <c r="DO59" s="20">
        <v>42.1</v>
      </c>
      <c r="DP59" s="20">
        <v>15.85</v>
      </c>
      <c r="DQ59" s="20">
        <v>8.6999999999999993</v>
      </c>
      <c r="DR59" s="20">
        <v>24.2</v>
      </c>
      <c r="DS59" s="20">
        <v>-2.4</v>
      </c>
      <c r="DT59" s="20">
        <v>1.1499999999999999</v>
      </c>
      <c r="DU59" s="20">
        <v>5.65</v>
      </c>
      <c r="DV59" s="20">
        <v>10.25</v>
      </c>
      <c r="DW59" s="20">
        <v>0</v>
      </c>
      <c r="DX59" s="20">
        <v>-76.8</v>
      </c>
      <c r="DY59" s="20">
        <v>3.15</v>
      </c>
      <c r="DZ59" s="20">
        <v>4.25</v>
      </c>
      <c r="EA59" s="20">
        <v>3.8</v>
      </c>
      <c r="EB59" s="20">
        <v>15.25</v>
      </c>
      <c r="EC59" s="20">
        <v>19.2</v>
      </c>
      <c r="ED59" s="20">
        <v>96</v>
      </c>
      <c r="EE59" s="20">
        <v>0</v>
      </c>
      <c r="EF59" s="20">
        <v>-261.39999999999998</v>
      </c>
      <c r="EG59" s="20">
        <v>-275.60000000000002</v>
      </c>
      <c r="EH59" s="20">
        <v>-5.45</v>
      </c>
      <c r="EI59" s="20">
        <v>-3.8</v>
      </c>
      <c r="EJ59" s="20">
        <v>41.55</v>
      </c>
      <c r="EK59" s="20">
        <v>0</v>
      </c>
      <c r="EL59" s="20">
        <v>44.7</v>
      </c>
      <c r="EM59" s="20">
        <v>4.8</v>
      </c>
      <c r="EN59" s="20">
        <v>4.8</v>
      </c>
      <c r="EO59" s="20">
        <v>4.8</v>
      </c>
      <c r="EP59" s="20">
        <v>0</v>
      </c>
      <c r="EQ59" s="20">
        <v>26.6</v>
      </c>
      <c r="ER59" s="20">
        <v>14.3</v>
      </c>
      <c r="ES59" s="20">
        <v>-9.85</v>
      </c>
      <c r="ET59" s="20">
        <v>-4.8</v>
      </c>
      <c r="EU59" s="20">
        <v>68.7</v>
      </c>
      <c r="EV59" s="20">
        <v>55.6</v>
      </c>
      <c r="EW59" s="20">
        <v>-26.95</v>
      </c>
      <c r="EX59" s="20">
        <v>11.55</v>
      </c>
      <c r="EY59" s="20">
        <v>10.7</v>
      </c>
      <c r="EZ59" s="20">
        <v>21.55</v>
      </c>
      <c r="FA59" s="20">
        <v>47.65</v>
      </c>
      <c r="FB59" s="20">
        <v>185.1</v>
      </c>
      <c r="FC59" s="20">
        <v>165.55</v>
      </c>
      <c r="FD59" s="20">
        <v>63.45</v>
      </c>
      <c r="FE59" s="20">
        <v>0</v>
      </c>
      <c r="FF59" s="20">
        <v>67.25</v>
      </c>
      <c r="FG59" s="20">
        <v>-5996</v>
      </c>
      <c r="FH59" s="21"/>
      <c r="FI59" s="20">
        <v>46.45</v>
      </c>
      <c r="FJ59" s="20">
        <v>-6.9349999999999996</v>
      </c>
      <c r="FK59" s="20">
        <v>0</v>
      </c>
      <c r="FL59" s="20">
        <v>34.75</v>
      </c>
      <c r="FM59" s="20">
        <v>10.669055</v>
      </c>
      <c r="FN59" s="20">
        <v>0</v>
      </c>
      <c r="FO59" s="20">
        <v>11.65</v>
      </c>
      <c r="FP59" s="20">
        <v>8.4</v>
      </c>
      <c r="FQ59" s="20">
        <v>104.984055</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944</v>
      </c>
      <c r="C5" s="1"/>
      <c r="D5" s="1"/>
      <c r="E5" s="1"/>
      <c r="F5" s="1"/>
      <c r="G5" s="1"/>
      <c r="H5" s="1"/>
    </row>
    <row r="6" spans="1:8" ht="23.1" customHeight="1" x14ac:dyDescent="0.25">
      <c r="A6" s="1"/>
      <c r="B6" s="206" t="s">
        <v>945</v>
      </c>
      <c r="C6" s="206" t="s">
        <v>946</v>
      </c>
      <c r="D6" s="206"/>
      <c r="E6" s="206" t="s">
        <v>947</v>
      </c>
      <c r="F6" s="206"/>
      <c r="G6" s="206"/>
      <c r="H6" s="206" t="s">
        <v>948</v>
      </c>
    </row>
    <row r="7" spans="1:8" ht="30.95" customHeight="1" x14ac:dyDescent="0.25">
      <c r="A7" s="1"/>
      <c r="B7" s="206"/>
      <c r="C7" s="24" t="s">
        <v>949</v>
      </c>
      <c r="D7" s="24" t="s">
        <v>950</v>
      </c>
      <c r="E7" s="24" t="s">
        <v>676</v>
      </c>
      <c r="F7" s="24" t="s">
        <v>675</v>
      </c>
      <c r="G7" s="24" t="s">
        <v>674</v>
      </c>
      <c r="H7" s="24" t="s">
        <v>951</v>
      </c>
    </row>
    <row r="8" spans="1:8" ht="11.1" customHeight="1" x14ac:dyDescent="0.25">
      <c r="A8" s="1"/>
      <c r="B8" s="25" t="s">
        <v>893</v>
      </c>
      <c r="C8" s="26">
        <v>0</v>
      </c>
      <c r="D8" s="26">
        <v>6624.3</v>
      </c>
      <c r="E8" s="27">
        <v>950.84580000000005</v>
      </c>
      <c r="F8" s="27">
        <v>3862.5192000000002</v>
      </c>
      <c r="G8" s="27">
        <v>1810.9349999999999</v>
      </c>
      <c r="H8" s="27">
        <v>238.38669999999999</v>
      </c>
    </row>
    <row r="9" spans="1:8" ht="11.1" customHeight="1" x14ac:dyDescent="0.25">
      <c r="A9" s="1"/>
      <c r="B9" s="25" t="s">
        <v>894</v>
      </c>
      <c r="C9" s="26">
        <v>0</v>
      </c>
      <c r="D9" s="26">
        <v>6508.3</v>
      </c>
      <c r="E9" s="27">
        <v>943.95680000000004</v>
      </c>
      <c r="F9" s="27">
        <v>3754.7556</v>
      </c>
      <c r="G9" s="27">
        <v>1809.5876000000001</v>
      </c>
      <c r="H9" s="27">
        <v>243.10990000000001</v>
      </c>
    </row>
    <row r="10" spans="1:8" ht="11.1" customHeight="1" x14ac:dyDescent="0.25">
      <c r="A10" s="1"/>
      <c r="B10" s="25" t="s">
        <v>895</v>
      </c>
      <c r="C10" s="26">
        <v>0</v>
      </c>
      <c r="D10" s="26">
        <v>6370.2</v>
      </c>
      <c r="E10" s="27">
        <v>933.94510000000002</v>
      </c>
      <c r="F10" s="27">
        <v>3645.6181000000001</v>
      </c>
      <c r="G10" s="27">
        <v>1790.6368</v>
      </c>
      <c r="H10" s="27">
        <v>236.82689999999999</v>
      </c>
    </row>
    <row r="11" spans="1:8" ht="11.1" customHeight="1" x14ac:dyDescent="0.25">
      <c r="A11" s="1"/>
      <c r="B11" s="25" t="s">
        <v>896</v>
      </c>
      <c r="C11" s="26">
        <v>0</v>
      </c>
      <c r="D11" s="26">
        <v>6277.1</v>
      </c>
      <c r="E11" s="27">
        <v>895.90869999999995</v>
      </c>
      <c r="F11" s="27">
        <v>3632.1251000000002</v>
      </c>
      <c r="G11" s="27">
        <v>1749.0662</v>
      </c>
      <c r="H11" s="27">
        <v>241.93350000000001</v>
      </c>
    </row>
    <row r="12" spans="1:8" ht="11.1" customHeight="1" x14ac:dyDescent="0.25">
      <c r="A12" s="1"/>
      <c r="B12" s="25" t="s">
        <v>897</v>
      </c>
      <c r="C12" s="26">
        <v>0</v>
      </c>
      <c r="D12" s="26">
        <v>6194.7</v>
      </c>
      <c r="E12" s="27">
        <v>894.85590000000002</v>
      </c>
      <c r="F12" s="27">
        <v>3558.0826999999999</v>
      </c>
      <c r="G12" s="27">
        <v>1741.7614000000001</v>
      </c>
      <c r="H12" s="27">
        <v>240.4872</v>
      </c>
    </row>
    <row r="13" spans="1:8" ht="11.1" customHeight="1" x14ac:dyDescent="0.25">
      <c r="A13" s="1"/>
      <c r="B13" s="25" t="s">
        <v>898</v>
      </c>
      <c r="C13" s="26">
        <v>0</v>
      </c>
      <c r="D13" s="26">
        <v>6191.1</v>
      </c>
      <c r="E13" s="27">
        <v>917.48099999999999</v>
      </c>
      <c r="F13" s="27">
        <v>3512.8467999999998</v>
      </c>
      <c r="G13" s="27">
        <v>1760.7722000000001</v>
      </c>
      <c r="H13" s="27">
        <v>241.57939999999999</v>
      </c>
    </row>
    <row r="14" spans="1:8" ht="11.1" customHeight="1" x14ac:dyDescent="0.25">
      <c r="A14" s="1"/>
      <c r="B14" s="25" t="s">
        <v>899</v>
      </c>
      <c r="C14" s="26">
        <v>0</v>
      </c>
      <c r="D14" s="26">
        <v>6211.5</v>
      </c>
      <c r="E14" s="27">
        <v>914.12549999999999</v>
      </c>
      <c r="F14" s="27">
        <v>3532.8348000000001</v>
      </c>
      <c r="G14" s="27">
        <v>1764.5397</v>
      </c>
      <c r="H14" s="27">
        <v>239.29949999999999</v>
      </c>
    </row>
    <row r="15" spans="1:8" ht="11.1" customHeight="1" x14ac:dyDescent="0.25">
      <c r="A15" s="1"/>
      <c r="B15" s="25" t="s">
        <v>900</v>
      </c>
      <c r="C15" s="26">
        <v>0</v>
      </c>
      <c r="D15" s="26">
        <v>6115.3</v>
      </c>
      <c r="E15" s="27">
        <v>877.73969999999997</v>
      </c>
      <c r="F15" s="27">
        <v>3473.4061999999999</v>
      </c>
      <c r="G15" s="27">
        <v>1764.1541</v>
      </c>
      <c r="H15" s="27">
        <v>242.69210000000001</v>
      </c>
    </row>
    <row r="16" spans="1:8" ht="11.1" customHeight="1" x14ac:dyDescent="0.25">
      <c r="A16" s="1"/>
      <c r="B16" s="25" t="s">
        <v>901</v>
      </c>
      <c r="C16" s="26">
        <v>0</v>
      </c>
      <c r="D16" s="26">
        <v>6159</v>
      </c>
      <c r="E16" s="27">
        <v>919.22170000000006</v>
      </c>
      <c r="F16" s="27">
        <v>3457.7341000000001</v>
      </c>
      <c r="G16" s="27">
        <v>1782.0442</v>
      </c>
      <c r="H16" s="27">
        <v>235.85480000000001</v>
      </c>
    </row>
    <row r="17" spans="1:8" ht="11.1" customHeight="1" x14ac:dyDescent="0.25">
      <c r="A17" s="1"/>
      <c r="B17" s="25" t="s">
        <v>902</v>
      </c>
      <c r="C17" s="26">
        <v>0</v>
      </c>
      <c r="D17" s="26">
        <v>5996.6</v>
      </c>
      <c r="E17" s="27">
        <v>910.11879999999996</v>
      </c>
      <c r="F17" s="27">
        <v>3304.8919999999998</v>
      </c>
      <c r="G17" s="27">
        <v>1781.5891999999999</v>
      </c>
      <c r="H17" s="27">
        <v>232.8373</v>
      </c>
    </row>
    <row r="18" spans="1:8" ht="11.1" customHeight="1" x14ac:dyDescent="0.25">
      <c r="A18" s="1"/>
      <c r="B18" s="25" t="s">
        <v>903</v>
      </c>
      <c r="C18" s="26">
        <v>0</v>
      </c>
      <c r="D18" s="26">
        <v>6078.5</v>
      </c>
      <c r="E18" s="27">
        <v>920.56949999999995</v>
      </c>
      <c r="F18" s="27">
        <v>3368.5194000000001</v>
      </c>
      <c r="G18" s="27">
        <v>1789.4111</v>
      </c>
      <c r="H18" s="27">
        <v>232.22749999999999</v>
      </c>
    </row>
    <row r="19" spans="1:8" ht="11.1" customHeight="1" x14ac:dyDescent="0.25">
      <c r="A19" s="1"/>
      <c r="B19" s="25" t="s">
        <v>904</v>
      </c>
      <c r="C19" s="26">
        <v>0</v>
      </c>
      <c r="D19" s="26">
        <v>6018.6</v>
      </c>
      <c r="E19" s="27">
        <v>883.85249999999996</v>
      </c>
      <c r="F19" s="27">
        <v>3344.2849000000001</v>
      </c>
      <c r="G19" s="27">
        <v>1790.4626000000001</v>
      </c>
      <c r="H19" s="27">
        <v>222.1977</v>
      </c>
    </row>
    <row r="20" spans="1:8" ht="11.1" customHeight="1" x14ac:dyDescent="0.25">
      <c r="A20" s="1"/>
      <c r="B20" s="25" t="s">
        <v>905</v>
      </c>
      <c r="C20" s="26">
        <v>0</v>
      </c>
      <c r="D20" s="26">
        <v>5890.3</v>
      </c>
      <c r="E20" s="27">
        <v>894.15</v>
      </c>
      <c r="F20" s="27">
        <v>3244.5803000000001</v>
      </c>
      <c r="G20" s="27">
        <v>1751.5697</v>
      </c>
      <c r="H20" s="27">
        <v>210.6086</v>
      </c>
    </row>
    <row r="21" spans="1:8" ht="11.1" customHeight="1" x14ac:dyDescent="0.25">
      <c r="A21" s="1"/>
      <c r="B21" s="25" t="s">
        <v>906</v>
      </c>
      <c r="C21" s="26">
        <v>0</v>
      </c>
      <c r="D21" s="26">
        <v>5717.3</v>
      </c>
      <c r="E21" s="27">
        <v>885.6268</v>
      </c>
      <c r="F21" s="27">
        <v>3118.2523000000001</v>
      </c>
      <c r="G21" s="27">
        <v>1713.4209000000001</v>
      </c>
      <c r="H21" s="27">
        <v>209.77440000000001</v>
      </c>
    </row>
    <row r="22" spans="1:8" ht="11.1" customHeight="1" x14ac:dyDescent="0.25">
      <c r="A22" s="1"/>
      <c r="B22" s="25" t="s">
        <v>907</v>
      </c>
      <c r="C22" s="26">
        <v>0</v>
      </c>
      <c r="D22" s="26">
        <v>5775.2</v>
      </c>
      <c r="E22" s="27">
        <v>923.50109999999995</v>
      </c>
      <c r="F22" s="27">
        <v>3138.0893000000001</v>
      </c>
      <c r="G22" s="27">
        <v>1713.6096</v>
      </c>
      <c r="H22" s="27">
        <v>213.83699999999999</v>
      </c>
    </row>
    <row r="23" spans="1:8" ht="11.1" customHeight="1" x14ac:dyDescent="0.25">
      <c r="A23" s="1"/>
      <c r="B23" s="25" t="s">
        <v>908</v>
      </c>
      <c r="C23" s="26">
        <v>0</v>
      </c>
      <c r="D23" s="26">
        <v>5808.8</v>
      </c>
      <c r="E23" s="27">
        <v>942.61030000000005</v>
      </c>
      <c r="F23" s="27">
        <v>3118.4485</v>
      </c>
      <c r="G23" s="27">
        <v>1747.7411999999999</v>
      </c>
      <c r="H23" s="27">
        <v>213.0042</v>
      </c>
    </row>
    <row r="24" spans="1:8" ht="11.1" customHeight="1" x14ac:dyDescent="0.25">
      <c r="A24" s="1"/>
      <c r="B24" s="25" t="s">
        <v>909</v>
      </c>
      <c r="C24" s="26">
        <v>0</v>
      </c>
      <c r="D24" s="26">
        <v>5947</v>
      </c>
      <c r="E24" s="27">
        <v>954.88570000000004</v>
      </c>
      <c r="F24" s="27">
        <v>3229.9018999999998</v>
      </c>
      <c r="G24" s="27">
        <v>1762.2123999999999</v>
      </c>
      <c r="H24" s="27">
        <v>216.5164</v>
      </c>
    </row>
    <row r="25" spans="1:8" ht="11.1" customHeight="1" x14ac:dyDescent="0.25">
      <c r="A25" s="1"/>
      <c r="B25" s="25" t="s">
        <v>910</v>
      </c>
      <c r="C25" s="26">
        <v>0</v>
      </c>
      <c r="D25" s="26">
        <v>6055.3</v>
      </c>
      <c r="E25" s="27">
        <v>908.96199999999999</v>
      </c>
      <c r="F25" s="27">
        <v>3379.2909</v>
      </c>
      <c r="G25" s="27">
        <v>1767.0471</v>
      </c>
      <c r="H25" s="27">
        <v>215.8544</v>
      </c>
    </row>
    <row r="26" spans="1:8" ht="11.1" customHeight="1" x14ac:dyDescent="0.25">
      <c r="A26" s="1"/>
      <c r="B26" s="25" t="s">
        <v>911</v>
      </c>
      <c r="C26" s="26">
        <v>0</v>
      </c>
      <c r="D26" s="26">
        <v>6177.8</v>
      </c>
      <c r="E26" s="27">
        <v>957.68119999999999</v>
      </c>
      <c r="F26" s="27">
        <v>3424.0248999999999</v>
      </c>
      <c r="G26" s="27">
        <v>1796.0939000000001</v>
      </c>
      <c r="H26" s="27">
        <v>226.18199999999999</v>
      </c>
    </row>
    <row r="27" spans="1:8" ht="11.1" customHeight="1" x14ac:dyDescent="0.25">
      <c r="A27" s="1"/>
      <c r="B27" s="25" t="s">
        <v>912</v>
      </c>
      <c r="C27" s="26">
        <v>0</v>
      </c>
      <c r="D27" s="26">
        <v>6134.1</v>
      </c>
      <c r="E27" s="27">
        <v>924.84810000000004</v>
      </c>
      <c r="F27" s="27">
        <v>3431.2645000000002</v>
      </c>
      <c r="G27" s="27">
        <v>1777.9874</v>
      </c>
      <c r="H27" s="27">
        <v>232.02160000000001</v>
      </c>
    </row>
    <row r="28" spans="1:8" ht="11.1" customHeight="1" x14ac:dyDescent="0.25">
      <c r="A28" s="1"/>
      <c r="B28" s="25" t="s">
        <v>913</v>
      </c>
      <c r="C28" s="26">
        <v>0</v>
      </c>
      <c r="D28" s="26">
        <v>6312</v>
      </c>
      <c r="E28" s="27">
        <v>975.49540000000002</v>
      </c>
      <c r="F28" s="27">
        <v>3557.4018000000001</v>
      </c>
      <c r="G28" s="27">
        <v>1779.1027999999999</v>
      </c>
      <c r="H28" s="27">
        <v>235.07980000000001</v>
      </c>
    </row>
    <row r="29" spans="1:8" ht="11.1" customHeight="1" x14ac:dyDescent="0.25">
      <c r="A29" s="1"/>
      <c r="B29" s="25" t="s">
        <v>914</v>
      </c>
      <c r="C29" s="26">
        <v>0</v>
      </c>
      <c r="D29" s="26">
        <v>6290</v>
      </c>
      <c r="E29" s="27">
        <v>967.00340000000006</v>
      </c>
      <c r="F29" s="27">
        <v>3532.9703</v>
      </c>
      <c r="G29" s="27">
        <v>1790.0263</v>
      </c>
      <c r="H29" s="27">
        <v>226.2602</v>
      </c>
    </row>
    <row r="30" spans="1:8" ht="11.1" customHeight="1" x14ac:dyDescent="0.25">
      <c r="A30" s="1"/>
      <c r="B30" s="25" t="s">
        <v>915</v>
      </c>
      <c r="C30" s="26">
        <v>0</v>
      </c>
      <c r="D30" s="26">
        <v>6243.6</v>
      </c>
      <c r="E30" s="27">
        <v>939.34320000000002</v>
      </c>
      <c r="F30" s="27">
        <v>3505.0544</v>
      </c>
      <c r="G30" s="27">
        <v>1799.2023999999999</v>
      </c>
      <c r="H30" s="27">
        <v>231.70400000000001</v>
      </c>
    </row>
    <row r="31" spans="1:8" ht="11.1" customHeight="1" x14ac:dyDescent="0.25">
      <c r="A31" s="1"/>
      <c r="B31" s="25" t="s">
        <v>916</v>
      </c>
      <c r="C31" s="26">
        <v>0</v>
      </c>
      <c r="D31" s="26">
        <v>6329.3</v>
      </c>
      <c r="E31" s="27">
        <v>959.82259999999997</v>
      </c>
      <c r="F31" s="27">
        <v>3560.6801</v>
      </c>
      <c r="G31" s="27">
        <v>1808.7973</v>
      </c>
      <c r="H31" s="27">
        <v>229.19669999999999</v>
      </c>
    </row>
    <row r="32" spans="1:8" ht="11.1" customHeight="1" x14ac:dyDescent="0.25">
      <c r="A32" s="1"/>
      <c r="B32" s="25" t="s">
        <v>917</v>
      </c>
      <c r="C32" s="26">
        <v>0</v>
      </c>
      <c r="D32" s="26">
        <v>6436.1</v>
      </c>
      <c r="E32" s="27">
        <v>945.59860000000003</v>
      </c>
      <c r="F32" s="27">
        <v>3692.2275</v>
      </c>
      <c r="G32" s="27">
        <v>1798.2738999999999</v>
      </c>
      <c r="H32" s="27">
        <v>229.7398</v>
      </c>
    </row>
    <row r="33" spans="1:8" ht="11.1" customHeight="1" x14ac:dyDescent="0.25">
      <c r="A33" s="1"/>
      <c r="B33" s="25" t="s">
        <v>918</v>
      </c>
      <c r="C33" s="26">
        <v>0</v>
      </c>
      <c r="D33" s="26">
        <v>6423</v>
      </c>
      <c r="E33" s="27">
        <v>939.45849999999996</v>
      </c>
      <c r="F33" s="27">
        <v>3674.5749000000001</v>
      </c>
      <c r="G33" s="27">
        <v>1808.9666</v>
      </c>
      <c r="H33" s="27">
        <v>222.5805</v>
      </c>
    </row>
    <row r="34" spans="1:8" ht="11.1" customHeight="1" x14ac:dyDescent="0.25">
      <c r="A34" s="1"/>
      <c r="B34" s="25" t="s">
        <v>919</v>
      </c>
      <c r="C34" s="26">
        <v>0</v>
      </c>
      <c r="D34" s="26">
        <v>6270.1</v>
      </c>
      <c r="E34" s="27">
        <v>950.55930000000001</v>
      </c>
      <c r="F34" s="27">
        <v>3576.2444</v>
      </c>
      <c r="G34" s="27">
        <v>1743.2963</v>
      </c>
      <c r="H34" s="27">
        <v>237.30179999999999</v>
      </c>
    </row>
    <row r="35" spans="1:8" ht="11.1" customHeight="1" x14ac:dyDescent="0.25">
      <c r="A35" s="1"/>
      <c r="B35" s="25" t="s">
        <v>920</v>
      </c>
      <c r="C35" s="26">
        <v>0</v>
      </c>
      <c r="D35" s="26">
        <v>6359.5</v>
      </c>
      <c r="E35" s="27">
        <v>938.04729999999995</v>
      </c>
      <c r="F35" s="27">
        <v>3657.7204000000002</v>
      </c>
      <c r="G35" s="27">
        <v>1763.7322999999999</v>
      </c>
      <c r="H35" s="27">
        <v>232.1105</v>
      </c>
    </row>
    <row r="36" spans="1:8" ht="11.1" customHeight="1" x14ac:dyDescent="0.25">
      <c r="A36" s="1"/>
      <c r="B36" s="25" t="s">
        <v>921</v>
      </c>
      <c r="C36" s="26">
        <v>0</v>
      </c>
      <c r="D36" s="26">
        <v>6382.8</v>
      </c>
      <c r="E36" s="27">
        <v>933.91229999999996</v>
      </c>
      <c r="F36" s="27">
        <v>3707.8757999999998</v>
      </c>
      <c r="G36" s="27">
        <v>1741.0119</v>
      </c>
      <c r="H36" s="27">
        <v>237.5847</v>
      </c>
    </row>
    <row r="37" spans="1:8" ht="11.1" customHeight="1" x14ac:dyDescent="0.25">
      <c r="A37" s="1"/>
      <c r="B37" s="25" t="s">
        <v>922</v>
      </c>
      <c r="C37" s="26">
        <v>0</v>
      </c>
      <c r="D37" s="26">
        <v>6338</v>
      </c>
      <c r="E37" s="27">
        <v>926.98170000000005</v>
      </c>
      <c r="F37" s="27">
        <v>3647.002</v>
      </c>
      <c r="G37" s="27">
        <v>1764.0163</v>
      </c>
      <c r="H37" s="27">
        <v>243.56870000000001</v>
      </c>
    </row>
    <row r="38" spans="1:8" ht="11.1" customHeight="1" x14ac:dyDescent="0.25">
      <c r="A38" s="1"/>
      <c r="B38" s="25" t="s">
        <v>923</v>
      </c>
      <c r="C38" s="26">
        <v>0</v>
      </c>
      <c r="D38" s="26">
        <v>6241.1</v>
      </c>
      <c r="E38" s="27">
        <v>927.21389999999997</v>
      </c>
      <c r="F38" s="27">
        <v>3546.8807000000002</v>
      </c>
      <c r="G38" s="27">
        <v>1767.0054</v>
      </c>
      <c r="H38" s="27">
        <v>243.55699999999999</v>
      </c>
    </row>
    <row r="39" spans="1:8" ht="11.1" customHeight="1" x14ac:dyDescent="0.25">
      <c r="A39" s="1"/>
      <c r="B39" s="25" t="s">
        <v>924</v>
      </c>
      <c r="C39" s="26">
        <v>0</v>
      </c>
      <c r="D39" s="26">
        <v>6286.2</v>
      </c>
      <c r="E39" s="27">
        <v>927.12599999999998</v>
      </c>
      <c r="F39" s="27">
        <v>3604.5360000000001</v>
      </c>
      <c r="G39" s="27">
        <v>1754.538</v>
      </c>
      <c r="H39" s="27">
        <v>239.4897</v>
      </c>
    </row>
    <row r="40" spans="1:8" ht="11.1" customHeight="1" x14ac:dyDescent="0.25">
      <c r="A40" s="1"/>
      <c r="B40" s="25" t="s">
        <v>925</v>
      </c>
      <c r="C40" s="26">
        <v>0</v>
      </c>
      <c r="D40" s="26">
        <v>6275</v>
      </c>
      <c r="E40" s="27">
        <v>925.32560000000001</v>
      </c>
      <c r="F40" s="27">
        <v>3547.1599000000001</v>
      </c>
      <c r="G40" s="27">
        <v>1802.5145</v>
      </c>
      <c r="H40" s="27">
        <v>242.6198</v>
      </c>
    </row>
    <row r="41" spans="1:8" ht="11.1" customHeight="1" x14ac:dyDescent="0.25">
      <c r="A41" s="1"/>
      <c r="B41" s="25" t="s">
        <v>926</v>
      </c>
      <c r="C41" s="26">
        <v>0</v>
      </c>
      <c r="D41" s="26">
        <v>6445.1</v>
      </c>
      <c r="E41" s="27">
        <v>935.45740000000001</v>
      </c>
      <c r="F41" s="27">
        <v>3683.3616000000002</v>
      </c>
      <c r="G41" s="27">
        <v>1826.2809999999999</v>
      </c>
      <c r="H41" s="27">
        <v>235.04679999999999</v>
      </c>
    </row>
    <row r="42" spans="1:8" ht="11.1" customHeight="1" x14ac:dyDescent="0.25">
      <c r="A42" s="1"/>
      <c r="B42" s="25" t="s">
        <v>927</v>
      </c>
      <c r="C42" s="26">
        <v>0</v>
      </c>
      <c r="D42" s="26">
        <v>6542.7</v>
      </c>
      <c r="E42" s="27">
        <v>952.69140000000004</v>
      </c>
      <c r="F42" s="27">
        <v>3707.1637000000001</v>
      </c>
      <c r="G42" s="27">
        <v>1882.8449000000001</v>
      </c>
      <c r="H42" s="27">
        <v>228.9785</v>
      </c>
    </row>
    <row r="43" spans="1:8" ht="11.1" customHeight="1" x14ac:dyDescent="0.25">
      <c r="A43" s="1"/>
      <c r="B43" s="25" t="s">
        <v>928</v>
      </c>
      <c r="C43" s="26">
        <v>0</v>
      </c>
      <c r="D43" s="26">
        <v>6845.8</v>
      </c>
      <c r="E43" s="27">
        <v>979.54139999999995</v>
      </c>
      <c r="F43" s="27">
        <v>3966.2779999999998</v>
      </c>
      <c r="G43" s="27">
        <v>1899.9806000000001</v>
      </c>
      <c r="H43" s="27">
        <v>213.5145</v>
      </c>
    </row>
    <row r="44" spans="1:8" ht="11.1" customHeight="1" x14ac:dyDescent="0.25">
      <c r="A44" s="1"/>
      <c r="B44" s="25" t="s">
        <v>929</v>
      </c>
      <c r="C44" s="26">
        <v>0</v>
      </c>
      <c r="D44" s="26">
        <v>7085.4</v>
      </c>
      <c r="E44" s="27">
        <v>1059.9055000000001</v>
      </c>
      <c r="F44" s="27">
        <v>4107.5973000000004</v>
      </c>
      <c r="G44" s="27">
        <v>1917.8972000000001</v>
      </c>
      <c r="H44" s="27">
        <v>212.4425</v>
      </c>
    </row>
    <row r="45" spans="1:8" ht="11.1" customHeight="1" x14ac:dyDescent="0.25">
      <c r="A45" s="1"/>
      <c r="B45" s="25" t="s">
        <v>930</v>
      </c>
      <c r="C45" s="26">
        <v>0</v>
      </c>
      <c r="D45" s="26">
        <v>7080.3</v>
      </c>
      <c r="E45" s="27">
        <v>1109.3010999999999</v>
      </c>
      <c r="F45" s="27">
        <v>4048.9946</v>
      </c>
      <c r="G45" s="27">
        <v>1922.0043000000001</v>
      </c>
      <c r="H45" s="27">
        <v>201.69720000000001</v>
      </c>
    </row>
    <row r="46" spans="1:8" ht="11.1" customHeight="1" x14ac:dyDescent="0.25">
      <c r="A46" s="1"/>
      <c r="B46" s="25" t="s">
        <v>931</v>
      </c>
      <c r="C46" s="26">
        <v>0</v>
      </c>
      <c r="D46" s="26">
        <v>7171.1</v>
      </c>
      <c r="E46" s="27">
        <v>1113.4585999999999</v>
      </c>
      <c r="F46" s="27">
        <v>4106.9421000000002</v>
      </c>
      <c r="G46" s="27">
        <v>1950.6993</v>
      </c>
      <c r="H46" s="27">
        <v>214.1986</v>
      </c>
    </row>
    <row r="47" spans="1:8" ht="11.1" customHeight="1" x14ac:dyDescent="0.25">
      <c r="A47" s="1"/>
      <c r="B47" s="25" t="s">
        <v>932</v>
      </c>
      <c r="C47" s="26">
        <v>0</v>
      </c>
      <c r="D47" s="26">
        <v>7276.7</v>
      </c>
      <c r="E47" s="27">
        <v>1095.6927000000001</v>
      </c>
      <c r="F47" s="27">
        <v>4212.1871000000001</v>
      </c>
      <c r="G47" s="27">
        <v>1968.8202000000001</v>
      </c>
      <c r="H47" s="27">
        <v>214.77379999999999</v>
      </c>
    </row>
    <row r="48" spans="1:8" ht="11.1" customHeight="1" x14ac:dyDescent="0.25">
      <c r="A48" s="1"/>
      <c r="B48" s="25" t="s">
        <v>933</v>
      </c>
      <c r="C48" s="26">
        <v>0</v>
      </c>
      <c r="D48" s="26">
        <v>7231.8</v>
      </c>
      <c r="E48" s="27">
        <v>1079.0522000000001</v>
      </c>
      <c r="F48" s="27">
        <v>4201.1644999999999</v>
      </c>
      <c r="G48" s="27">
        <v>1951.5833</v>
      </c>
      <c r="H48" s="27">
        <v>229.17670000000001</v>
      </c>
    </row>
    <row r="49" spans="1:8" ht="11.1" customHeight="1" x14ac:dyDescent="0.25">
      <c r="A49" s="1"/>
      <c r="B49" s="25" t="s">
        <v>934</v>
      </c>
      <c r="C49" s="26">
        <v>0</v>
      </c>
      <c r="D49" s="26">
        <v>7189.5</v>
      </c>
      <c r="E49" s="27">
        <v>1073.0315000000001</v>
      </c>
      <c r="F49" s="27">
        <v>4179.8373000000001</v>
      </c>
      <c r="G49" s="27">
        <v>1936.6312</v>
      </c>
      <c r="H49" s="27">
        <v>234.5264</v>
      </c>
    </row>
    <row r="50" spans="1:8" ht="11.1" customHeight="1" x14ac:dyDescent="0.25">
      <c r="A50" s="1"/>
      <c r="B50" s="25" t="s">
        <v>935</v>
      </c>
      <c r="C50" s="26">
        <v>0</v>
      </c>
      <c r="D50" s="26">
        <v>7124.2</v>
      </c>
      <c r="E50" s="27">
        <v>1059.5416</v>
      </c>
      <c r="F50" s="27">
        <v>4125.9291000000003</v>
      </c>
      <c r="G50" s="27">
        <v>1938.7293</v>
      </c>
      <c r="H50" s="27">
        <v>233.44370000000001</v>
      </c>
    </row>
    <row r="51" spans="1:8" ht="11.1" customHeight="1" x14ac:dyDescent="0.25">
      <c r="A51" s="1"/>
      <c r="B51" s="25" t="s">
        <v>936</v>
      </c>
      <c r="C51" s="26">
        <v>0</v>
      </c>
      <c r="D51" s="26">
        <v>6846.4</v>
      </c>
      <c r="E51" s="27">
        <v>1002.7565</v>
      </c>
      <c r="F51" s="27">
        <v>3939.8739999999998</v>
      </c>
      <c r="G51" s="27">
        <v>1903.7695000000001</v>
      </c>
      <c r="H51" s="27">
        <v>236.3099</v>
      </c>
    </row>
    <row r="52" spans="1:8" ht="11.1" customHeight="1" x14ac:dyDescent="0.25">
      <c r="A52" s="1"/>
      <c r="B52" s="25" t="s">
        <v>937</v>
      </c>
      <c r="C52" s="26">
        <v>0</v>
      </c>
      <c r="D52" s="26">
        <v>6754.2</v>
      </c>
      <c r="E52" s="27">
        <v>960.45050000000003</v>
      </c>
      <c r="F52" s="27">
        <v>3907.3631999999998</v>
      </c>
      <c r="G52" s="27">
        <v>1886.3862999999999</v>
      </c>
      <c r="H52" s="27">
        <v>242.08320000000001</v>
      </c>
    </row>
    <row r="53" spans="1:8" ht="11.1" customHeight="1" x14ac:dyDescent="0.25">
      <c r="A53" s="1"/>
      <c r="B53" s="25" t="s">
        <v>938</v>
      </c>
      <c r="C53" s="26">
        <v>0</v>
      </c>
      <c r="D53" s="26">
        <v>6455.3</v>
      </c>
      <c r="E53" s="27">
        <v>952.46900000000005</v>
      </c>
      <c r="F53" s="27">
        <v>3640.0805</v>
      </c>
      <c r="G53" s="27">
        <v>1862.7505000000001</v>
      </c>
      <c r="H53" s="27">
        <v>242.09780000000001</v>
      </c>
    </row>
    <row r="54" spans="1:8" ht="11.1" customHeight="1" x14ac:dyDescent="0.25">
      <c r="A54" s="1"/>
      <c r="B54" s="25" t="s">
        <v>939</v>
      </c>
      <c r="C54" s="26">
        <v>0</v>
      </c>
      <c r="D54" s="26">
        <v>6314.6</v>
      </c>
      <c r="E54" s="27">
        <v>890.09829999999999</v>
      </c>
      <c r="F54" s="27">
        <v>3592.7966999999999</v>
      </c>
      <c r="G54" s="27">
        <v>1831.7049999999999</v>
      </c>
      <c r="H54" s="27">
        <v>241.0942</v>
      </c>
    </row>
    <row r="55" spans="1:8" ht="11.1" customHeight="1" x14ac:dyDescent="0.25">
      <c r="A55" s="1"/>
      <c r="B55" s="25" t="s">
        <v>76</v>
      </c>
      <c r="C55" s="26">
        <v>0</v>
      </c>
      <c r="D55" s="26">
        <v>6085.3</v>
      </c>
      <c r="E55" s="27">
        <v>902.77269999999999</v>
      </c>
      <c r="F55" s="27">
        <v>3367.7568999999999</v>
      </c>
      <c r="G55" s="27">
        <v>1814.7704000000001</v>
      </c>
      <c r="H55" s="27">
        <v>248.20509999999999</v>
      </c>
    </row>
    <row r="56" spans="1:8" ht="17.100000000000001" customHeight="1" x14ac:dyDescent="0.25">
      <c r="A56" s="1"/>
      <c r="B56" s="28" t="s">
        <v>952</v>
      </c>
      <c r="C56" s="29">
        <v>0</v>
      </c>
      <c r="D56" s="29">
        <v>7276.7</v>
      </c>
      <c r="E56" s="30">
        <v>1113.4585999999999</v>
      </c>
      <c r="F56" s="30">
        <v>4212.1871000000001</v>
      </c>
      <c r="G56" s="30">
        <v>1968.8202000000001</v>
      </c>
      <c r="H56" s="30">
        <v>248.20509999999999</v>
      </c>
    </row>
    <row r="57" spans="1:8" ht="17.100000000000001" customHeight="1" x14ac:dyDescent="0.25">
      <c r="A57" s="1"/>
      <c r="B57" s="28" t="s">
        <v>953</v>
      </c>
      <c r="C57" s="29">
        <v>0</v>
      </c>
      <c r="D57" s="29">
        <v>5717.3</v>
      </c>
      <c r="E57" s="30">
        <v>877.73969999999997</v>
      </c>
      <c r="F57" s="30">
        <v>3118.2523000000001</v>
      </c>
      <c r="G57" s="30">
        <v>1713.4209000000001</v>
      </c>
      <c r="H57" s="30">
        <v>201.69720000000001</v>
      </c>
    </row>
    <row r="58" spans="1:8" ht="17.100000000000001" customHeight="1" x14ac:dyDescent="0.25">
      <c r="A58" s="1"/>
      <c r="B58" s="28" t="s">
        <v>954</v>
      </c>
      <c r="C58" s="29">
        <v>0</v>
      </c>
      <c r="D58" s="29">
        <v>6393.4604166666659</v>
      </c>
      <c r="E58" s="30">
        <v>953.68738333333329</v>
      </c>
      <c r="F58" s="30">
        <v>3627.6901312499999</v>
      </c>
      <c r="G58" s="30">
        <v>1812.0829020833332</v>
      </c>
      <c r="H58" s="30">
        <v>230.49194166666663</v>
      </c>
    </row>
    <row r="59" spans="1:8" ht="17.100000000000001" customHeight="1" x14ac:dyDescent="0.25">
      <c r="A59" s="1"/>
      <c r="B59" s="23" t="s">
        <v>955</v>
      </c>
      <c r="C59" s="31">
        <v>0</v>
      </c>
      <c r="D59" s="31">
        <v>153443.04999999999</v>
      </c>
      <c r="E59" s="32">
        <v>22888.497200000002</v>
      </c>
      <c r="F59" s="32">
        <v>87064.563150000002</v>
      </c>
      <c r="G59" s="32">
        <v>43489.989650000003</v>
      </c>
      <c r="H59" s="32">
        <v>5531.8065999999999</v>
      </c>
    </row>
    <row r="60" spans="1:8" x14ac:dyDescent="0.25">
      <c r="A60" s="1"/>
      <c r="B60" s="1"/>
      <c r="C60" s="1"/>
      <c r="D60" s="1"/>
      <c r="E60" s="1"/>
      <c r="F60" s="1"/>
      <c r="G60" s="1"/>
      <c r="H60" s="1"/>
    </row>
    <row r="61" spans="1:8" ht="15.75" x14ac:dyDescent="0.25">
      <c r="A61" s="1"/>
      <c r="B61" s="33" t="s">
        <v>956</v>
      </c>
      <c r="C61" s="1"/>
      <c r="D61" s="1"/>
      <c r="E61" s="1"/>
      <c r="F61" s="1"/>
      <c r="G61" s="1"/>
      <c r="H61" s="1"/>
    </row>
    <row r="62" spans="1:8" ht="15.75" x14ac:dyDescent="0.25">
      <c r="A62" s="1"/>
      <c r="B62" s="33"/>
      <c r="C62" s="1"/>
      <c r="D62" s="1"/>
      <c r="E62" s="1"/>
      <c r="F62" s="1"/>
      <c r="G62" s="1"/>
      <c r="H62" s="1"/>
    </row>
    <row r="63" spans="1:8" x14ac:dyDescent="0.25">
      <c r="A63" s="1"/>
      <c r="B63" s="34"/>
      <c r="C63" s="34"/>
      <c r="D63" s="1" t="s">
        <v>957</v>
      </c>
      <c r="E63" s="35"/>
      <c r="F63" s="1"/>
      <c r="G63" s="1"/>
      <c r="H63" s="1"/>
    </row>
    <row r="64" spans="1:8" x14ac:dyDescent="0.25">
      <c r="A64" s="1"/>
      <c r="B64" s="36"/>
      <c r="C64" s="36"/>
      <c r="D64" s="1" t="s">
        <v>958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945</v>
      </c>
      <c r="C6" s="207" t="s">
        <v>960</v>
      </c>
      <c r="D6" s="207"/>
      <c r="E6" s="207"/>
      <c r="F6" s="207"/>
      <c r="G6" s="207"/>
      <c r="H6" s="207"/>
      <c r="I6" s="207"/>
      <c r="J6" s="207"/>
      <c r="K6" s="207"/>
      <c r="L6" s="207"/>
      <c r="M6" s="207"/>
      <c r="N6" s="207"/>
      <c r="O6" s="207"/>
      <c r="P6" s="207"/>
      <c r="Q6" s="207"/>
      <c r="R6" s="207"/>
      <c r="S6" s="207"/>
      <c r="T6" s="207"/>
      <c r="U6" s="207"/>
      <c r="V6" s="207"/>
      <c r="W6" s="207"/>
      <c r="X6" s="208" t="s">
        <v>961</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962</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963</v>
      </c>
      <c r="D7" s="38" t="s">
        <v>964</v>
      </c>
      <c r="E7" s="38" t="s">
        <v>965</v>
      </c>
      <c r="F7" s="38" t="s">
        <v>966</v>
      </c>
      <c r="G7" s="38" t="s">
        <v>967</v>
      </c>
      <c r="H7" s="38" t="s">
        <v>968</v>
      </c>
      <c r="I7" s="38" t="s">
        <v>969</v>
      </c>
      <c r="J7" s="38" t="s">
        <v>970</v>
      </c>
      <c r="K7" s="38" t="s">
        <v>971</v>
      </c>
      <c r="L7" s="38" t="s">
        <v>972</v>
      </c>
      <c r="M7" s="38" t="s">
        <v>973</v>
      </c>
      <c r="N7" s="38" t="s">
        <v>974</v>
      </c>
      <c r="O7" s="38" t="s">
        <v>975</v>
      </c>
      <c r="P7" s="38" t="s">
        <v>976</v>
      </c>
      <c r="Q7" s="38" t="s">
        <v>977</v>
      </c>
      <c r="R7" s="38" t="s">
        <v>978</v>
      </c>
      <c r="S7" s="38" t="s">
        <v>979</v>
      </c>
      <c r="T7" s="38" t="s">
        <v>980</v>
      </c>
      <c r="U7" s="38" t="s">
        <v>981</v>
      </c>
      <c r="V7" s="38" t="s">
        <v>982</v>
      </c>
      <c r="W7" s="38" t="s">
        <v>983</v>
      </c>
      <c r="X7" s="39" t="s">
        <v>984</v>
      </c>
      <c r="Y7" s="39" t="s">
        <v>985</v>
      </c>
      <c r="Z7" s="39" t="s">
        <v>986</v>
      </c>
      <c r="AA7" s="39" t="s">
        <v>963</v>
      </c>
      <c r="AB7" s="39" t="s">
        <v>964</v>
      </c>
      <c r="AC7" s="39" t="s">
        <v>987</v>
      </c>
      <c r="AD7" s="39" t="s">
        <v>967</v>
      </c>
      <c r="AE7" s="39" t="s">
        <v>968</v>
      </c>
      <c r="AF7" s="39" t="s">
        <v>988</v>
      </c>
      <c r="AG7" s="39" t="s">
        <v>969</v>
      </c>
      <c r="AH7" s="39" t="s">
        <v>989</v>
      </c>
      <c r="AI7" s="39" t="s">
        <v>990</v>
      </c>
      <c r="AJ7" s="39" t="s">
        <v>991</v>
      </c>
      <c r="AK7" s="39" t="s">
        <v>992</v>
      </c>
      <c r="AL7" s="39" t="s">
        <v>993</v>
      </c>
      <c r="AM7" s="39" t="s">
        <v>994</v>
      </c>
      <c r="AN7" s="39" t="s">
        <v>457</v>
      </c>
      <c r="AO7" s="39" t="s">
        <v>995</v>
      </c>
      <c r="AP7" s="39" t="s">
        <v>461</v>
      </c>
      <c r="AQ7" s="39" t="s">
        <v>996</v>
      </c>
      <c r="AR7" s="39" t="s">
        <v>997</v>
      </c>
      <c r="AS7" s="39" t="s">
        <v>998</v>
      </c>
      <c r="AT7" s="39" t="s">
        <v>999</v>
      </c>
      <c r="AU7" s="39" t="s">
        <v>1000</v>
      </c>
      <c r="AV7" s="39" t="s">
        <v>1001</v>
      </c>
      <c r="AW7" s="39" t="s">
        <v>1002</v>
      </c>
      <c r="AX7" s="39" t="s">
        <v>976</v>
      </c>
      <c r="AY7" s="39" t="s">
        <v>1003</v>
      </c>
      <c r="AZ7" s="39" t="s">
        <v>1004</v>
      </c>
      <c r="BA7" s="39" t="s">
        <v>1005</v>
      </c>
      <c r="BB7" s="39" t="s">
        <v>977</v>
      </c>
      <c r="BC7" s="39" t="s">
        <v>1006</v>
      </c>
      <c r="BD7" s="39" t="s">
        <v>979</v>
      </c>
      <c r="BE7" s="39" t="s">
        <v>1007</v>
      </c>
      <c r="BF7" s="39" t="s">
        <v>1008</v>
      </c>
      <c r="BG7" s="39" t="s">
        <v>1009</v>
      </c>
      <c r="BH7" s="39" t="s">
        <v>1010</v>
      </c>
      <c r="BI7" s="39" t="s">
        <v>1011</v>
      </c>
      <c r="BJ7" s="39" t="s">
        <v>981</v>
      </c>
      <c r="BK7" s="39" t="s">
        <v>1012</v>
      </c>
      <c r="BL7" s="39" t="s">
        <v>1013</v>
      </c>
      <c r="BM7" s="39" t="s">
        <v>982</v>
      </c>
      <c r="BN7" s="39" t="s">
        <v>732</v>
      </c>
      <c r="BO7" s="39" t="s">
        <v>983</v>
      </c>
      <c r="BP7" s="38" t="s">
        <v>1014</v>
      </c>
      <c r="BQ7" s="38" t="s">
        <v>963</v>
      </c>
      <c r="BR7" s="38" t="s">
        <v>1015</v>
      </c>
      <c r="BS7" s="38" t="s">
        <v>1016</v>
      </c>
      <c r="BT7" s="38" t="s">
        <v>1017</v>
      </c>
      <c r="BU7" s="38" t="s">
        <v>1018</v>
      </c>
      <c r="BV7" s="38" t="s">
        <v>1019</v>
      </c>
      <c r="BW7" s="38" t="s">
        <v>1020</v>
      </c>
      <c r="BX7" s="38" t="s">
        <v>1021</v>
      </c>
      <c r="BY7" s="38" t="s">
        <v>969</v>
      </c>
      <c r="BZ7" s="38" t="s">
        <v>1022</v>
      </c>
      <c r="CA7" s="38" t="s">
        <v>1023</v>
      </c>
      <c r="CB7" s="38" t="s">
        <v>993</v>
      </c>
      <c r="CC7" s="38" t="s">
        <v>995</v>
      </c>
      <c r="CD7" s="38" t="s">
        <v>461</v>
      </c>
      <c r="CE7" s="38" t="s">
        <v>35</v>
      </c>
      <c r="CF7" s="38" t="s">
        <v>1024</v>
      </c>
      <c r="CG7" s="38" t="s">
        <v>1025</v>
      </c>
      <c r="CH7" s="38" t="s">
        <v>998</v>
      </c>
      <c r="CI7" s="38" t="s">
        <v>999</v>
      </c>
      <c r="CJ7" s="38" t="s">
        <v>1000</v>
      </c>
      <c r="CK7" s="38" t="s">
        <v>1002</v>
      </c>
      <c r="CL7" s="38" t="s">
        <v>1026</v>
      </c>
      <c r="CM7" s="38" t="s">
        <v>977</v>
      </c>
      <c r="CN7" s="38" t="s">
        <v>979</v>
      </c>
      <c r="CO7" s="38" t="s">
        <v>1027</v>
      </c>
      <c r="CP7" s="38" t="s">
        <v>1028</v>
      </c>
      <c r="CQ7" s="38" t="s">
        <v>981</v>
      </c>
      <c r="CR7" s="38" t="s">
        <v>732</v>
      </c>
      <c r="CS7" s="38" t="s">
        <v>983</v>
      </c>
      <c r="CT7" s="38" t="s">
        <v>1029</v>
      </c>
    </row>
    <row r="8" spans="1:98" ht="15.75" x14ac:dyDescent="0.25">
      <c r="A8" s="1"/>
      <c r="B8" s="40" t="s">
        <v>893</v>
      </c>
      <c r="C8" s="41"/>
      <c r="D8" s="41"/>
      <c r="E8" s="41">
        <v>37.138890000000004</v>
      </c>
      <c r="F8" s="41">
        <v>12.657999999999999</v>
      </c>
      <c r="G8" s="41"/>
      <c r="H8" s="41"/>
      <c r="I8" s="41"/>
      <c r="J8" s="41"/>
      <c r="K8" s="41"/>
      <c r="L8" s="41">
        <v>27.31</v>
      </c>
      <c r="M8" s="41">
        <v>13.6462</v>
      </c>
      <c r="N8" s="41">
        <v>13.95</v>
      </c>
      <c r="O8" s="41">
        <v>33.584000000000003</v>
      </c>
      <c r="P8" s="41"/>
      <c r="Q8" s="41"/>
      <c r="R8" s="41">
        <v>49.322000000000003</v>
      </c>
      <c r="S8" s="41"/>
      <c r="T8" s="41">
        <v>33.716799999999999</v>
      </c>
      <c r="U8" s="41"/>
      <c r="V8" s="41">
        <v>0.8</v>
      </c>
      <c r="W8" s="41"/>
      <c r="X8" s="41">
        <v>157.47866999999999</v>
      </c>
      <c r="Y8" s="41"/>
      <c r="Z8" s="41">
        <v>8.9969800000000006</v>
      </c>
      <c r="AA8" s="41"/>
      <c r="AB8" s="41"/>
      <c r="AC8" s="41">
        <v>15.51</v>
      </c>
      <c r="AD8" s="41"/>
      <c r="AE8" s="41"/>
      <c r="AF8" s="41">
        <v>0.9</v>
      </c>
      <c r="AG8" s="41"/>
      <c r="AH8" s="41">
        <v>0.64580000000000004</v>
      </c>
      <c r="AI8" s="41"/>
      <c r="AJ8" s="41">
        <v>5.33786</v>
      </c>
      <c r="AK8" s="41"/>
      <c r="AL8" s="41"/>
      <c r="AM8" s="41">
        <v>47.597490000000001</v>
      </c>
      <c r="AN8" s="41">
        <v>126.12117000000001</v>
      </c>
      <c r="AO8" s="41">
        <v>29.18112</v>
      </c>
      <c r="AP8" s="41">
        <v>0.81</v>
      </c>
      <c r="AQ8" s="41">
        <v>158.6908</v>
      </c>
      <c r="AR8" s="41">
        <v>16.49586</v>
      </c>
      <c r="AS8" s="41">
        <v>38.854730000000004</v>
      </c>
      <c r="AT8" s="41">
        <v>35.25</v>
      </c>
      <c r="AU8" s="41"/>
      <c r="AV8" s="41">
        <v>194.81224</v>
      </c>
      <c r="AW8" s="41">
        <v>37.214700000000001</v>
      </c>
      <c r="AX8" s="41"/>
      <c r="AY8" s="41">
        <v>3.12141</v>
      </c>
      <c r="AZ8" s="41"/>
      <c r="BA8" s="41">
        <v>2.5</v>
      </c>
      <c r="BB8" s="41"/>
      <c r="BC8" s="41">
        <v>74.45729</v>
      </c>
      <c r="BD8" s="41"/>
      <c r="BE8" s="41">
        <v>21.3</v>
      </c>
      <c r="BF8" s="41"/>
      <c r="BG8" s="41"/>
      <c r="BH8" s="41">
        <v>11.330780000000001</v>
      </c>
      <c r="BI8" s="41">
        <v>24</v>
      </c>
      <c r="BJ8" s="41"/>
      <c r="BK8" s="41"/>
      <c r="BL8" s="41"/>
      <c r="BM8" s="41">
        <v>7.2350000000000003</v>
      </c>
      <c r="BN8" s="41">
        <v>60.6</v>
      </c>
      <c r="BO8" s="41">
        <v>1.87</v>
      </c>
      <c r="BP8" s="41">
        <v>143.52635000000001</v>
      </c>
      <c r="BQ8" s="41"/>
      <c r="BR8" s="41">
        <v>2.97228</v>
      </c>
      <c r="BS8" s="41">
        <v>135.59457</v>
      </c>
      <c r="BT8" s="41">
        <v>14.962899999999999</v>
      </c>
      <c r="BU8" s="41"/>
      <c r="BV8" s="41">
        <v>32.399099999999997</v>
      </c>
      <c r="BW8" s="41">
        <v>3.85819</v>
      </c>
      <c r="BX8" s="41">
        <v>11.39</v>
      </c>
      <c r="BY8" s="41"/>
      <c r="BZ8" s="41">
        <v>88.838269999999994</v>
      </c>
      <c r="CA8" s="41">
        <v>24.684979999999999</v>
      </c>
      <c r="CB8" s="41"/>
      <c r="CC8" s="41"/>
      <c r="CD8" s="41">
        <v>23.9541</v>
      </c>
      <c r="CE8" s="41">
        <v>464.65620999999999</v>
      </c>
      <c r="CF8" s="41"/>
      <c r="CG8" s="41">
        <v>162.8631</v>
      </c>
      <c r="CH8" s="41">
        <v>18.259699999999999</v>
      </c>
      <c r="CI8" s="41"/>
      <c r="CJ8" s="41"/>
      <c r="CK8" s="41">
        <v>15.952999999999999</v>
      </c>
      <c r="CL8" s="41">
        <v>4.8012800000000002</v>
      </c>
      <c r="CM8" s="41"/>
      <c r="CN8" s="41"/>
      <c r="CO8" s="41">
        <v>16.5169</v>
      </c>
      <c r="CP8" s="41">
        <v>281.64999999999998</v>
      </c>
      <c r="CQ8" s="41"/>
      <c r="CR8" s="41">
        <v>31.952999999999999</v>
      </c>
      <c r="CS8" s="41"/>
      <c r="CT8" s="41">
        <v>23.91</v>
      </c>
    </row>
    <row r="9" spans="1:98" ht="15.75" x14ac:dyDescent="0.25">
      <c r="A9" s="1"/>
      <c r="B9" s="42" t="s">
        <v>894</v>
      </c>
      <c r="C9" s="43"/>
      <c r="D9" s="43"/>
      <c r="E9" s="43">
        <v>35.008499999999998</v>
      </c>
      <c r="F9" s="43">
        <v>12.663</v>
      </c>
      <c r="G9" s="43"/>
      <c r="H9" s="43"/>
      <c r="I9" s="43"/>
      <c r="J9" s="43"/>
      <c r="K9" s="43"/>
      <c r="L9" s="43">
        <v>27.4086</v>
      </c>
      <c r="M9" s="43">
        <v>12.732900000000001</v>
      </c>
      <c r="N9" s="43">
        <v>13.58</v>
      </c>
      <c r="O9" s="43">
        <v>33.524000000000001</v>
      </c>
      <c r="P9" s="43"/>
      <c r="Q9" s="43"/>
      <c r="R9" s="43">
        <v>48.970999999999997</v>
      </c>
      <c r="S9" s="43"/>
      <c r="T9" s="43">
        <v>39.518799999999999</v>
      </c>
      <c r="U9" s="43"/>
      <c r="V9" s="43">
        <v>0.8</v>
      </c>
      <c r="W9" s="43"/>
      <c r="X9" s="43">
        <v>138.36102</v>
      </c>
      <c r="Y9" s="43"/>
      <c r="Z9" s="43">
        <v>9.23339</v>
      </c>
      <c r="AA9" s="43"/>
      <c r="AB9" s="43"/>
      <c r="AC9" s="43">
        <v>15.87</v>
      </c>
      <c r="AD9" s="43"/>
      <c r="AE9" s="43"/>
      <c r="AF9" s="43">
        <v>0.8</v>
      </c>
      <c r="AG9" s="43"/>
      <c r="AH9" s="43">
        <v>0.65580000000000005</v>
      </c>
      <c r="AI9" s="43"/>
      <c r="AJ9" s="43">
        <v>5.3343100000000003</v>
      </c>
      <c r="AK9" s="43"/>
      <c r="AL9" s="43"/>
      <c r="AM9" s="43">
        <v>48.6096</v>
      </c>
      <c r="AN9" s="43">
        <v>126.25303</v>
      </c>
      <c r="AO9" s="43">
        <v>28.89348</v>
      </c>
      <c r="AP9" s="43">
        <v>0.7</v>
      </c>
      <c r="AQ9" s="43">
        <v>160.34970000000001</v>
      </c>
      <c r="AR9" s="43">
        <v>16.534459999999999</v>
      </c>
      <c r="AS9" s="43">
        <v>38.546849999999999</v>
      </c>
      <c r="AT9" s="43">
        <v>35.4</v>
      </c>
      <c r="AU9" s="43"/>
      <c r="AV9" s="43">
        <v>193.63937999999999</v>
      </c>
      <c r="AW9" s="43">
        <v>37.218800000000002</v>
      </c>
      <c r="AX9" s="43"/>
      <c r="AY9" s="43">
        <v>3.15509</v>
      </c>
      <c r="AZ9" s="43"/>
      <c r="BA9" s="43">
        <v>2.5</v>
      </c>
      <c r="BB9" s="43"/>
      <c r="BC9" s="43">
        <v>74.425749999999994</v>
      </c>
      <c r="BD9" s="43"/>
      <c r="BE9" s="43">
        <v>21.3</v>
      </c>
      <c r="BF9" s="43"/>
      <c r="BG9" s="43"/>
      <c r="BH9" s="43">
        <v>15.95646</v>
      </c>
      <c r="BI9" s="43">
        <v>24</v>
      </c>
      <c r="BJ9" s="43"/>
      <c r="BK9" s="43"/>
      <c r="BL9" s="43"/>
      <c r="BM9" s="43">
        <v>7.3140000000000001</v>
      </c>
      <c r="BN9" s="43">
        <v>60.33</v>
      </c>
      <c r="BO9" s="43">
        <v>1.63</v>
      </c>
      <c r="BP9" s="43">
        <v>143.52722</v>
      </c>
      <c r="BQ9" s="43"/>
      <c r="BR9" s="43">
        <v>2.9241999999999999</v>
      </c>
      <c r="BS9" s="43">
        <v>134.67075</v>
      </c>
      <c r="BT9" s="43">
        <v>14.47053</v>
      </c>
      <c r="BU9" s="43"/>
      <c r="BV9" s="43">
        <v>32.991500000000002</v>
      </c>
      <c r="BW9" s="43">
        <v>3.9634800000000001</v>
      </c>
      <c r="BX9" s="43">
        <v>11.19</v>
      </c>
      <c r="BY9" s="43"/>
      <c r="BZ9" s="43">
        <v>90.508009999999999</v>
      </c>
      <c r="CA9" s="43">
        <v>24.882629999999999</v>
      </c>
      <c r="CB9" s="43"/>
      <c r="CC9" s="43"/>
      <c r="CD9" s="43">
        <v>24.786950000000001</v>
      </c>
      <c r="CE9" s="43">
        <v>462.48710999999997</v>
      </c>
      <c r="CF9" s="43"/>
      <c r="CG9" s="43">
        <v>158.84299999999999</v>
      </c>
      <c r="CH9" s="43">
        <v>18.249569999999999</v>
      </c>
      <c r="CI9" s="43"/>
      <c r="CJ9" s="43"/>
      <c r="CK9" s="43">
        <v>15.8225</v>
      </c>
      <c r="CL9" s="43">
        <v>4.7560099999999998</v>
      </c>
      <c r="CM9" s="43"/>
      <c r="CN9" s="43"/>
      <c r="CO9" s="43">
        <v>17.131499999999999</v>
      </c>
      <c r="CP9" s="43">
        <v>281.62</v>
      </c>
      <c r="CQ9" s="43"/>
      <c r="CR9" s="43">
        <v>32.167000000000002</v>
      </c>
      <c r="CS9" s="43"/>
      <c r="CT9" s="43">
        <v>24.134</v>
      </c>
    </row>
    <row r="10" spans="1:98" ht="15.75" x14ac:dyDescent="0.25">
      <c r="A10" s="1"/>
      <c r="B10" s="42" t="s">
        <v>895</v>
      </c>
      <c r="C10" s="43"/>
      <c r="D10" s="43"/>
      <c r="E10" s="43">
        <v>38.510150000000003</v>
      </c>
      <c r="F10" s="43">
        <v>12.329000000000001</v>
      </c>
      <c r="G10" s="43"/>
      <c r="H10" s="43"/>
      <c r="I10" s="43"/>
      <c r="J10" s="43"/>
      <c r="K10" s="43"/>
      <c r="L10" s="43">
        <v>27.345800000000001</v>
      </c>
      <c r="M10" s="43">
        <v>13.982100000000001</v>
      </c>
      <c r="N10" s="43">
        <v>13.53</v>
      </c>
      <c r="O10" s="43">
        <v>34.21</v>
      </c>
      <c r="P10" s="43"/>
      <c r="Q10" s="43"/>
      <c r="R10" s="43">
        <v>48.831000000000003</v>
      </c>
      <c r="S10" s="43"/>
      <c r="T10" s="43">
        <v>37.714100000000002</v>
      </c>
      <c r="U10" s="43"/>
      <c r="V10" s="43">
        <v>0.8</v>
      </c>
      <c r="W10" s="43"/>
      <c r="X10" s="43">
        <v>126.46503</v>
      </c>
      <c r="Y10" s="43"/>
      <c r="Z10" s="43">
        <v>9.0815599999999996</v>
      </c>
      <c r="AA10" s="43"/>
      <c r="AB10" s="43"/>
      <c r="AC10" s="43">
        <v>16.239999999999998</v>
      </c>
      <c r="AD10" s="43"/>
      <c r="AE10" s="43"/>
      <c r="AF10" s="43">
        <v>0.8</v>
      </c>
      <c r="AG10" s="43"/>
      <c r="AH10" s="43">
        <v>0.63270000000000004</v>
      </c>
      <c r="AI10" s="43"/>
      <c r="AJ10" s="43">
        <v>5.31128</v>
      </c>
      <c r="AK10" s="43"/>
      <c r="AL10" s="43"/>
      <c r="AM10" s="43">
        <v>44.932200000000002</v>
      </c>
      <c r="AN10" s="43">
        <v>127.80564</v>
      </c>
      <c r="AO10" s="43">
        <v>29.390940000000001</v>
      </c>
      <c r="AP10" s="43">
        <v>0.64</v>
      </c>
      <c r="AQ10" s="43">
        <v>158.4426</v>
      </c>
      <c r="AR10" s="43">
        <v>16.371659999999999</v>
      </c>
      <c r="AS10" s="43">
        <v>38.545870000000001</v>
      </c>
      <c r="AT10" s="43">
        <v>35.619999999999997</v>
      </c>
      <c r="AU10" s="43"/>
      <c r="AV10" s="43">
        <v>198.08311</v>
      </c>
      <c r="AW10" s="43">
        <v>36.299999999999997</v>
      </c>
      <c r="AX10" s="43"/>
      <c r="AY10" s="43">
        <v>3.14127</v>
      </c>
      <c r="AZ10" s="43"/>
      <c r="BA10" s="43">
        <v>2.6</v>
      </c>
      <c r="BB10" s="43"/>
      <c r="BC10" s="43">
        <v>74.207809999999995</v>
      </c>
      <c r="BD10" s="43"/>
      <c r="BE10" s="43">
        <v>21.3</v>
      </c>
      <c r="BF10" s="43"/>
      <c r="BG10" s="43"/>
      <c r="BH10" s="43">
        <v>12.112259999999999</v>
      </c>
      <c r="BI10" s="43">
        <v>24</v>
      </c>
      <c r="BJ10" s="43"/>
      <c r="BK10" s="43"/>
      <c r="BL10" s="43"/>
      <c r="BM10" s="43">
        <v>7.2910000000000004</v>
      </c>
      <c r="BN10" s="43">
        <v>62.67</v>
      </c>
      <c r="BO10" s="43">
        <v>1.63</v>
      </c>
      <c r="BP10" s="43">
        <v>143.11624</v>
      </c>
      <c r="BQ10" s="43"/>
      <c r="BR10" s="43">
        <v>3.06427</v>
      </c>
      <c r="BS10" s="43">
        <v>133.78980000000001</v>
      </c>
      <c r="BT10" s="43">
        <v>15.241569999999999</v>
      </c>
      <c r="BU10" s="43"/>
      <c r="BV10" s="43">
        <v>32.932099999999998</v>
      </c>
      <c r="BW10" s="43">
        <v>4.0072999999999999</v>
      </c>
      <c r="BX10" s="43">
        <v>11.22</v>
      </c>
      <c r="BY10" s="43"/>
      <c r="BZ10" s="43">
        <v>90.525379999999998</v>
      </c>
      <c r="CA10" s="43">
        <v>24.90118</v>
      </c>
      <c r="CB10" s="43"/>
      <c r="CC10" s="43"/>
      <c r="CD10" s="43">
        <v>24.129930000000002</v>
      </c>
      <c r="CE10" s="43">
        <v>461.70871</v>
      </c>
      <c r="CF10" s="43"/>
      <c r="CG10" s="43">
        <v>158.81899999999999</v>
      </c>
      <c r="CH10" s="43">
        <v>18.46434</v>
      </c>
      <c r="CI10" s="43"/>
      <c r="CJ10" s="43"/>
      <c r="CK10" s="43">
        <v>15.103300000000001</v>
      </c>
      <c r="CL10" s="43">
        <v>4.7830700000000004</v>
      </c>
      <c r="CM10" s="43"/>
      <c r="CN10" s="43"/>
      <c r="CO10" s="43">
        <v>16.873529999999999</v>
      </c>
      <c r="CP10" s="43">
        <v>280.10000000000002</v>
      </c>
      <c r="CQ10" s="43"/>
      <c r="CR10" s="43">
        <v>30.067</v>
      </c>
      <c r="CS10" s="43"/>
      <c r="CT10" s="43">
        <v>23.684000000000001</v>
      </c>
    </row>
    <row r="11" spans="1:98" ht="15.75" x14ac:dyDescent="0.25">
      <c r="A11" s="1"/>
      <c r="B11" s="42" t="s">
        <v>896</v>
      </c>
      <c r="C11" s="43"/>
      <c r="D11" s="43"/>
      <c r="E11" s="43">
        <v>43.549500000000002</v>
      </c>
      <c r="F11" s="43">
        <v>12.881</v>
      </c>
      <c r="G11" s="43"/>
      <c r="H11" s="43"/>
      <c r="I11" s="43"/>
      <c r="J11" s="43"/>
      <c r="K11" s="43"/>
      <c r="L11" s="43">
        <v>27.377500000000001</v>
      </c>
      <c r="M11" s="43">
        <v>14.524100000000001</v>
      </c>
      <c r="N11" s="43">
        <v>13.51</v>
      </c>
      <c r="O11" s="43">
        <v>34.31</v>
      </c>
      <c r="P11" s="43"/>
      <c r="Q11" s="43"/>
      <c r="R11" s="43">
        <v>49.027000000000001</v>
      </c>
      <c r="S11" s="43"/>
      <c r="T11" s="43">
        <v>41.134300000000003</v>
      </c>
      <c r="U11" s="43"/>
      <c r="V11" s="43">
        <v>0.8</v>
      </c>
      <c r="W11" s="43"/>
      <c r="X11" s="43">
        <v>106.05113</v>
      </c>
      <c r="Y11" s="43"/>
      <c r="Z11" s="43">
        <v>8.7316199999999995</v>
      </c>
      <c r="AA11" s="43"/>
      <c r="AB11" s="43"/>
      <c r="AC11" s="43">
        <v>16.29</v>
      </c>
      <c r="AD11" s="43"/>
      <c r="AE11" s="43"/>
      <c r="AF11" s="43">
        <v>0.8</v>
      </c>
      <c r="AG11" s="43"/>
      <c r="AH11" s="43">
        <v>0.60299999999999998</v>
      </c>
      <c r="AI11" s="43"/>
      <c r="AJ11" s="43">
        <v>5.2735900000000004</v>
      </c>
      <c r="AK11" s="43"/>
      <c r="AL11" s="43"/>
      <c r="AM11" s="43">
        <v>48.041040000000002</v>
      </c>
      <c r="AN11" s="43">
        <v>126.85429000000001</v>
      </c>
      <c r="AO11" s="43">
        <v>29.247530000000001</v>
      </c>
      <c r="AP11" s="43">
        <v>0.44</v>
      </c>
      <c r="AQ11" s="43">
        <v>156.16650000000001</v>
      </c>
      <c r="AR11" s="43">
        <v>16.73443</v>
      </c>
      <c r="AS11" s="43">
        <v>38.599499999999999</v>
      </c>
      <c r="AT11" s="43">
        <v>35.380000000000003</v>
      </c>
      <c r="AU11" s="43"/>
      <c r="AV11" s="43">
        <v>196.89303000000001</v>
      </c>
      <c r="AW11" s="43">
        <v>36.8752</v>
      </c>
      <c r="AX11" s="43"/>
      <c r="AY11" s="43">
        <v>3.1336599999999999</v>
      </c>
      <c r="AZ11" s="43"/>
      <c r="BA11" s="43">
        <v>2.6</v>
      </c>
      <c r="BB11" s="43"/>
      <c r="BC11" s="43">
        <v>73.870260000000002</v>
      </c>
      <c r="BD11" s="43"/>
      <c r="BE11" s="43">
        <v>21.3</v>
      </c>
      <c r="BF11" s="43"/>
      <c r="BG11" s="43"/>
      <c r="BH11" s="43">
        <v>12.00891</v>
      </c>
      <c r="BI11" s="43">
        <v>24</v>
      </c>
      <c r="BJ11" s="43"/>
      <c r="BK11" s="43"/>
      <c r="BL11" s="43"/>
      <c r="BM11" s="43">
        <v>7.2809999999999997</v>
      </c>
      <c r="BN11" s="43">
        <v>66.180000000000007</v>
      </c>
      <c r="BO11" s="43">
        <v>1.56</v>
      </c>
      <c r="BP11" s="43">
        <v>144.12175999999999</v>
      </c>
      <c r="BQ11" s="43"/>
      <c r="BR11" s="43">
        <v>3.0794800000000002</v>
      </c>
      <c r="BS11" s="43">
        <v>135.96578</v>
      </c>
      <c r="BT11" s="43">
        <v>15.39127</v>
      </c>
      <c r="BU11" s="43"/>
      <c r="BV11" s="43">
        <v>33.464199999999998</v>
      </c>
      <c r="BW11" s="43">
        <v>3.7307000000000001</v>
      </c>
      <c r="BX11" s="43">
        <v>11.24</v>
      </c>
      <c r="BY11" s="43"/>
      <c r="BZ11" s="43">
        <v>92.57902</v>
      </c>
      <c r="CA11" s="43">
        <v>24.88334</v>
      </c>
      <c r="CB11" s="43"/>
      <c r="CC11" s="43"/>
      <c r="CD11" s="43">
        <v>25.168479999999999</v>
      </c>
      <c r="CE11" s="43">
        <v>463.53928999999999</v>
      </c>
      <c r="CF11" s="43"/>
      <c r="CG11" s="43">
        <v>143.56780000000001</v>
      </c>
      <c r="CH11" s="43">
        <v>18.835809999999999</v>
      </c>
      <c r="CI11" s="43"/>
      <c r="CJ11" s="43"/>
      <c r="CK11" s="43">
        <v>15.4077</v>
      </c>
      <c r="CL11" s="43">
        <v>4.4545000000000003</v>
      </c>
      <c r="CM11" s="43"/>
      <c r="CN11" s="43"/>
      <c r="CO11" s="43">
        <v>16.00581</v>
      </c>
      <c r="CP11" s="43">
        <v>271.52999999999997</v>
      </c>
      <c r="CQ11" s="43"/>
      <c r="CR11" s="43">
        <v>31.67</v>
      </c>
      <c r="CS11" s="43"/>
      <c r="CT11" s="43">
        <v>23.709</v>
      </c>
    </row>
    <row r="12" spans="1:98" ht="15.75" x14ac:dyDescent="0.25">
      <c r="A12" s="1"/>
      <c r="B12" s="42" t="s">
        <v>897</v>
      </c>
      <c r="C12" s="43"/>
      <c r="D12" s="43"/>
      <c r="E12" s="43">
        <v>45.786619999999999</v>
      </c>
      <c r="F12" s="43">
        <v>13.112</v>
      </c>
      <c r="G12" s="43"/>
      <c r="H12" s="43"/>
      <c r="I12" s="43"/>
      <c r="J12" s="43"/>
      <c r="K12" s="43"/>
      <c r="L12" s="43">
        <v>27.132400000000001</v>
      </c>
      <c r="M12" s="43">
        <v>14.7402</v>
      </c>
      <c r="N12" s="43">
        <v>12.97</v>
      </c>
      <c r="O12" s="43">
        <v>34.932000000000002</v>
      </c>
      <c r="P12" s="43"/>
      <c r="Q12" s="43"/>
      <c r="R12" s="43">
        <v>49.293999999999997</v>
      </c>
      <c r="S12" s="43"/>
      <c r="T12" s="43">
        <v>43.222299999999997</v>
      </c>
      <c r="U12" s="43"/>
      <c r="V12" s="43">
        <v>0.8</v>
      </c>
      <c r="W12" s="43"/>
      <c r="X12" s="43">
        <v>114.55615</v>
      </c>
      <c r="Y12" s="43"/>
      <c r="Z12" s="43">
        <v>8.4754100000000001</v>
      </c>
      <c r="AA12" s="43"/>
      <c r="AB12" s="43"/>
      <c r="AC12" s="43">
        <v>15.28</v>
      </c>
      <c r="AD12" s="43"/>
      <c r="AE12" s="43"/>
      <c r="AF12" s="43">
        <v>0.7</v>
      </c>
      <c r="AG12" s="43"/>
      <c r="AH12" s="43">
        <v>0.60640000000000005</v>
      </c>
      <c r="AI12" s="43"/>
      <c r="AJ12" s="43">
        <v>5.2218400000000003</v>
      </c>
      <c r="AK12" s="43"/>
      <c r="AL12" s="43"/>
      <c r="AM12" s="43">
        <v>48.63532</v>
      </c>
      <c r="AN12" s="43">
        <v>127.1876</v>
      </c>
      <c r="AO12" s="43">
        <v>28.96407</v>
      </c>
      <c r="AP12" s="43">
        <v>0.41</v>
      </c>
      <c r="AQ12" s="43">
        <v>159.12190000000001</v>
      </c>
      <c r="AR12" s="43">
        <v>16.693359999999998</v>
      </c>
      <c r="AS12" s="43">
        <v>38.205289999999998</v>
      </c>
      <c r="AT12" s="43">
        <v>35.51</v>
      </c>
      <c r="AU12" s="43"/>
      <c r="AV12" s="43">
        <v>197.76306</v>
      </c>
      <c r="AW12" s="43">
        <v>35.550400000000003</v>
      </c>
      <c r="AX12" s="43"/>
      <c r="AY12" s="43">
        <v>3.1084399999999999</v>
      </c>
      <c r="AZ12" s="43"/>
      <c r="BA12" s="43">
        <v>2.4</v>
      </c>
      <c r="BB12" s="43"/>
      <c r="BC12" s="43">
        <v>73.847920000000002</v>
      </c>
      <c r="BD12" s="43"/>
      <c r="BE12" s="43">
        <v>21.3</v>
      </c>
      <c r="BF12" s="43"/>
      <c r="BG12" s="43"/>
      <c r="BH12" s="43">
        <v>15.51023</v>
      </c>
      <c r="BI12" s="43">
        <v>24</v>
      </c>
      <c r="BJ12" s="43"/>
      <c r="BK12" s="43"/>
      <c r="BL12" s="43"/>
      <c r="BM12" s="43">
        <v>7.3040000000000003</v>
      </c>
      <c r="BN12" s="43">
        <v>66.69</v>
      </c>
      <c r="BO12" s="43">
        <v>1.54</v>
      </c>
      <c r="BP12" s="43">
        <v>143.45443</v>
      </c>
      <c r="BQ12" s="43"/>
      <c r="BR12" s="43">
        <v>3.1736200000000001</v>
      </c>
      <c r="BS12" s="43">
        <v>133.79195999999999</v>
      </c>
      <c r="BT12" s="43">
        <v>15.490869999999999</v>
      </c>
      <c r="BU12" s="43"/>
      <c r="BV12" s="43">
        <v>32.277299999999997</v>
      </c>
      <c r="BW12" s="43">
        <v>3.87202</v>
      </c>
      <c r="BX12" s="43">
        <v>11.76</v>
      </c>
      <c r="BY12" s="43"/>
      <c r="BZ12" s="43">
        <v>92.934629999999999</v>
      </c>
      <c r="CA12" s="43">
        <v>24.88251</v>
      </c>
      <c r="CB12" s="43"/>
      <c r="CC12" s="43"/>
      <c r="CD12" s="43">
        <v>25.038550000000001</v>
      </c>
      <c r="CE12" s="43">
        <v>466.80793</v>
      </c>
      <c r="CF12" s="43"/>
      <c r="CG12" s="43">
        <v>151.17359999999999</v>
      </c>
      <c r="CH12" s="43">
        <v>18.830010000000001</v>
      </c>
      <c r="CI12" s="43"/>
      <c r="CJ12" s="43"/>
      <c r="CK12" s="43">
        <v>16.5244</v>
      </c>
      <c r="CL12" s="43">
        <v>4.4314299999999998</v>
      </c>
      <c r="CM12" s="43"/>
      <c r="CN12" s="43"/>
      <c r="CO12" s="43">
        <v>16.924299999999999</v>
      </c>
      <c r="CP12" s="43">
        <v>257.35000000000002</v>
      </c>
      <c r="CQ12" s="43"/>
      <c r="CR12" s="43">
        <v>32.204999999999998</v>
      </c>
      <c r="CS12" s="43"/>
      <c r="CT12" s="43">
        <v>23.853999999999999</v>
      </c>
    </row>
    <row r="13" spans="1:98" ht="15.75" x14ac:dyDescent="0.25">
      <c r="A13" s="1"/>
      <c r="B13" s="42" t="s">
        <v>898</v>
      </c>
      <c r="C13" s="43"/>
      <c r="D13" s="43"/>
      <c r="E13" s="43">
        <v>48.684399999999997</v>
      </c>
      <c r="F13" s="43">
        <v>12.864000000000001</v>
      </c>
      <c r="G13" s="43"/>
      <c r="H13" s="43"/>
      <c r="I13" s="43"/>
      <c r="J13" s="43"/>
      <c r="K13" s="43"/>
      <c r="L13" s="43">
        <v>27.060199999999998</v>
      </c>
      <c r="M13" s="43">
        <v>14.8871</v>
      </c>
      <c r="N13" s="43">
        <v>13.54</v>
      </c>
      <c r="O13" s="43">
        <v>34.357999999999997</v>
      </c>
      <c r="P13" s="43"/>
      <c r="Q13" s="43"/>
      <c r="R13" s="43">
        <v>49.061999999999998</v>
      </c>
      <c r="S13" s="43"/>
      <c r="T13" s="43">
        <v>29.3718</v>
      </c>
      <c r="U13" s="43"/>
      <c r="V13" s="43">
        <v>0.8</v>
      </c>
      <c r="W13" s="43"/>
      <c r="X13" s="43">
        <v>144.67491999999999</v>
      </c>
      <c r="Y13" s="43"/>
      <c r="Z13" s="43">
        <v>8.5497800000000002</v>
      </c>
      <c r="AA13" s="43"/>
      <c r="AB13" s="43"/>
      <c r="AC13" s="43">
        <v>13.92</v>
      </c>
      <c r="AD13" s="43"/>
      <c r="AE13" s="43"/>
      <c r="AF13" s="43">
        <v>0.8</v>
      </c>
      <c r="AG13" s="43"/>
      <c r="AH13" s="43">
        <v>0.59470000000000001</v>
      </c>
      <c r="AI13" s="43"/>
      <c r="AJ13" s="43">
        <v>4.8159200000000002</v>
      </c>
      <c r="AK13" s="43"/>
      <c r="AL13" s="43"/>
      <c r="AM13" s="43">
        <v>49.791809999999998</v>
      </c>
      <c r="AN13" s="43">
        <v>125.52319</v>
      </c>
      <c r="AO13" s="43">
        <v>29.108180000000001</v>
      </c>
      <c r="AP13" s="43">
        <v>0.67</v>
      </c>
      <c r="AQ13" s="43">
        <v>156.89680000000001</v>
      </c>
      <c r="AR13" s="43">
        <v>16.409929999999999</v>
      </c>
      <c r="AS13" s="43">
        <v>39.661119999999997</v>
      </c>
      <c r="AT13" s="43">
        <v>35</v>
      </c>
      <c r="AU13" s="43"/>
      <c r="AV13" s="43">
        <v>197.23667</v>
      </c>
      <c r="AW13" s="43">
        <v>34.965400000000002</v>
      </c>
      <c r="AX13" s="43"/>
      <c r="AY13" s="43">
        <v>3.1352099999999998</v>
      </c>
      <c r="AZ13" s="43"/>
      <c r="BA13" s="43">
        <v>2.5</v>
      </c>
      <c r="BB13" s="43"/>
      <c r="BC13" s="43">
        <v>73.674719999999994</v>
      </c>
      <c r="BD13" s="43"/>
      <c r="BE13" s="43">
        <v>21.3</v>
      </c>
      <c r="BF13" s="43"/>
      <c r="BG13" s="43"/>
      <c r="BH13" s="43">
        <v>16.53641</v>
      </c>
      <c r="BI13" s="43">
        <v>24</v>
      </c>
      <c r="BJ13" s="43"/>
      <c r="BK13" s="43"/>
      <c r="BL13" s="43"/>
      <c r="BM13" s="43">
        <v>7.3360000000000003</v>
      </c>
      <c r="BN13" s="43">
        <v>66.62</v>
      </c>
      <c r="BO13" s="43">
        <v>1.53</v>
      </c>
      <c r="BP13" s="43">
        <v>141.81650999999999</v>
      </c>
      <c r="BQ13" s="43"/>
      <c r="BR13" s="43">
        <v>3.1574499999999999</v>
      </c>
      <c r="BS13" s="43">
        <v>132.89268000000001</v>
      </c>
      <c r="BT13" s="43">
        <v>15.186</v>
      </c>
      <c r="BU13" s="43"/>
      <c r="BV13" s="43">
        <v>32.715699999999998</v>
      </c>
      <c r="BW13" s="43">
        <v>3.9659300000000002</v>
      </c>
      <c r="BX13" s="43">
        <v>11.73</v>
      </c>
      <c r="BY13" s="43"/>
      <c r="BZ13" s="43">
        <v>91.48827</v>
      </c>
      <c r="CA13" s="43">
        <v>24.884250000000002</v>
      </c>
      <c r="CB13" s="43"/>
      <c r="CC13" s="43"/>
      <c r="CD13" s="43">
        <v>26.213200000000001</v>
      </c>
      <c r="CE13" s="43">
        <v>459.28523000000001</v>
      </c>
      <c r="CF13" s="43"/>
      <c r="CG13" s="43">
        <v>153.7526</v>
      </c>
      <c r="CH13" s="43">
        <v>18.65898</v>
      </c>
      <c r="CI13" s="43"/>
      <c r="CJ13" s="43"/>
      <c r="CK13" s="43">
        <v>16.248200000000001</v>
      </c>
      <c r="CL13" s="43">
        <v>4.4352799999999997</v>
      </c>
      <c r="CM13" s="43"/>
      <c r="CN13" s="43"/>
      <c r="CO13" s="43">
        <v>16.55707</v>
      </c>
      <c r="CP13" s="43">
        <v>280.79000000000002</v>
      </c>
      <c r="CQ13" s="43"/>
      <c r="CR13" s="43">
        <v>32.06</v>
      </c>
      <c r="CS13" s="43"/>
      <c r="CT13" s="43">
        <v>23.995999999999999</v>
      </c>
    </row>
    <row r="14" spans="1:98" ht="15.75" x14ac:dyDescent="0.25">
      <c r="A14" s="1"/>
      <c r="B14" s="42" t="s">
        <v>899</v>
      </c>
      <c r="C14" s="43"/>
      <c r="D14" s="43"/>
      <c r="E14" s="43">
        <v>48.464100000000002</v>
      </c>
      <c r="F14" s="43">
        <v>12.944000000000001</v>
      </c>
      <c r="G14" s="43"/>
      <c r="H14" s="43"/>
      <c r="I14" s="43"/>
      <c r="J14" s="43"/>
      <c r="K14" s="43"/>
      <c r="L14" s="43">
        <v>27.295999999999999</v>
      </c>
      <c r="M14" s="43">
        <v>14.645200000000001</v>
      </c>
      <c r="N14" s="43">
        <v>13.44</v>
      </c>
      <c r="O14" s="43">
        <v>33.936</v>
      </c>
      <c r="P14" s="43"/>
      <c r="Q14" s="43"/>
      <c r="R14" s="43">
        <v>48.97</v>
      </c>
      <c r="S14" s="43"/>
      <c r="T14" s="43">
        <v>35.014099999999999</v>
      </c>
      <c r="U14" s="43"/>
      <c r="V14" s="43">
        <v>0.8</v>
      </c>
      <c r="W14" s="43"/>
      <c r="X14" s="43">
        <v>143.44327000000001</v>
      </c>
      <c r="Y14" s="43"/>
      <c r="Z14" s="43">
        <v>8.4350000000000005</v>
      </c>
      <c r="AA14" s="43"/>
      <c r="AB14" s="43"/>
      <c r="AC14" s="43">
        <v>14.06</v>
      </c>
      <c r="AD14" s="43"/>
      <c r="AE14" s="43"/>
      <c r="AF14" s="43">
        <v>0.8</v>
      </c>
      <c r="AG14" s="43"/>
      <c r="AH14" s="43">
        <v>0.63449999999999995</v>
      </c>
      <c r="AI14" s="43"/>
      <c r="AJ14" s="43">
        <v>5.0571900000000003</v>
      </c>
      <c r="AK14" s="43"/>
      <c r="AL14" s="43"/>
      <c r="AM14" s="43">
        <v>50.0411</v>
      </c>
      <c r="AN14" s="43">
        <v>127.06446</v>
      </c>
      <c r="AO14" s="43">
        <v>28.75366</v>
      </c>
      <c r="AP14" s="43">
        <v>0.48</v>
      </c>
      <c r="AQ14" s="43">
        <v>156.68780000000001</v>
      </c>
      <c r="AR14" s="43">
        <v>16.268380000000001</v>
      </c>
      <c r="AS14" s="43">
        <v>39.97775</v>
      </c>
      <c r="AT14" s="43">
        <v>34.450000000000003</v>
      </c>
      <c r="AU14" s="43"/>
      <c r="AV14" s="43">
        <v>197.86626999999999</v>
      </c>
      <c r="AW14" s="43">
        <v>36.2532</v>
      </c>
      <c r="AX14" s="43"/>
      <c r="AY14" s="43">
        <v>3.1305200000000002</v>
      </c>
      <c r="AZ14" s="43"/>
      <c r="BA14" s="43">
        <v>2.5</v>
      </c>
      <c r="BB14" s="43"/>
      <c r="BC14" s="43">
        <v>73.665419999999997</v>
      </c>
      <c r="BD14" s="43"/>
      <c r="BE14" s="43">
        <v>21.3</v>
      </c>
      <c r="BF14" s="43"/>
      <c r="BG14" s="43"/>
      <c r="BH14" s="43">
        <v>9.9876500000000004</v>
      </c>
      <c r="BI14" s="43">
        <v>24</v>
      </c>
      <c r="BJ14" s="43"/>
      <c r="BK14" s="43"/>
      <c r="BL14" s="43"/>
      <c r="BM14" s="43">
        <v>7.367</v>
      </c>
      <c r="BN14" s="43">
        <v>66.319999999999993</v>
      </c>
      <c r="BO14" s="43">
        <v>1.55</v>
      </c>
      <c r="BP14" s="43">
        <v>143.42837</v>
      </c>
      <c r="BQ14" s="43"/>
      <c r="BR14" s="43">
        <v>3.1444299999999998</v>
      </c>
      <c r="BS14" s="43">
        <v>134.45840000000001</v>
      </c>
      <c r="BT14" s="43">
        <v>15.17231</v>
      </c>
      <c r="BU14" s="43"/>
      <c r="BV14" s="43">
        <v>32.853200000000001</v>
      </c>
      <c r="BW14" s="43">
        <v>4.0273599999999998</v>
      </c>
      <c r="BX14" s="43">
        <v>11.9</v>
      </c>
      <c r="BY14" s="43"/>
      <c r="BZ14" s="43">
        <v>91.032110000000003</v>
      </c>
      <c r="CA14" s="43">
        <v>24.89847</v>
      </c>
      <c r="CB14" s="43"/>
      <c r="CC14" s="43"/>
      <c r="CD14" s="43">
        <v>26.067910000000001</v>
      </c>
      <c r="CE14" s="43">
        <v>455.36187999999999</v>
      </c>
      <c r="CF14" s="43"/>
      <c r="CG14" s="43">
        <v>154.6165</v>
      </c>
      <c r="CH14" s="43">
        <v>18.658280000000001</v>
      </c>
      <c r="CI14" s="43"/>
      <c r="CJ14" s="43"/>
      <c r="CK14" s="43">
        <v>16.487200000000001</v>
      </c>
      <c r="CL14" s="43">
        <v>4.4182899999999998</v>
      </c>
      <c r="CM14" s="43"/>
      <c r="CN14" s="43"/>
      <c r="CO14" s="43">
        <v>17.119039999999998</v>
      </c>
      <c r="CP14" s="43">
        <v>272.61</v>
      </c>
      <c r="CQ14" s="43"/>
      <c r="CR14" s="43">
        <v>32.494</v>
      </c>
      <c r="CS14" s="43"/>
      <c r="CT14" s="43">
        <v>23.870999999999999</v>
      </c>
    </row>
    <row r="15" spans="1:98" ht="15.75" x14ac:dyDescent="0.25">
      <c r="A15" s="1"/>
      <c r="B15" s="42" t="s">
        <v>900</v>
      </c>
      <c r="C15" s="43"/>
      <c r="D15" s="43"/>
      <c r="E15" s="43">
        <v>48.033340000000003</v>
      </c>
      <c r="F15" s="43">
        <v>13.382</v>
      </c>
      <c r="G15" s="43"/>
      <c r="H15" s="43"/>
      <c r="I15" s="43"/>
      <c r="J15" s="43"/>
      <c r="K15" s="43"/>
      <c r="L15" s="43">
        <v>26.965800000000002</v>
      </c>
      <c r="M15" s="43">
        <v>14.147500000000001</v>
      </c>
      <c r="N15" s="43">
        <v>13.56</v>
      </c>
      <c r="O15" s="43">
        <v>34.247999999999998</v>
      </c>
      <c r="P15" s="43"/>
      <c r="Q15" s="43"/>
      <c r="R15" s="43">
        <v>49.02</v>
      </c>
      <c r="S15" s="43"/>
      <c r="T15" s="43">
        <v>36.709099999999999</v>
      </c>
      <c r="U15" s="43"/>
      <c r="V15" s="43">
        <v>0.8</v>
      </c>
      <c r="W15" s="43"/>
      <c r="X15" s="43">
        <v>128.01785000000001</v>
      </c>
      <c r="Y15" s="43"/>
      <c r="Z15" s="43">
        <v>8.3654399999999995</v>
      </c>
      <c r="AA15" s="43"/>
      <c r="AB15" s="43"/>
      <c r="AC15" s="43">
        <v>14.42</v>
      </c>
      <c r="AD15" s="43"/>
      <c r="AE15" s="43"/>
      <c r="AF15" s="43">
        <v>0.8</v>
      </c>
      <c r="AG15" s="43"/>
      <c r="AH15" s="43">
        <v>0.63719999999999999</v>
      </c>
      <c r="AI15" s="43"/>
      <c r="AJ15" s="43">
        <v>5.19055</v>
      </c>
      <c r="AK15" s="43"/>
      <c r="AL15" s="43"/>
      <c r="AM15" s="43">
        <v>50.677169999999997</v>
      </c>
      <c r="AN15" s="43">
        <v>127.29827</v>
      </c>
      <c r="AO15" s="43">
        <v>29.173359999999999</v>
      </c>
      <c r="AP15" s="43">
        <v>0.18</v>
      </c>
      <c r="AQ15" s="43">
        <v>154.9392</v>
      </c>
      <c r="AR15" s="43">
        <v>16.154240000000001</v>
      </c>
      <c r="AS15" s="43">
        <v>39.102469999999997</v>
      </c>
      <c r="AT15" s="43">
        <v>33.83</v>
      </c>
      <c r="AU15" s="43"/>
      <c r="AV15" s="43">
        <v>198.25914</v>
      </c>
      <c r="AW15" s="43">
        <v>35.786499999999997</v>
      </c>
      <c r="AX15" s="43"/>
      <c r="AY15" s="43">
        <v>3.1389800000000001</v>
      </c>
      <c r="AZ15" s="43"/>
      <c r="BA15" s="43">
        <v>2.5</v>
      </c>
      <c r="BB15" s="43"/>
      <c r="BC15" s="43">
        <v>73.64528</v>
      </c>
      <c r="BD15" s="43"/>
      <c r="BE15" s="43">
        <v>21.3</v>
      </c>
      <c r="BF15" s="43"/>
      <c r="BG15" s="43"/>
      <c r="BH15" s="43">
        <v>14.11234</v>
      </c>
      <c r="BI15" s="43">
        <v>24</v>
      </c>
      <c r="BJ15" s="43"/>
      <c r="BK15" s="43"/>
      <c r="BL15" s="43"/>
      <c r="BM15" s="43">
        <v>7.4059999999999997</v>
      </c>
      <c r="BN15" s="43">
        <v>66.540000000000006</v>
      </c>
      <c r="BO15" s="43">
        <v>1.46</v>
      </c>
      <c r="BP15" s="43">
        <v>144.87139999999999</v>
      </c>
      <c r="BQ15" s="43"/>
      <c r="BR15" s="43">
        <v>3.15611</v>
      </c>
      <c r="BS15" s="43">
        <v>134.23958999999999</v>
      </c>
      <c r="BT15" s="43">
        <v>15.53471</v>
      </c>
      <c r="BU15" s="43"/>
      <c r="BV15" s="43">
        <v>32.142200000000003</v>
      </c>
      <c r="BW15" s="43">
        <v>3.8865599999999998</v>
      </c>
      <c r="BX15" s="43">
        <v>11.62</v>
      </c>
      <c r="BY15" s="43"/>
      <c r="BZ15" s="43">
        <v>92.004360000000005</v>
      </c>
      <c r="CA15" s="43">
        <v>24.88336</v>
      </c>
      <c r="CB15" s="43"/>
      <c r="CC15" s="43"/>
      <c r="CD15" s="43">
        <v>25.662330000000001</v>
      </c>
      <c r="CE15" s="43">
        <v>463.92284999999998</v>
      </c>
      <c r="CF15" s="43"/>
      <c r="CG15" s="43">
        <v>154.1978</v>
      </c>
      <c r="CH15" s="43">
        <v>18.63064</v>
      </c>
      <c r="CI15" s="43"/>
      <c r="CJ15" s="43"/>
      <c r="CK15" s="43">
        <v>16.279900000000001</v>
      </c>
      <c r="CL15" s="43">
        <v>4.44604</v>
      </c>
      <c r="CM15" s="43"/>
      <c r="CN15" s="43"/>
      <c r="CO15" s="43">
        <v>16.736470000000001</v>
      </c>
      <c r="CP15" s="43">
        <v>275.08999999999997</v>
      </c>
      <c r="CQ15" s="43"/>
      <c r="CR15" s="43">
        <v>32.225000000000001</v>
      </c>
      <c r="CS15" s="43"/>
      <c r="CT15" s="43">
        <v>23.905999999999999</v>
      </c>
    </row>
    <row r="16" spans="1:98" ht="15.75" x14ac:dyDescent="0.25">
      <c r="A16" s="1"/>
      <c r="B16" s="42" t="s">
        <v>901</v>
      </c>
      <c r="C16" s="43"/>
      <c r="D16" s="43"/>
      <c r="E16" s="43">
        <v>47.897739999999999</v>
      </c>
      <c r="F16" s="43">
        <v>12.536</v>
      </c>
      <c r="G16" s="43"/>
      <c r="H16" s="43"/>
      <c r="I16" s="43"/>
      <c r="J16" s="43"/>
      <c r="K16" s="43"/>
      <c r="L16" s="43">
        <v>26.902100000000001</v>
      </c>
      <c r="M16" s="43">
        <v>14.910600000000001</v>
      </c>
      <c r="N16" s="43">
        <v>13.72</v>
      </c>
      <c r="O16" s="43">
        <v>33.917999999999999</v>
      </c>
      <c r="P16" s="43"/>
      <c r="Q16" s="43"/>
      <c r="R16" s="43">
        <v>49.027999999999999</v>
      </c>
      <c r="S16" s="43"/>
      <c r="T16" s="43">
        <v>36.654600000000002</v>
      </c>
      <c r="U16" s="43"/>
      <c r="V16" s="43">
        <v>0.8</v>
      </c>
      <c r="W16" s="43"/>
      <c r="X16" s="43">
        <v>111.98853</v>
      </c>
      <c r="Y16" s="43"/>
      <c r="Z16" s="43">
        <v>8.4018700000000006</v>
      </c>
      <c r="AA16" s="43"/>
      <c r="AB16" s="43"/>
      <c r="AC16" s="43">
        <v>14.5</v>
      </c>
      <c r="AD16" s="43"/>
      <c r="AE16" s="43"/>
      <c r="AF16" s="43">
        <v>0.8</v>
      </c>
      <c r="AG16" s="43"/>
      <c r="AH16" s="43">
        <v>0.62260000000000004</v>
      </c>
      <c r="AI16" s="43"/>
      <c r="AJ16" s="43">
        <v>5.2815200000000004</v>
      </c>
      <c r="AK16" s="43"/>
      <c r="AL16" s="43"/>
      <c r="AM16" s="43">
        <v>50.446040000000004</v>
      </c>
      <c r="AN16" s="43">
        <v>125.96080000000001</v>
      </c>
      <c r="AO16" s="43">
        <v>29.291540000000001</v>
      </c>
      <c r="AP16" s="43">
        <v>1.65</v>
      </c>
      <c r="AQ16" s="43">
        <v>155.5461</v>
      </c>
      <c r="AR16" s="43">
        <v>16.851459999999999</v>
      </c>
      <c r="AS16" s="43">
        <v>39.161520000000003</v>
      </c>
      <c r="AT16" s="43">
        <v>33.71</v>
      </c>
      <c r="AU16" s="43"/>
      <c r="AV16" s="43">
        <v>196.83973</v>
      </c>
      <c r="AW16" s="43">
        <v>36.649299999999997</v>
      </c>
      <c r="AX16" s="43"/>
      <c r="AY16" s="43">
        <v>3.1050499999999999</v>
      </c>
      <c r="AZ16" s="43"/>
      <c r="BA16" s="43">
        <v>2.2999999999999998</v>
      </c>
      <c r="BB16" s="43"/>
      <c r="BC16" s="43">
        <v>73.571129999999997</v>
      </c>
      <c r="BD16" s="43"/>
      <c r="BE16" s="43">
        <v>21.3</v>
      </c>
      <c r="BF16" s="43"/>
      <c r="BG16" s="43"/>
      <c r="BH16" s="43">
        <v>17.125730000000001</v>
      </c>
      <c r="BI16" s="43">
        <v>24</v>
      </c>
      <c r="BJ16" s="43"/>
      <c r="BK16" s="43"/>
      <c r="BL16" s="43"/>
      <c r="BM16" s="43">
        <v>7.2960000000000003</v>
      </c>
      <c r="BN16" s="43">
        <v>66.510000000000005</v>
      </c>
      <c r="BO16" s="43">
        <v>1.5</v>
      </c>
      <c r="BP16" s="43">
        <v>145.54356000000001</v>
      </c>
      <c r="BQ16" s="43"/>
      <c r="BR16" s="43">
        <v>3.20879</v>
      </c>
      <c r="BS16" s="43">
        <v>133.59446</v>
      </c>
      <c r="BT16" s="43">
        <v>15.624779999999999</v>
      </c>
      <c r="BU16" s="43"/>
      <c r="BV16" s="43">
        <v>32.676299999999998</v>
      </c>
      <c r="BW16" s="43">
        <v>3.9036599999999999</v>
      </c>
      <c r="BX16" s="43">
        <v>11.24</v>
      </c>
      <c r="BY16" s="43"/>
      <c r="BZ16" s="43">
        <v>92.282709999999994</v>
      </c>
      <c r="CA16" s="43">
        <v>24.883849999999999</v>
      </c>
      <c r="CB16" s="43"/>
      <c r="CC16" s="43"/>
      <c r="CD16" s="43">
        <v>24.78762</v>
      </c>
      <c r="CE16" s="43">
        <v>462.6379</v>
      </c>
      <c r="CF16" s="43"/>
      <c r="CG16" s="43">
        <v>153.89680000000001</v>
      </c>
      <c r="CH16" s="43">
        <v>18.61354</v>
      </c>
      <c r="CI16" s="43"/>
      <c r="CJ16" s="43"/>
      <c r="CK16" s="43">
        <v>16.520199999999999</v>
      </c>
      <c r="CL16" s="43">
        <v>4.7981600000000002</v>
      </c>
      <c r="CM16" s="43"/>
      <c r="CN16" s="43"/>
      <c r="CO16" s="43">
        <v>16.690249999999999</v>
      </c>
      <c r="CP16" s="43">
        <v>283.43</v>
      </c>
      <c r="CQ16" s="43"/>
      <c r="CR16" s="43">
        <v>32.064999999999998</v>
      </c>
      <c r="CS16" s="43"/>
      <c r="CT16" s="43">
        <v>24.029</v>
      </c>
    </row>
    <row r="17" spans="1:98" ht="15.75" x14ac:dyDescent="0.25">
      <c r="A17" s="1"/>
      <c r="B17" s="42" t="s">
        <v>902</v>
      </c>
      <c r="C17" s="43"/>
      <c r="D17" s="43"/>
      <c r="E17" s="43">
        <v>47.785080000000001</v>
      </c>
      <c r="F17" s="43">
        <v>11.436999999999999</v>
      </c>
      <c r="G17" s="43"/>
      <c r="H17" s="43"/>
      <c r="I17" s="43"/>
      <c r="J17" s="43"/>
      <c r="K17" s="43"/>
      <c r="L17" s="43">
        <v>26.807600000000001</v>
      </c>
      <c r="M17" s="43">
        <v>15.3697</v>
      </c>
      <c r="N17" s="43">
        <v>13.3</v>
      </c>
      <c r="O17" s="43">
        <v>33.512</v>
      </c>
      <c r="P17" s="43"/>
      <c r="Q17" s="43"/>
      <c r="R17" s="43">
        <v>49.158999999999999</v>
      </c>
      <c r="S17" s="43"/>
      <c r="T17" s="43">
        <v>35.385800000000003</v>
      </c>
      <c r="U17" s="43"/>
      <c r="V17" s="43">
        <v>0.8</v>
      </c>
      <c r="W17" s="43"/>
      <c r="X17" s="43">
        <v>132.61466999999999</v>
      </c>
      <c r="Y17" s="43"/>
      <c r="Z17" s="43">
        <v>8.4784900000000007</v>
      </c>
      <c r="AA17" s="43"/>
      <c r="AB17" s="43"/>
      <c r="AC17" s="43">
        <v>14.66</v>
      </c>
      <c r="AD17" s="43"/>
      <c r="AE17" s="43"/>
      <c r="AF17" s="43">
        <v>0.8</v>
      </c>
      <c r="AG17" s="43"/>
      <c r="AH17" s="43">
        <v>0.60350000000000004</v>
      </c>
      <c r="AI17" s="43"/>
      <c r="AJ17" s="43">
        <v>5.03627</v>
      </c>
      <c r="AK17" s="43"/>
      <c r="AL17" s="43"/>
      <c r="AM17" s="43">
        <v>49.819049999999997</v>
      </c>
      <c r="AN17" s="43">
        <v>125.94761</v>
      </c>
      <c r="AO17" s="43">
        <v>28.316600000000001</v>
      </c>
      <c r="AP17" s="43">
        <v>2.1</v>
      </c>
      <c r="AQ17" s="43">
        <v>152.0376</v>
      </c>
      <c r="AR17" s="43">
        <v>16.312889999999999</v>
      </c>
      <c r="AS17" s="43">
        <v>38.378349999999998</v>
      </c>
      <c r="AT17" s="43">
        <v>32.799999999999997</v>
      </c>
      <c r="AU17" s="43"/>
      <c r="AV17" s="43">
        <v>197.01402999999999</v>
      </c>
      <c r="AW17" s="43">
        <v>34.197899999999997</v>
      </c>
      <c r="AX17" s="43"/>
      <c r="AY17" s="43">
        <v>3.0747100000000001</v>
      </c>
      <c r="AZ17" s="43"/>
      <c r="BA17" s="43">
        <v>2.6</v>
      </c>
      <c r="BB17" s="43"/>
      <c r="BC17" s="43">
        <v>73.953999999999994</v>
      </c>
      <c r="BD17" s="43"/>
      <c r="BE17" s="43">
        <v>21.3</v>
      </c>
      <c r="BF17" s="43"/>
      <c r="BG17" s="43"/>
      <c r="BH17" s="43">
        <v>14.497260000000001</v>
      </c>
      <c r="BI17" s="43">
        <v>24</v>
      </c>
      <c r="BJ17" s="43"/>
      <c r="BK17" s="43"/>
      <c r="BL17" s="43"/>
      <c r="BM17" s="43">
        <v>7.3440000000000003</v>
      </c>
      <c r="BN17" s="43">
        <v>66.94</v>
      </c>
      <c r="BO17" s="43">
        <v>1.73</v>
      </c>
      <c r="BP17" s="43">
        <v>147.786</v>
      </c>
      <c r="BQ17" s="43"/>
      <c r="BR17" s="43">
        <v>3.17334</v>
      </c>
      <c r="BS17" s="43">
        <v>132.47181</v>
      </c>
      <c r="BT17" s="43">
        <v>14.582890000000001</v>
      </c>
      <c r="BU17" s="43"/>
      <c r="BV17" s="43">
        <v>32.243699999999997</v>
      </c>
      <c r="BW17" s="43">
        <v>4.3754099999999996</v>
      </c>
      <c r="BX17" s="43">
        <v>10.32</v>
      </c>
      <c r="BY17" s="43"/>
      <c r="BZ17" s="43">
        <v>92.31259</v>
      </c>
      <c r="CA17" s="43">
        <v>24.891210000000001</v>
      </c>
      <c r="CB17" s="43"/>
      <c r="CC17" s="43"/>
      <c r="CD17" s="43">
        <v>23.69426</v>
      </c>
      <c r="CE17" s="43">
        <v>466.60728999999998</v>
      </c>
      <c r="CF17" s="43"/>
      <c r="CG17" s="43">
        <v>159.10290000000001</v>
      </c>
      <c r="CH17" s="43">
        <v>18.700330000000001</v>
      </c>
      <c r="CI17" s="43"/>
      <c r="CJ17" s="43"/>
      <c r="CK17" s="43">
        <v>16.214300000000001</v>
      </c>
      <c r="CL17" s="43">
        <v>4.7858099999999997</v>
      </c>
      <c r="CM17" s="43"/>
      <c r="CN17" s="43"/>
      <c r="CO17" s="43">
        <v>15.71646</v>
      </c>
      <c r="CP17" s="43">
        <v>283.73</v>
      </c>
      <c r="CQ17" s="43"/>
      <c r="CR17" s="43">
        <v>32.335000000000001</v>
      </c>
      <c r="CS17" s="43"/>
      <c r="CT17" s="43">
        <v>24.756</v>
      </c>
    </row>
    <row r="18" spans="1:98" ht="15.75" x14ac:dyDescent="0.25">
      <c r="A18" s="1"/>
      <c r="B18" s="42" t="s">
        <v>903</v>
      </c>
      <c r="C18" s="43"/>
      <c r="D18" s="43"/>
      <c r="E18" s="43">
        <v>47.92689</v>
      </c>
      <c r="F18" s="43">
        <v>11.954000000000001</v>
      </c>
      <c r="G18" s="43"/>
      <c r="H18" s="43"/>
      <c r="I18" s="43"/>
      <c r="J18" s="43"/>
      <c r="K18" s="43"/>
      <c r="L18" s="43">
        <v>26.9054</v>
      </c>
      <c r="M18" s="43">
        <v>15.573700000000001</v>
      </c>
      <c r="N18" s="43">
        <v>13.63</v>
      </c>
      <c r="O18" s="43">
        <v>34.122</v>
      </c>
      <c r="P18" s="43"/>
      <c r="Q18" s="43"/>
      <c r="R18" s="43">
        <v>49.396999999999998</v>
      </c>
      <c r="S18" s="43"/>
      <c r="T18" s="43">
        <v>28.824999999999999</v>
      </c>
      <c r="U18" s="43"/>
      <c r="V18" s="43">
        <v>0.8</v>
      </c>
      <c r="W18" s="43"/>
      <c r="X18" s="43">
        <v>155.07321999999999</v>
      </c>
      <c r="Y18" s="43"/>
      <c r="Z18" s="43">
        <v>8.3087400000000002</v>
      </c>
      <c r="AA18" s="43"/>
      <c r="AB18" s="43"/>
      <c r="AC18" s="43">
        <v>14.51</v>
      </c>
      <c r="AD18" s="43"/>
      <c r="AE18" s="43"/>
      <c r="AF18" s="43">
        <v>0.7</v>
      </c>
      <c r="AG18" s="43"/>
      <c r="AH18" s="43">
        <v>0.62150000000000005</v>
      </c>
      <c r="AI18" s="43"/>
      <c r="AJ18" s="43">
        <v>5.0886500000000003</v>
      </c>
      <c r="AK18" s="43"/>
      <c r="AL18" s="43"/>
      <c r="AM18" s="43">
        <v>49.203809999999997</v>
      </c>
      <c r="AN18" s="43">
        <v>126.77251</v>
      </c>
      <c r="AO18" s="43">
        <v>28.076589999999999</v>
      </c>
      <c r="AP18" s="43">
        <v>1.93</v>
      </c>
      <c r="AQ18" s="43">
        <v>116.2317</v>
      </c>
      <c r="AR18" s="43">
        <v>16.292290000000001</v>
      </c>
      <c r="AS18" s="43">
        <v>38.37867</v>
      </c>
      <c r="AT18" s="43">
        <v>32.72</v>
      </c>
      <c r="AU18" s="43"/>
      <c r="AV18" s="43">
        <v>197.10055</v>
      </c>
      <c r="AW18" s="43">
        <v>33.9587</v>
      </c>
      <c r="AX18" s="43"/>
      <c r="AY18" s="43">
        <v>2.9841000000000002</v>
      </c>
      <c r="AZ18" s="43"/>
      <c r="BA18" s="43">
        <v>2.6</v>
      </c>
      <c r="BB18" s="43"/>
      <c r="BC18" s="43">
        <v>73.485129999999998</v>
      </c>
      <c r="BD18" s="43"/>
      <c r="BE18" s="43">
        <v>21.3</v>
      </c>
      <c r="BF18" s="43"/>
      <c r="BG18" s="43"/>
      <c r="BH18" s="43">
        <v>12.65443</v>
      </c>
      <c r="BI18" s="43">
        <v>24</v>
      </c>
      <c r="BJ18" s="43"/>
      <c r="BK18" s="43"/>
      <c r="BL18" s="43"/>
      <c r="BM18" s="43">
        <v>7.4039999999999999</v>
      </c>
      <c r="BN18" s="43">
        <v>66.41</v>
      </c>
      <c r="BO18" s="43">
        <v>1.64</v>
      </c>
      <c r="BP18" s="43">
        <v>147.87643</v>
      </c>
      <c r="BQ18" s="43"/>
      <c r="BR18" s="43">
        <v>3.0457000000000001</v>
      </c>
      <c r="BS18" s="43">
        <v>133.75297</v>
      </c>
      <c r="BT18" s="43">
        <v>14.395849999999999</v>
      </c>
      <c r="BU18" s="43"/>
      <c r="BV18" s="43">
        <v>32.664499999999997</v>
      </c>
      <c r="BW18" s="43">
        <v>3.85894</v>
      </c>
      <c r="BX18" s="43">
        <v>10</v>
      </c>
      <c r="BY18" s="43"/>
      <c r="BZ18" s="43">
        <v>92.041910000000001</v>
      </c>
      <c r="CA18" s="43">
        <v>24.871870000000001</v>
      </c>
      <c r="CB18" s="43"/>
      <c r="CC18" s="43"/>
      <c r="CD18" s="43">
        <v>23.903929999999999</v>
      </c>
      <c r="CE18" s="43">
        <v>460.18104</v>
      </c>
      <c r="CF18" s="43"/>
      <c r="CG18" s="43">
        <v>157.71129999999999</v>
      </c>
      <c r="CH18" s="43">
        <v>18.885539999999999</v>
      </c>
      <c r="CI18" s="43"/>
      <c r="CJ18" s="43"/>
      <c r="CK18" s="43">
        <v>16.1938</v>
      </c>
      <c r="CL18" s="43">
        <v>4.8117700000000001</v>
      </c>
      <c r="CM18" s="43"/>
      <c r="CN18" s="43"/>
      <c r="CO18" s="43">
        <v>15.17132</v>
      </c>
      <c r="CP18" s="43">
        <v>284.17</v>
      </c>
      <c r="CQ18" s="43"/>
      <c r="CR18" s="43">
        <v>32.363</v>
      </c>
      <c r="CS18" s="43"/>
      <c r="CT18" s="43">
        <v>28.395</v>
      </c>
    </row>
    <row r="19" spans="1:98" ht="15.75" x14ac:dyDescent="0.25">
      <c r="A19" s="1"/>
      <c r="B19" s="42" t="s">
        <v>904</v>
      </c>
      <c r="C19" s="43"/>
      <c r="D19" s="43"/>
      <c r="E19" s="43">
        <v>47.930599999999998</v>
      </c>
      <c r="F19" s="43">
        <v>11.238</v>
      </c>
      <c r="G19" s="43"/>
      <c r="H19" s="43"/>
      <c r="I19" s="43"/>
      <c r="J19" s="43"/>
      <c r="K19" s="43"/>
      <c r="L19" s="43">
        <v>27.254999999999999</v>
      </c>
      <c r="M19" s="43">
        <v>14.9879</v>
      </c>
      <c r="N19" s="43">
        <v>13.81</v>
      </c>
      <c r="O19" s="43">
        <v>34.518000000000001</v>
      </c>
      <c r="P19" s="43"/>
      <c r="Q19" s="43"/>
      <c r="R19" s="43">
        <v>48.773000000000003</v>
      </c>
      <c r="S19" s="43"/>
      <c r="T19" s="43">
        <v>31.284400000000002</v>
      </c>
      <c r="U19" s="43"/>
      <c r="V19" s="43">
        <v>0.8</v>
      </c>
      <c r="W19" s="43"/>
      <c r="X19" s="43">
        <v>140.79483999999999</v>
      </c>
      <c r="Y19" s="43"/>
      <c r="Z19" s="43">
        <v>8.3026900000000001</v>
      </c>
      <c r="AA19" s="43"/>
      <c r="AB19" s="43"/>
      <c r="AC19" s="43">
        <v>15.04</v>
      </c>
      <c r="AD19" s="43"/>
      <c r="AE19" s="43"/>
      <c r="AF19" s="43">
        <v>0.7</v>
      </c>
      <c r="AG19" s="43"/>
      <c r="AH19" s="43">
        <v>0.58979999999999999</v>
      </c>
      <c r="AI19" s="43"/>
      <c r="AJ19" s="43">
        <v>5.1020799999999999</v>
      </c>
      <c r="AK19" s="43"/>
      <c r="AL19" s="43"/>
      <c r="AM19" s="43">
        <v>47.561410000000002</v>
      </c>
      <c r="AN19" s="43">
        <v>126.80157</v>
      </c>
      <c r="AO19" s="43">
        <v>27.080279999999998</v>
      </c>
      <c r="AP19" s="43">
        <v>1.54</v>
      </c>
      <c r="AQ19" s="43">
        <v>94.096100000000007</v>
      </c>
      <c r="AR19" s="43">
        <v>16.28209</v>
      </c>
      <c r="AS19" s="43">
        <v>36.715150000000001</v>
      </c>
      <c r="AT19" s="43">
        <v>32.840000000000003</v>
      </c>
      <c r="AU19" s="43"/>
      <c r="AV19" s="43">
        <v>197.09926999999999</v>
      </c>
      <c r="AW19" s="43">
        <v>33.715299999999999</v>
      </c>
      <c r="AX19" s="43"/>
      <c r="AY19" s="43">
        <v>2.9170199999999999</v>
      </c>
      <c r="AZ19" s="43"/>
      <c r="BA19" s="43">
        <v>2.4</v>
      </c>
      <c r="BB19" s="43"/>
      <c r="BC19" s="43">
        <v>73.399339999999995</v>
      </c>
      <c r="BD19" s="43"/>
      <c r="BE19" s="43">
        <v>21.3</v>
      </c>
      <c r="BF19" s="43"/>
      <c r="BG19" s="43"/>
      <c r="BH19" s="43">
        <v>16.958629999999999</v>
      </c>
      <c r="BI19" s="43">
        <v>24</v>
      </c>
      <c r="BJ19" s="43"/>
      <c r="BK19" s="43"/>
      <c r="BL19" s="43"/>
      <c r="BM19" s="43">
        <v>7.2220000000000004</v>
      </c>
      <c r="BN19" s="43">
        <v>65.59</v>
      </c>
      <c r="BO19" s="43">
        <v>1.66</v>
      </c>
      <c r="BP19" s="43">
        <v>148.88145</v>
      </c>
      <c r="BQ19" s="43"/>
      <c r="BR19" s="43">
        <v>2.9382999999999999</v>
      </c>
      <c r="BS19" s="43">
        <v>132.98803000000001</v>
      </c>
      <c r="BT19" s="43">
        <v>14.06962</v>
      </c>
      <c r="BU19" s="43"/>
      <c r="BV19" s="43">
        <v>30.239599999999999</v>
      </c>
      <c r="BW19" s="43">
        <v>3.6508500000000002</v>
      </c>
      <c r="BX19" s="43">
        <v>8.9499999999999993</v>
      </c>
      <c r="BY19" s="43"/>
      <c r="BZ19" s="43">
        <v>91.312160000000006</v>
      </c>
      <c r="CA19" s="43">
        <v>24.883970000000001</v>
      </c>
      <c r="CB19" s="43"/>
      <c r="CC19" s="43"/>
      <c r="CD19" s="43">
        <v>23.993230000000001</v>
      </c>
      <c r="CE19" s="43">
        <v>463.64218</v>
      </c>
      <c r="CF19" s="43"/>
      <c r="CG19" s="43">
        <v>162.61609999999999</v>
      </c>
      <c r="CH19" s="43">
        <v>18.81767</v>
      </c>
      <c r="CI19" s="43"/>
      <c r="CJ19" s="43"/>
      <c r="CK19" s="43">
        <v>15.9138</v>
      </c>
      <c r="CL19" s="43">
        <v>4.4300800000000002</v>
      </c>
      <c r="CM19" s="43"/>
      <c r="CN19" s="43"/>
      <c r="CO19" s="43">
        <v>13.645810000000001</v>
      </c>
      <c r="CP19" s="43">
        <v>284.85000000000002</v>
      </c>
      <c r="CQ19" s="43"/>
      <c r="CR19" s="43">
        <v>32.29</v>
      </c>
      <c r="CS19" s="43"/>
      <c r="CT19" s="43">
        <v>33.238999999999997</v>
      </c>
    </row>
    <row r="20" spans="1:98" ht="15.75" x14ac:dyDescent="0.25">
      <c r="A20" s="1"/>
      <c r="B20" s="42" t="s">
        <v>905</v>
      </c>
      <c r="C20" s="43"/>
      <c r="D20" s="43"/>
      <c r="E20" s="43">
        <v>48.467030000000001</v>
      </c>
      <c r="F20" s="43">
        <v>10.679</v>
      </c>
      <c r="G20" s="43"/>
      <c r="H20" s="43"/>
      <c r="I20" s="43"/>
      <c r="J20" s="43"/>
      <c r="K20" s="43"/>
      <c r="L20" s="43">
        <v>27.2288</v>
      </c>
      <c r="M20" s="43">
        <v>14.275600000000001</v>
      </c>
      <c r="N20" s="43">
        <v>13.77</v>
      </c>
      <c r="O20" s="43">
        <v>33.944000000000003</v>
      </c>
      <c r="P20" s="43"/>
      <c r="Q20" s="43"/>
      <c r="R20" s="43">
        <v>48.709000000000003</v>
      </c>
      <c r="S20" s="43"/>
      <c r="T20" s="43">
        <v>28.879799999999999</v>
      </c>
      <c r="U20" s="43"/>
      <c r="V20" s="43">
        <v>0.8</v>
      </c>
      <c r="W20" s="43"/>
      <c r="X20" s="43">
        <v>121.43907</v>
      </c>
      <c r="Y20" s="43"/>
      <c r="Z20" s="43">
        <v>8.2061899999999994</v>
      </c>
      <c r="AA20" s="43"/>
      <c r="AB20" s="43"/>
      <c r="AC20" s="43">
        <v>15.21</v>
      </c>
      <c r="AD20" s="43"/>
      <c r="AE20" s="43"/>
      <c r="AF20" s="43">
        <v>0.7</v>
      </c>
      <c r="AG20" s="43"/>
      <c r="AH20" s="43">
        <v>0.58169999999999999</v>
      </c>
      <c r="AI20" s="43"/>
      <c r="AJ20" s="43">
        <v>5.0694299999999997</v>
      </c>
      <c r="AK20" s="43"/>
      <c r="AL20" s="43"/>
      <c r="AM20" s="43">
        <v>48.04748</v>
      </c>
      <c r="AN20" s="43">
        <v>122.14846</v>
      </c>
      <c r="AO20" s="43">
        <v>25.999230000000001</v>
      </c>
      <c r="AP20" s="43">
        <v>0.55000000000000004</v>
      </c>
      <c r="AQ20" s="43">
        <v>74.219899999999996</v>
      </c>
      <c r="AR20" s="43">
        <v>16.257249999999999</v>
      </c>
      <c r="AS20" s="43">
        <v>35.428159999999998</v>
      </c>
      <c r="AT20" s="43">
        <v>33.119999999999997</v>
      </c>
      <c r="AU20" s="43"/>
      <c r="AV20" s="43">
        <v>197.69162</v>
      </c>
      <c r="AW20" s="43">
        <v>33.1982</v>
      </c>
      <c r="AX20" s="43"/>
      <c r="AY20" s="43">
        <v>2.9708600000000001</v>
      </c>
      <c r="AZ20" s="43"/>
      <c r="BA20" s="43">
        <v>2.4</v>
      </c>
      <c r="BB20" s="43"/>
      <c r="BC20" s="43">
        <v>73.259330000000006</v>
      </c>
      <c r="BD20" s="43"/>
      <c r="BE20" s="43">
        <v>21.3</v>
      </c>
      <c r="BF20" s="43"/>
      <c r="BG20" s="43"/>
      <c r="BH20" s="43">
        <v>11.706490000000001</v>
      </c>
      <c r="BI20" s="43">
        <v>24</v>
      </c>
      <c r="BJ20" s="43"/>
      <c r="BK20" s="43"/>
      <c r="BL20" s="43"/>
      <c r="BM20" s="43">
        <v>7.2930000000000001</v>
      </c>
      <c r="BN20" s="43">
        <v>65.11</v>
      </c>
      <c r="BO20" s="43">
        <v>1.83</v>
      </c>
      <c r="BP20" s="43">
        <v>148.93278000000001</v>
      </c>
      <c r="BQ20" s="43"/>
      <c r="BR20" s="43">
        <v>2.8854099999999998</v>
      </c>
      <c r="BS20" s="43">
        <v>130.27025</v>
      </c>
      <c r="BT20" s="43">
        <v>13.547359999999999</v>
      </c>
      <c r="BU20" s="43"/>
      <c r="BV20" s="43">
        <v>27.7913</v>
      </c>
      <c r="BW20" s="43">
        <v>3.6075599999999999</v>
      </c>
      <c r="BX20" s="43">
        <v>9.0299999999999994</v>
      </c>
      <c r="BY20" s="43"/>
      <c r="BZ20" s="43">
        <v>91.193370000000002</v>
      </c>
      <c r="CA20" s="43">
        <v>24.917719999999999</v>
      </c>
      <c r="CB20" s="43"/>
      <c r="CC20" s="43"/>
      <c r="CD20" s="43">
        <v>22.177009999999999</v>
      </c>
      <c r="CE20" s="43">
        <v>462.85500000000002</v>
      </c>
      <c r="CF20" s="43"/>
      <c r="CG20" s="43">
        <v>151.01570000000001</v>
      </c>
      <c r="CH20" s="43">
        <v>18.536280000000001</v>
      </c>
      <c r="CI20" s="43"/>
      <c r="CJ20" s="43"/>
      <c r="CK20" s="43">
        <v>14.303699999999999</v>
      </c>
      <c r="CL20" s="43">
        <v>4.3273400000000004</v>
      </c>
      <c r="CM20" s="43"/>
      <c r="CN20" s="43"/>
      <c r="CO20" s="43">
        <v>12.57587</v>
      </c>
      <c r="CP20" s="43">
        <v>284.36</v>
      </c>
      <c r="CQ20" s="43"/>
      <c r="CR20" s="43">
        <v>32.006</v>
      </c>
      <c r="CS20" s="43"/>
      <c r="CT20" s="43">
        <v>34.512</v>
      </c>
    </row>
    <row r="21" spans="1:98" ht="15.75" x14ac:dyDescent="0.25">
      <c r="A21" s="1"/>
      <c r="B21" s="42" t="s">
        <v>906</v>
      </c>
      <c r="C21" s="43"/>
      <c r="D21" s="43"/>
      <c r="E21" s="43">
        <v>48.18862</v>
      </c>
      <c r="F21" s="43">
        <v>9.75</v>
      </c>
      <c r="G21" s="43"/>
      <c r="H21" s="43"/>
      <c r="I21" s="43"/>
      <c r="J21" s="43"/>
      <c r="K21" s="43"/>
      <c r="L21" s="43">
        <v>26.785900000000002</v>
      </c>
      <c r="M21" s="43">
        <v>13.0215</v>
      </c>
      <c r="N21" s="43">
        <v>13.61</v>
      </c>
      <c r="O21" s="43">
        <v>33.700000000000003</v>
      </c>
      <c r="P21" s="43"/>
      <c r="Q21" s="43"/>
      <c r="R21" s="43">
        <v>48.124000000000002</v>
      </c>
      <c r="S21" s="43"/>
      <c r="T21" s="43">
        <v>26.988600000000002</v>
      </c>
      <c r="U21" s="43"/>
      <c r="V21" s="43">
        <v>0.8</v>
      </c>
      <c r="W21" s="43"/>
      <c r="X21" s="43">
        <v>98.476680000000002</v>
      </c>
      <c r="Y21" s="43"/>
      <c r="Z21" s="43">
        <v>8.1132899999999992</v>
      </c>
      <c r="AA21" s="43"/>
      <c r="AB21" s="43"/>
      <c r="AC21" s="43">
        <v>15.63</v>
      </c>
      <c r="AD21" s="43"/>
      <c r="AE21" s="43"/>
      <c r="AF21" s="43">
        <v>0.7</v>
      </c>
      <c r="AG21" s="43"/>
      <c r="AH21" s="43">
        <v>0.55289999999999995</v>
      </c>
      <c r="AI21" s="43"/>
      <c r="AJ21" s="43">
        <v>4.9555300000000004</v>
      </c>
      <c r="AK21" s="43"/>
      <c r="AL21" s="43"/>
      <c r="AM21" s="43">
        <v>43.240519999999997</v>
      </c>
      <c r="AN21" s="43">
        <v>116.33228</v>
      </c>
      <c r="AO21" s="43">
        <v>25.00994</v>
      </c>
      <c r="AP21" s="43">
        <v>0.91</v>
      </c>
      <c r="AQ21" s="43">
        <v>58.268799999999999</v>
      </c>
      <c r="AR21" s="43">
        <v>16.53546</v>
      </c>
      <c r="AS21" s="43">
        <v>33.147410000000001</v>
      </c>
      <c r="AT21" s="43">
        <v>33.340000000000003</v>
      </c>
      <c r="AU21" s="43"/>
      <c r="AV21" s="43">
        <v>197.60173</v>
      </c>
      <c r="AW21" s="43">
        <v>32.591900000000003</v>
      </c>
      <c r="AX21" s="43"/>
      <c r="AY21" s="43">
        <v>2.9269799999999999</v>
      </c>
      <c r="AZ21" s="43"/>
      <c r="BA21" s="43">
        <v>2.4</v>
      </c>
      <c r="BB21" s="43"/>
      <c r="BC21" s="43">
        <v>73.141670000000005</v>
      </c>
      <c r="BD21" s="43"/>
      <c r="BE21" s="43">
        <v>20.6</v>
      </c>
      <c r="BF21" s="43"/>
      <c r="BG21" s="43"/>
      <c r="BH21" s="43">
        <v>15.895049999999999</v>
      </c>
      <c r="BI21" s="43">
        <v>24</v>
      </c>
      <c r="BJ21" s="43"/>
      <c r="BK21" s="43"/>
      <c r="BL21" s="43"/>
      <c r="BM21" s="43">
        <v>7.2859999999999996</v>
      </c>
      <c r="BN21" s="43">
        <v>64.930000000000007</v>
      </c>
      <c r="BO21" s="43">
        <v>1.83</v>
      </c>
      <c r="BP21" s="43">
        <v>147.91701</v>
      </c>
      <c r="BQ21" s="43"/>
      <c r="BR21" s="43">
        <v>2.9047999999999998</v>
      </c>
      <c r="BS21" s="43">
        <v>126.75891</v>
      </c>
      <c r="BT21" s="43">
        <v>12.286339999999999</v>
      </c>
      <c r="BU21" s="43"/>
      <c r="BV21" s="43">
        <v>27.0822</v>
      </c>
      <c r="BW21" s="43">
        <v>3.8024800000000001</v>
      </c>
      <c r="BX21" s="43">
        <v>8.92</v>
      </c>
      <c r="BY21" s="43"/>
      <c r="BZ21" s="43">
        <v>90.701809999999995</v>
      </c>
      <c r="CA21" s="43">
        <v>24.919119999999999</v>
      </c>
      <c r="CB21" s="43"/>
      <c r="CC21" s="43"/>
      <c r="CD21" s="43">
        <v>22.23021</v>
      </c>
      <c r="CE21" s="43">
        <v>454.93056000000001</v>
      </c>
      <c r="CF21" s="43"/>
      <c r="CG21" s="43">
        <v>150.05600000000001</v>
      </c>
      <c r="CH21" s="43">
        <v>18.454239999999999</v>
      </c>
      <c r="CI21" s="43"/>
      <c r="CJ21" s="43"/>
      <c r="CK21" s="43">
        <v>13.956899999999999</v>
      </c>
      <c r="CL21" s="43">
        <v>4.2930299999999999</v>
      </c>
      <c r="CM21" s="43"/>
      <c r="CN21" s="43"/>
      <c r="CO21" s="43">
        <v>12.820550000000001</v>
      </c>
      <c r="CP21" s="43">
        <v>273.14</v>
      </c>
      <c r="CQ21" s="43"/>
      <c r="CR21" s="43">
        <v>31.56</v>
      </c>
      <c r="CS21" s="43"/>
      <c r="CT21" s="43">
        <v>36.503999999999998</v>
      </c>
    </row>
    <row r="22" spans="1:98" ht="15.75" x14ac:dyDescent="0.25">
      <c r="A22" s="1"/>
      <c r="B22" s="42" t="s">
        <v>907</v>
      </c>
      <c r="C22" s="43"/>
      <c r="D22" s="43"/>
      <c r="E22" s="43">
        <v>47.91498</v>
      </c>
      <c r="F22" s="43">
        <v>10.728</v>
      </c>
      <c r="G22" s="43"/>
      <c r="H22" s="43"/>
      <c r="I22" s="43"/>
      <c r="J22" s="43"/>
      <c r="K22" s="43"/>
      <c r="L22" s="43">
        <v>26.434699999999999</v>
      </c>
      <c r="M22" s="43">
        <v>10.479100000000001</v>
      </c>
      <c r="N22" s="43">
        <v>13.26</v>
      </c>
      <c r="O22" s="43">
        <v>33.659999999999997</v>
      </c>
      <c r="P22" s="43"/>
      <c r="Q22" s="43"/>
      <c r="R22" s="43">
        <v>47.811999999999998</v>
      </c>
      <c r="S22" s="43"/>
      <c r="T22" s="43">
        <v>34.943300000000001</v>
      </c>
      <c r="U22" s="43"/>
      <c r="V22" s="43">
        <v>0.8</v>
      </c>
      <c r="W22" s="43"/>
      <c r="X22" s="43">
        <v>113.13909</v>
      </c>
      <c r="Y22" s="43"/>
      <c r="Z22" s="43">
        <v>8.1752800000000008</v>
      </c>
      <c r="AA22" s="43"/>
      <c r="AB22" s="43"/>
      <c r="AC22" s="43">
        <v>15.98</v>
      </c>
      <c r="AD22" s="43"/>
      <c r="AE22" s="43"/>
      <c r="AF22" s="43">
        <v>0.6</v>
      </c>
      <c r="AG22" s="43"/>
      <c r="AH22" s="43">
        <v>0.52139999999999997</v>
      </c>
      <c r="AI22" s="43"/>
      <c r="AJ22" s="43">
        <v>4.7631500000000004</v>
      </c>
      <c r="AK22" s="43"/>
      <c r="AL22" s="43"/>
      <c r="AM22" s="43">
        <v>47.582070000000002</v>
      </c>
      <c r="AN22" s="43">
        <v>120.76197000000001</v>
      </c>
      <c r="AO22" s="43">
        <v>25.13045</v>
      </c>
      <c r="AP22" s="43">
        <v>0.73</v>
      </c>
      <c r="AQ22" s="43">
        <v>35.631999999999998</v>
      </c>
      <c r="AR22" s="43">
        <v>16.720849999999999</v>
      </c>
      <c r="AS22" s="43">
        <v>33.936570000000003</v>
      </c>
      <c r="AT22" s="43">
        <v>33.53</v>
      </c>
      <c r="AU22" s="43"/>
      <c r="AV22" s="43">
        <v>196.6841</v>
      </c>
      <c r="AW22" s="43">
        <v>32.921599999999998</v>
      </c>
      <c r="AX22" s="43"/>
      <c r="AY22" s="43">
        <v>2.9121299999999999</v>
      </c>
      <c r="AZ22" s="43"/>
      <c r="BA22" s="43">
        <v>2.5</v>
      </c>
      <c r="BB22" s="43"/>
      <c r="BC22" s="43">
        <v>72.283429999999996</v>
      </c>
      <c r="BD22" s="43"/>
      <c r="BE22" s="43">
        <v>20.6</v>
      </c>
      <c r="BF22" s="43"/>
      <c r="BG22" s="43"/>
      <c r="BH22" s="43">
        <v>15.95621</v>
      </c>
      <c r="BI22" s="43">
        <v>24</v>
      </c>
      <c r="BJ22" s="43"/>
      <c r="BK22" s="43"/>
      <c r="BL22" s="43"/>
      <c r="BM22" s="43">
        <v>7.2160000000000002</v>
      </c>
      <c r="BN22" s="43">
        <v>64.97</v>
      </c>
      <c r="BO22" s="43">
        <v>1.79</v>
      </c>
      <c r="BP22" s="43">
        <v>147.12469999999999</v>
      </c>
      <c r="BQ22" s="43"/>
      <c r="BR22" s="43">
        <v>3.0080900000000002</v>
      </c>
      <c r="BS22" s="43">
        <v>130.36219</v>
      </c>
      <c r="BT22" s="43">
        <v>12.54515</v>
      </c>
      <c r="BU22" s="43"/>
      <c r="BV22" s="43">
        <v>29.911000000000001</v>
      </c>
      <c r="BW22" s="43">
        <v>3.7307000000000001</v>
      </c>
      <c r="BX22" s="43">
        <v>8.44</v>
      </c>
      <c r="BY22" s="43"/>
      <c r="BZ22" s="43">
        <v>91.209779999999995</v>
      </c>
      <c r="CA22" s="43">
        <v>24.931640000000002</v>
      </c>
      <c r="CB22" s="43"/>
      <c r="CC22" s="43"/>
      <c r="CD22" s="43">
        <v>21.593109999999999</v>
      </c>
      <c r="CE22" s="43">
        <v>453.03645</v>
      </c>
      <c r="CF22" s="43"/>
      <c r="CG22" s="43">
        <v>153.58609999999999</v>
      </c>
      <c r="CH22" s="43">
        <v>17.790189999999999</v>
      </c>
      <c r="CI22" s="43"/>
      <c r="CJ22" s="43"/>
      <c r="CK22" s="43">
        <v>13.2385</v>
      </c>
      <c r="CL22" s="43">
        <v>4.2740099999999996</v>
      </c>
      <c r="CM22" s="43"/>
      <c r="CN22" s="43"/>
      <c r="CO22" s="43">
        <v>13.564550000000001</v>
      </c>
      <c r="CP22" s="43">
        <v>256.02</v>
      </c>
      <c r="CQ22" s="43"/>
      <c r="CR22" s="43">
        <v>31.202999999999999</v>
      </c>
      <c r="CS22" s="43"/>
      <c r="CT22" s="43">
        <v>32.927999999999997</v>
      </c>
    </row>
    <row r="23" spans="1:98" ht="15.75" x14ac:dyDescent="0.25">
      <c r="A23" s="1"/>
      <c r="B23" s="42" t="s">
        <v>908</v>
      </c>
      <c r="C23" s="43"/>
      <c r="D23" s="43"/>
      <c r="E23" s="43">
        <v>47.679470000000002</v>
      </c>
      <c r="F23" s="43">
        <v>12.597</v>
      </c>
      <c r="G23" s="43"/>
      <c r="H23" s="43"/>
      <c r="I23" s="43"/>
      <c r="J23" s="43"/>
      <c r="K23" s="43"/>
      <c r="L23" s="43">
        <v>26.121700000000001</v>
      </c>
      <c r="M23" s="43">
        <v>10.4274</v>
      </c>
      <c r="N23" s="43">
        <v>13.45</v>
      </c>
      <c r="O23" s="43">
        <v>33.590000000000003</v>
      </c>
      <c r="P23" s="43"/>
      <c r="Q23" s="43"/>
      <c r="R23" s="43">
        <v>47.984999999999999</v>
      </c>
      <c r="S23" s="43"/>
      <c r="T23" s="43">
        <v>31.9849</v>
      </c>
      <c r="U23" s="43"/>
      <c r="V23" s="43">
        <v>0.8</v>
      </c>
      <c r="W23" s="43"/>
      <c r="X23" s="43">
        <v>149.57840999999999</v>
      </c>
      <c r="Y23" s="43"/>
      <c r="Z23" s="43">
        <v>8.0470100000000002</v>
      </c>
      <c r="AA23" s="43"/>
      <c r="AB23" s="43"/>
      <c r="AC23" s="43">
        <v>15.76</v>
      </c>
      <c r="AD23" s="43"/>
      <c r="AE23" s="43"/>
      <c r="AF23" s="43">
        <v>0.7</v>
      </c>
      <c r="AG23" s="43"/>
      <c r="AH23" s="43">
        <v>0.43120000000000003</v>
      </c>
      <c r="AI23" s="43"/>
      <c r="AJ23" s="43">
        <v>4.8320100000000004</v>
      </c>
      <c r="AK23" s="43"/>
      <c r="AL23" s="43"/>
      <c r="AM23" s="43">
        <v>48.948999999999998</v>
      </c>
      <c r="AN23" s="43">
        <v>123.93955</v>
      </c>
      <c r="AO23" s="43">
        <v>26.57103</v>
      </c>
      <c r="AP23" s="43">
        <v>0.73</v>
      </c>
      <c r="AQ23" s="43">
        <v>30.184200000000001</v>
      </c>
      <c r="AR23" s="43">
        <v>16.769770000000001</v>
      </c>
      <c r="AS23" s="43">
        <v>34.67407</v>
      </c>
      <c r="AT23" s="43">
        <v>34.299999999999997</v>
      </c>
      <c r="AU23" s="43"/>
      <c r="AV23" s="43">
        <v>195.80826999999999</v>
      </c>
      <c r="AW23" s="43">
        <v>33.216500000000003</v>
      </c>
      <c r="AX23" s="43"/>
      <c r="AY23" s="43">
        <v>2.9175300000000002</v>
      </c>
      <c r="AZ23" s="43"/>
      <c r="BA23" s="43">
        <v>2.5</v>
      </c>
      <c r="BB23" s="43"/>
      <c r="BC23" s="43">
        <v>72.297730000000001</v>
      </c>
      <c r="BD23" s="43"/>
      <c r="BE23" s="43">
        <v>20.6</v>
      </c>
      <c r="BF23" s="43"/>
      <c r="BG23" s="43"/>
      <c r="BH23" s="43">
        <v>12.40638</v>
      </c>
      <c r="BI23" s="43">
        <v>24</v>
      </c>
      <c r="BJ23" s="43"/>
      <c r="BK23" s="43"/>
      <c r="BL23" s="43"/>
      <c r="BM23" s="43">
        <v>7.3520000000000003</v>
      </c>
      <c r="BN23" s="43">
        <v>64.72</v>
      </c>
      <c r="BO23" s="43">
        <v>1.73</v>
      </c>
      <c r="BP23" s="43">
        <v>146.93217999999999</v>
      </c>
      <c r="BQ23" s="43"/>
      <c r="BR23" s="43">
        <v>2.9793599999999998</v>
      </c>
      <c r="BS23" s="43">
        <v>131.35617999999999</v>
      </c>
      <c r="BT23" s="43">
        <v>13.15518</v>
      </c>
      <c r="BU23" s="43"/>
      <c r="BV23" s="43">
        <v>31.0915</v>
      </c>
      <c r="BW23" s="43">
        <v>3.9713500000000002</v>
      </c>
      <c r="BX23" s="43">
        <v>8.81</v>
      </c>
      <c r="BY23" s="43"/>
      <c r="BZ23" s="43">
        <v>90.768979999999999</v>
      </c>
      <c r="CA23" s="43">
        <v>24.94068</v>
      </c>
      <c r="CB23" s="43"/>
      <c r="CC23" s="43"/>
      <c r="CD23" s="43">
        <v>21.719850000000001</v>
      </c>
      <c r="CE23" s="43">
        <v>462.33690000000001</v>
      </c>
      <c r="CF23" s="43"/>
      <c r="CG23" s="43">
        <v>154.28370000000001</v>
      </c>
      <c r="CH23" s="43">
        <v>18.117349999999998</v>
      </c>
      <c r="CI23" s="43"/>
      <c r="CJ23" s="43"/>
      <c r="CK23" s="43">
        <v>13.9992</v>
      </c>
      <c r="CL23" s="43">
        <v>4.3029200000000003</v>
      </c>
      <c r="CM23" s="43"/>
      <c r="CN23" s="43"/>
      <c r="CO23" s="43">
        <v>13.944100000000001</v>
      </c>
      <c r="CP23" s="43">
        <v>253.29</v>
      </c>
      <c r="CQ23" s="43"/>
      <c r="CR23" s="43">
        <v>31.513999999999999</v>
      </c>
      <c r="CS23" s="43"/>
      <c r="CT23" s="43">
        <v>28.821999999999999</v>
      </c>
    </row>
    <row r="24" spans="1:98" ht="15.75" x14ac:dyDescent="0.25">
      <c r="A24" s="1"/>
      <c r="B24" s="42" t="s">
        <v>909</v>
      </c>
      <c r="C24" s="43"/>
      <c r="D24" s="43"/>
      <c r="E24" s="43">
        <v>47.763669999999998</v>
      </c>
      <c r="F24" s="43">
        <v>13.186999999999999</v>
      </c>
      <c r="G24" s="43"/>
      <c r="H24" s="43"/>
      <c r="I24" s="43"/>
      <c r="J24" s="43"/>
      <c r="K24" s="43"/>
      <c r="L24" s="43">
        <v>26.415700000000001</v>
      </c>
      <c r="M24" s="43">
        <v>10.340299999999999</v>
      </c>
      <c r="N24" s="43">
        <v>13.78</v>
      </c>
      <c r="O24" s="43">
        <v>33.572000000000003</v>
      </c>
      <c r="P24" s="43"/>
      <c r="Q24" s="43"/>
      <c r="R24" s="43">
        <v>47.929000000000002</v>
      </c>
      <c r="S24" s="43"/>
      <c r="T24" s="43">
        <v>34.776899999999998</v>
      </c>
      <c r="U24" s="43"/>
      <c r="V24" s="43">
        <v>0.9</v>
      </c>
      <c r="W24" s="43"/>
      <c r="X24" s="43">
        <v>99.719570000000004</v>
      </c>
      <c r="Y24" s="43"/>
      <c r="Z24" s="43">
        <v>8.0288799999999991</v>
      </c>
      <c r="AA24" s="43"/>
      <c r="AB24" s="43"/>
      <c r="AC24" s="43">
        <v>15.79</v>
      </c>
      <c r="AD24" s="43"/>
      <c r="AE24" s="43"/>
      <c r="AF24" s="43">
        <v>1</v>
      </c>
      <c r="AG24" s="43"/>
      <c r="AH24" s="43">
        <v>0.43140000000000001</v>
      </c>
      <c r="AI24" s="43"/>
      <c r="AJ24" s="43">
        <v>5.1929299999999996</v>
      </c>
      <c r="AK24" s="43"/>
      <c r="AL24" s="43"/>
      <c r="AM24" s="43">
        <v>48.197020000000002</v>
      </c>
      <c r="AN24" s="43">
        <v>110.40406</v>
      </c>
      <c r="AO24" s="43">
        <v>27.80667</v>
      </c>
      <c r="AP24" s="43">
        <v>0.72</v>
      </c>
      <c r="AQ24" s="43">
        <v>30.898</v>
      </c>
      <c r="AR24" s="43">
        <v>16.841550000000002</v>
      </c>
      <c r="AS24" s="43">
        <v>36.786000000000001</v>
      </c>
      <c r="AT24" s="43">
        <v>33.54</v>
      </c>
      <c r="AU24" s="43"/>
      <c r="AV24" s="43">
        <v>193.14617999999999</v>
      </c>
      <c r="AW24" s="43">
        <v>35.133099999999999</v>
      </c>
      <c r="AX24" s="43"/>
      <c r="AY24" s="43">
        <v>2.9187099999999999</v>
      </c>
      <c r="AZ24" s="43"/>
      <c r="BA24" s="43">
        <v>2.6</v>
      </c>
      <c r="BB24" s="43"/>
      <c r="BC24" s="43">
        <v>71.353039999999993</v>
      </c>
      <c r="BD24" s="43"/>
      <c r="BE24" s="43">
        <v>20.6</v>
      </c>
      <c r="BF24" s="43"/>
      <c r="BG24" s="43"/>
      <c r="BH24" s="43">
        <v>14.337590000000001</v>
      </c>
      <c r="BI24" s="43">
        <v>24</v>
      </c>
      <c r="BJ24" s="43"/>
      <c r="BK24" s="43"/>
      <c r="BL24" s="43"/>
      <c r="BM24" s="43">
        <v>7.4420000000000002</v>
      </c>
      <c r="BN24" s="43">
        <v>60.94</v>
      </c>
      <c r="BO24" s="43">
        <v>1.7</v>
      </c>
      <c r="BP24" s="43">
        <v>147.41306</v>
      </c>
      <c r="BQ24" s="43"/>
      <c r="BR24" s="43">
        <v>2.9361899999999999</v>
      </c>
      <c r="BS24" s="43">
        <v>132.53895</v>
      </c>
      <c r="BT24" s="43">
        <v>12.45478</v>
      </c>
      <c r="BU24" s="43"/>
      <c r="BV24" s="43">
        <v>30.906500000000001</v>
      </c>
      <c r="BW24" s="43">
        <v>3.7307000000000001</v>
      </c>
      <c r="BX24" s="43">
        <v>9.74</v>
      </c>
      <c r="BY24" s="43"/>
      <c r="BZ24" s="43">
        <v>90.398439999999994</v>
      </c>
      <c r="CA24" s="43">
        <v>24.770620000000001</v>
      </c>
      <c r="CB24" s="43"/>
      <c r="CC24" s="43"/>
      <c r="CD24" s="43">
        <v>22.587039999999998</v>
      </c>
      <c r="CE24" s="43">
        <v>459.23075</v>
      </c>
      <c r="CF24" s="43"/>
      <c r="CG24" s="43">
        <v>159.44759999999999</v>
      </c>
      <c r="CH24" s="43">
        <v>18.007249999999999</v>
      </c>
      <c r="CI24" s="43"/>
      <c r="CJ24" s="43"/>
      <c r="CK24" s="43">
        <v>14.387499999999999</v>
      </c>
      <c r="CL24" s="43">
        <v>4.4412200000000004</v>
      </c>
      <c r="CM24" s="43"/>
      <c r="CN24" s="43"/>
      <c r="CO24" s="43">
        <v>14.2004</v>
      </c>
      <c r="CP24" s="43">
        <v>261.36</v>
      </c>
      <c r="CQ24" s="43"/>
      <c r="CR24" s="43">
        <v>31.881</v>
      </c>
      <c r="CS24" s="43"/>
      <c r="CT24" s="43">
        <v>23.227</v>
      </c>
    </row>
    <row r="25" spans="1:98" ht="15.75" x14ac:dyDescent="0.25">
      <c r="A25" s="1"/>
      <c r="B25" s="42" t="s">
        <v>910</v>
      </c>
      <c r="C25" s="43"/>
      <c r="D25" s="43"/>
      <c r="E25" s="43">
        <v>47.047750000000001</v>
      </c>
      <c r="F25" s="43">
        <v>13.379</v>
      </c>
      <c r="G25" s="43"/>
      <c r="H25" s="43"/>
      <c r="I25" s="43"/>
      <c r="J25" s="43"/>
      <c r="K25" s="43"/>
      <c r="L25" s="43">
        <v>26.567499999999999</v>
      </c>
      <c r="M25" s="43">
        <v>10.407</v>
      </c>
      <c r="N25" s="43">
        <v>13.92</v>
      </c>
      <c r="O25" s="43">
        <v>34.244</v>
      </c>
      <c r="P25" s="43"/>
      <c r="Q25" s="43"/>
      <c r="R25" s="43">
        <v>48.091000000000001</v>
      </c>
      <c r="S25" s="43"/>
      <c r="T25" s="43">
        <v>34.731499999999997</v>
      </c>
      <c r="U25" s="43"/>
      <c r="V25" s="43">
        <v>0.9</v>
      </c>
      <c r="W25" s="43"/>
      <c r="X25" s="43">
        <v>81.449089999999998</v>
      </c>
      <c r="Y25" s="43"/>
      <c r="Z25" s="43">
        <v>8.0405700000000007</v>
      </c>
      <c r="AA25" s="43"/>
      <c r="AB25" s="43"/>
      <c r="AC25" s="43">
        <v>16.25</v>
      </c>
      <c r="AD25" s="43"/>
      <c r="AE25" s="43"/>
      <c r="AF25" s="43">
        <v>1</v>
      </c>
      <c r="AG25" s="43"/>
      <c r="AH25" s="43">
        <v>0.42599999999999999</v>
      </c>
      <c r="AI25" s="43"/>
      <c r="AJ25" s="43">
        <v>4.6838199999999999</v>
      </c>
      <c r="AK25" s="43"/>
      <c r="AL25" s="43"/>
      <c r="AM25" s="43">
        <v>48.238790000000002</v>
      </c>
      <c r="AN25" s="43">
        <v>122.82065</v>
      </c>
      <c r="AO25" s="43">
        <v>27.275030000000001</v>
      </c>
      <c r="AP25" s="43">
        <v>0.63</v>
      </c>
      <c r="AQ25" s="43">
        <v>30.983000000000001</v>
      </c>
      <c r="AR25" s="43">
        <v>16.72992</v>
      </c>
      <c r="AS25" s="43">
        <v>36.541600000000003</v>
      </c>
      <c r="AT25" s="43">
        <v>32.22</v>
      </c>
      <c r="AU25" s="43"/>
      <c r="AV25" s="43">
        <v>195.84143</v>
      </c>
      <c r="AW25" s="43">
        <v>35.434800000000003</v>
      </c>
      <c r="AX25" s="43"/>
      <c r="AY25" s="43">
        <v>2.4927299999999999</v>
      </c>
      <c r="AZ25" s="43"/>
      <c r="BA25" s="43">
        <v>1.5</v>
      </c>
      <c r="BB25" s="43"/>
      <c r="BC25" s="43">
        <v>72.391270000000006</v>
      </c>
      <c r="BD25" s="43"/>
      <c r="BE25" s="43">
        <v>20.6</v>
      </c>
      <c r="BF25" s="43"/>
      <c r="BG25" s="43"/>
      <c r="BH25" s="43">
        <v>15.074999999999999</v>
      </c>
      <c r="BI25" s="43">
        <v>24</v>
      </c>
      <c r="BJ25" s="43"/>
      <c r="BK25" s="43"/>
      <c r="BL25" s="43"/>
      <c r="BM25" s="43">
        <v>7.4240000000000004</v>
      </c>
      <c r="BN25" s="43">
        <v>59.38</v>
      </c>
      <c r="BO25" s="43">
        <v>1.77</v>
      </c>
      <c r="BP25" s="43">
        <v>148.35586000000001</v>
      </c>
      <c r="BQ25" s="43"/>
      <c r="BR25" s="43">
        <v>2.98909</v>
      </c>
      <c r="BS25" s="43">
        <v>132.18359000000001</v>
      </c>
      <c r="BT25" s="43">
        <v>12.101660000000001</v>
      </c>
      <c r="BU25" s="43"/>
      <c r="BV25" s="43">
        <v>30.909800000000001</v>
      </c>
      <c r="BW25" s="43">
        <v>3.87202</v>
      </c>
      <c r="BX25" s="43">
        <v>10.24</v>
      </c>
      <c r="BY25" s="43"/>
      <c r="BZ25" s="43">
        <v>91.013549999999995</v>
      </c>
      <c r="CA25" s="43">
        <v>24.707509999999999</v>
      </c>
      <c r="CB25" s="43"/>
      <c r="CC25" s="43"/>
      <c r="CD25" s="43">
        <v>23.255890000000001</v>
      </c>
      <c r="CE25" s="43">
        <v>461.78053999999997</v>
      </c>
      <c r="CF25" s="43"/>
      <c r="CG25" s="43">
        <v>162.20760000000001</v>
      </c>
      <c r="CH25" s="43">
        <v>17.941269999999999</v>
      </c>
      <c r="CI25" s="43"/>
      <c r="CJ25" s="43"/>
      <c r="CK25" s="43">
        <v>14.441700000000001</v>
      </c>
      <c r="CL25" s="43">
        <v>4.8364200000000004</v>
      </c>
      <c r="CM25" s="43"/>
      <c r="CN25" s="43"/>
      <c r="CO25" s="43">
        <v>12.99719</v>
      </c>
      <c r="CP25" s="43">
        <v>264.85000000000002</v>
      </c>
      <c r="CQ25" s="43"/>
      <c r="CR25" s="43">
        <v>32.042000000000002</v>
      </c>
      <c r="CS25" s="43"/>
      <c r="CT25" s="43">
        <v>13.85</v>
      </c>
    </row>
    <row r="26" spans="1:98" ht="15.75" x14ac:dyDescent="0.25">
      <c r="A26" s="1"/>
      <c r="B26" s="42" t="s">
        <v>911</v>
      </c>
      <c r="C26" s="43"/>
      <c r="D26" s="43"/>
      <c r="E26" s="43">
        <v>47.300669999999997</v>
      </c>
      <c r="F26" s="43">
        <v>13.775</v>
      </c>
      <c r="G26" s="43"/>
      <c r="H26" s="43"/>
      <c r="I26" s="43"/>
      <c r="J26" s="43"/>
      <c r="K26" s="43"/>
      <c r="L26" s="43">
        <v>25.7028</v>
      </c>
      <c r="M26" s="43">
        <v>10.549899999999999</v>
      </c>
      <c r="N26" s="43">
        <v>13.45</v>
      </c>
      <c r="O26" s="43">
        <v>34.485999999999997</v>
      </c>
      <c r="P26" s="43"/>
      <c r="Q26" s="43"/>
      <c r="R26" s="43">
        <v>48.23</v>
      </c>
      <c r="S26" s="43"/>
      <c r="T26" s="43">
        <v>33.045699999999997</v>
      </c>
      <c r="U26" s="43"/>
      <c r="V26" s="43">
        <v>0.8</v>
      </c>
      <c r="W26" s="43"/>
      <c r="X26" s="43">
        <v>125.97282</v>
      </c>
      <c r="Y26" s="43"/>
      <c r="Z26" s="43">
        <v>8.1218299999999992</v>
      </c>
      <c r="AA26" s="43"/>
      <c r="AB26" s="43"/>
      <c r="AC26" s="43">
        <v>15.47</v>
      </c>
      <c r="AD26" s="43"/>
      <c r="AE26" s="43"/>
      <c r="AF26" s="43">
        <v>1.3</v>
      </c>
      <c r="AG26" s="43"/>
      <c r="AH26" s="43">
        <v>0.42949999999999999</v>
      </c>
      <c r="AI26" s="43"/>
      <c r="AJ26" s="43">
        <v>4.0358400000000003</v>
      </c>
      <c r="AK26" s="43"/>
      <c r="AL26" s="43"/>
      <c r="AM26" s="43">
        <v>48.272539999999999</v>
      </c>
      <c r="AN26" s="43">
        <v>126.84687</v>
      </c>
      <c r="AO26" s="43">
        <v>27.698730000000001</v>
      </c>
      <c r="AP26" s="43">
        <v>0.44</v>
      </c>
      <c r="AQ26" s="43">
        <v>26.8903</v>
      </c>
      <c r="AR26" s="43">
        <v>16.39997</v>
      </c>
      <c r="AS26" s="43">
        <v>38.554040000000001</v>
      </c>
      <c r="AT26" s="43">
        <v>32.68</v>
      </c>
      <c r="AU26" s="43"/>
      <c r="AV26" s="43">
        <v>195.65593999999999</v>
      </c>
      <c r="AW26" s="43">
        <v>35.546500000000002</v>
      </c>
      <c r="AX26" s="43"/>
      <c r="AY26" s="43">
        <v>2.8998200000000001</v>
      </c>
      <c r="AZ26" s="43"/>
      <c r="BA26" s="43">
        <v>1.6</v>
      </c>
      <c r="BB26" s="43"/>
      <c r="BC26" s="43">
        <v>71.722830000000002</v>
      </c>
      <c r="BD26" s="43"/>
      <c r="BE26" s="43">
        <v>20.6</v>
      </c>
      <c r="BF26" s="43"/>
      <c r="BG26" s="43"/>
      <c r="BH26" s="43">
        <v>12.244450000000001</v>
      </c>
      <c r="BI26" s="43">
        <v>24</v>
      </c>
      <c r="BJ26" s="43"/>
      <c r="BK26" s="43"/>
      <c r="BL26" s="43"/>
      <c r="BM26" s="43">
        <v>7.3319999999999999</v>
      </c>
      <c r="BN26" s="43">
        <v>59.59</v>
      </c>
      <c r="BO26" s="43">
        <v>1.73</v>
      </c>
      <c r="BP26" s="43">
        <v>147.38060999999999</v>
      </c>
      <c r="BQ26" s="43"/>
      <c r="BR26" s="43">
        <v>2.96868</v>
      </c>
      <c r="BS26" s="43">
        <v>131.48257000000001</v>
      </c>
      <c r="BT26" s="43">
        <v>10.87599</v>
      </c>
      <c r="BU26" s="43"/>
      <c r="BV26" s="43">
        <v>30.6936</v>
      </c>
      <c r="BW26" s="43">
        <v>3.9659300000000002</v>
      </c>
      <c r="BX26" s="43">
        <v>10.64</v>
      </c>
      <c r="BY26" s="43"/>
      <c r="BZ26" s="43">
        <v>90.494829999999993</v>
      </c>
      <c r="CA26" s="43">
        <v>24.602029999999999</v>
      </c>
      <c r="CB26" s="43"/>
      <c r="CC26" s="43"/>
      <c r="CD26" s="43">
        <v>23.33267</v>
      </c>
      <c r="CE26" s="43">
        <v>464.20562999999999</v>
      </c>
      <c r="CF26" s="43"/>
      <c r="CG26" s="43">
        <v>162.56030000000001</v>
      </c>
      <c r="CH26" s="43">
        <v>17.84327</v>
      </c>
      <c r="CI26" s="43"/>
      <c r="CJ26" s="43"/>
      <c r="CK26" s="43">
        <v>14.3994</v>
      </c>
      <c r="CL26" s="43">
        <v>4.4323199999999998</v>
      </c>
      <c r="CM26" s="43"/>
      <c r="CN26" s="43"/>
      <c r="CO26" s="43">
        <v>13.64385</v>
      </c>
      <c r="CP26" s="43">
        <v>266.04000000000002</v>
      </c>
      <c r="CQ26" s="43"/>
      <c r="CR26" s="43">
        <v>31.738</v>
      </c>
      <c r="CS26" s="43"/>
      <c r="CT26" s="43">
        <v>14.089</v>
      </c>
    </row>
    <row r="27" spans="1:98" ht="15.75" x14ac:dyDescent="0.25">
      <c r="A27" s="1"/>
      <c r="B27" s="42" t="s">
        <v>912</v>
      </c>
      <c r="C27" s="43"/>
      <c r="D27" s="43"/>
      <c r="E27" s="43">
        <v>47.661580000000001</v>
      </c>
      <c r="F27" s="43">
        <v>12.928000000000001</v>
      </c>
      <c r="G27" s="43"/>
      <c r="H27" s="43"/>
      <c r="I27" s="43"/>
      <c r="J27" s="43"/>
      <c r="K27" s="43"/>
      <c r="L27" s="43">
        <v>25.899899999999999</v>
      </c>
      <c r="M27" s="43">
        <v>10.650700000000001</v>
      </c>
      <c r="N27" s="43">
        <v>12.49</v>
      </c>
      <c r="O27" s="43">
        <v>34.770000000000003</v>
      </c>
      <c r="P27" s="43"/>
      <c r="Q27" s="43"/>
      <c r="R27" s="43">
        <v>48.52</v>
      </c>
      <c r="S27" s="43"/>
      <c r="T27" s="43">
        <v>34.6447</v>
      </c>
      <c r="U27" s="43"/>
      <c r="V27" s="43">
        <v>0.7</v>
      </c>
      <c r="W27" s="43"/>
      <c r="X27" s="43">
        <v>120.86877</v>
      </c>
      <c r="Y27" s="43"/>
      <c r="Z27" s="43">
        <v>8.1011299999999995</v>
      </c>
      <c r="AA27" s="43"/>
      <c r="AB27" s="43"/>
      <c r="AC27" s="43">
        <v>15.43</v>
      </c>
      <c r="AD27" s="43"/>
      <c r="AE27" s="43"/>
      <c r="AF27" s="43">
        <v>1.2</v>
      </c>
      <c r="AG27" s="43"/>
      <c r="AH27" s="43">
        <v>0.42520000000000002</v>
      </c>
      <c r="AI27" s="43"/>
      <c r="AJ27" s="43">
        <v>4.1829499999999999</v>
      </c>
      <c r="AK27" s="43"/>
      <c r="AL27" s="43"/>
      <c r="AM27" s="43">
        <v>48.403500000000001</v>
      </c>
      <c r="AN27" s="43">
        <v>128.97219999999999</v>
      </c>
      <c r="AO27" s="43">
        <v>27.133099999999999</v>
      </c>
      <c r="AP27" s="43">
        <v>0.24</v>
      </c>
      <c r="AQ27" s="43">
        <v>27.638200000000001</v>
      </c>
      <c r="AR27" s="43">
        <v>16.33295</v>
      </c>
      <c r="AS27" s="43">
        <v>38.944339999999997</v>
      </c>
      <c r="AT27" s="43">
        <v>33.17</v>
      </c>
      <c r="AU27" s="43"/>
      <c r="AV27" s="43">
        <v>195.04956999999999</v>
      </c>
      <c r="AW27" s="43">
        <v>35.238100000000003</v>
      </c>
      <c r="AX27" s="43"/>
      <c r="AY27" s="43">
        <v>2.92537</v>
      </c>
      <c r="AZ27" s="43"/>
      <c r="BA27" s="43">
        <v>1.5</v>
      </c>
      <c r="BB27" s="43"/>
      <c r="BC27" s="43">
        <v>72.488479999999996</v>
      </c>
      <c r="BD27" s="43"/>
      <c r="BE27" s="43">
        <v>20.6</v>
      </c>
      <c r="BF27" s="43"/>
      <c r="BG27" s="43"/>
      <c r="BH27" s="43">
        <v>14.7468</v>
      </c>
      <c r="BI27" s="43">
        <v>24</v>
      </c>
      <c r="BJ27" s="43"/>
      <c r="BK27" s="43"/>
      <c r="BL27" s="43"/>
      <c r="BM27" s="43">
        <v>7.3470000000000004</v>
      </c>
      <c r="BN27" s="43">
        <v>59.84</v>
      </c>
      <c r="BO27" s="43">
        <v>1.73</v>
      </c>
      <c r="BP27" s="43">
        <v>144.05742000000001</v>
      </c>
      <c r="BQ27" s="43"/>
      <c r="BR27" s="43">
        <v>2.98664</v>
      </c>
      <c r="BS27" s="43">
        <v>132.36283</v>
      </c>
      <c r="BT27" s="43">
        <v>13.37989</v>
      </c>
      <c r="BU27" s="43"/>
      <c r="BV27" s="43">
        <v>30.6006</v>
      </c>
      <c r="BW27" s="43">
        <v>4.0273599999999998</v>
      </c>
      <c r="BX27" s="43">
        <v>10.93</v>
      </c>
      <c r="BY27" s="43"/>
      <c r="BZ27" s="43">
        <v>90.49539</v>
      </c>
      <c r="CA27" s="43">
        <v>24.544250000000002</v>
      </c>
      <c r="CB27" s="43"/>
      <c r="CC27" s="43"/>
      <c r="CD27" s="43">
        <v>24.972860000000001</v>
      </c>
      <c r="CE27" s="43">
        <v>461.70537999999999</v>
      </c>
      <c r="CF27" s="43"/>
      <c r="CG27" s="43">
        <v>161.6883</v>
      </c>
      <c r="CH27" s="43">
        <v>17.933</v>
      </c>
      <c r="CI27" s="43"/>
      <c r="CJ27" s="43"/>
      <c r="CK27" s="43">
        <v>15.0846</v>
      </c>
      <c r="CL27" s="43">
        <v>4.3331499999999998</v>
      </c>
      <c r="CM27" s="43"/>
      <c r="CN27" s="43"/>
      <c r="CO27" s="43">
        <v>13.92076</v>
      </c>
      <c r="CP27" s="43">
        <v>263.17</v>
      </c>
      <c r="CQ27" s="43"/>
      <c r="CR27" s="43">
        <v>31.951000000000001</v>
      </c>
      <c r="CS27" s="43"/>
      <c r="CT27" s="43">
        <v>14.23</v>
      </c>
    </row>
    <row r="28" spans="1:98" ht="15.75" x14ac:dyDescent="0.25">
      <c r="A28" s="1"/>
      <c r="B28" s="42" t="s">
        <v>913</v>
      </c>
      <c r="C28" s="43"/>
      <c r="D28" s="43"/>
      <c r="E28" s="43">
        <v>47.38382</v>
      </c>
      <c r="F28" s="43">
        <v>12.946999999999999</v>
      </c>
      <c r="G28" s="43"/>
      <c r="H28" s="43"/>
      <c r="I28" s="43"/>
      <c r="J28" s="43"/>
      <c r="K28" s="43"/>
      <c r="L28" s="43">
        <v>25.7088</v>
      </c>
      <c r="M28" s="43">
        <v>10.9474</v>
      </c>
      <c r="N28" s="43">
        <v>13.42</v>
      </c>
      <c r="O28" s="43">
        <v>34.731999999999999</v>
      </c>
      <c r="P28" s="43"/>
      <c r="Q28" s="43"/>
      <c r="R28" s="43">
        <v>48.539000000000001</v>
      </c>
      <c r="S28" s="43"/>
      <c r="T28" s="43">
        <v>43.296900000000001</v>
      </c>
      <c r="U28" s="43"/>
      <c r="V28" s="43">
        <v>0.7</v>
      </c>
      <c r="W28" s="43"/>
      <c r="X28" s="43">
        <v>131.10077000000001</v>
      </c>
      <c r="Y28" s="43"/>
      <c r="Z28" s="43">
        <v>8.2115600000000004</v>
      </c>
      <c r="AA28" s="43"/>
      <c r="AB28" s="43"/>
      <c r="AC28" s="43">
        <v>13.76</v>
      </c>
      <c r="AD28" s="43"/>
      <c r="AE28" s="43"/>
      <c r="AF28" s="43">
        <v>1.1000000000000001</v>
      </c>
      <c r="AG28" s="43"/>
      <c r="AH28" s="43">
        <v>0.42630000000000001</v>
      </c>
      <c r="AI28" s="43"/>
      <c r="AJ28" s="43">
        <v>4.0119499999999997</v>
      </c>
      <c r="AK28" s="43"/>
      <c r="AL28" s="43"/>
      <c r="AM28" s="43">
        <v>48.835050000000003</v>
      </c>
      <c r="AN28" s="43">
        <v>127.24879</v>
      </c>
      <c r="AO28" s="43">
        <v>28.133610000000001</v>
      </c>
      <c r="AP28" s="43">
        <v>0.57999999999999996</v>
      </c>
      <c r="AQ28" s="43">
        <v>26.722899999999999</v>
      </c>
      <c r="AR28" s="43">
        <v>16.360510000000001</v>
      </c>
      <c r="AS28" s="43">
        <v>38.921370000000003</v>
      </c>
      <c r="AT28" s="43">
        <v>34.31</v>
      </c>
      <c r="AU28" s="43"/>
      <c r="AV28" s="43">
        <v>195.30651</v>
      </c>
      <c r="AW28" s="43">
        <v>36.301499999999997</v>
      </c>
      <c r="AX28" s="43"/>
      <c r="AY28" s="43">
        <v>2.9478499999999999</v>
      </c>
      <c r="AZ28" s="43"/>
      <c r="BA28" s="43">
        <v>1.5</v>
      </c>
      <c r="BB28" s="43"/>
      <c r="BC28" s="43">
        <v>73.009889999999999</v>
      </c>
      <c r="BD28" s="43"/>
      <c r="BE28" s="43">
        <v>20.6</v>
      </c>
      <c r="BF28" s="43"/>
      <c r="BG28" s="43"/>
      <c r="BH28" s="43">
        <v>13.18648</v>
      </c>
      <c r="BI28" s="43">
        <v>24</v>
      </c>
      <c r="BJ28" s="43"/>
      <c r="BK28" s="43"/>
      <c r="BL28" s="43"/>
      <c r="BM28" s="43">
        <v>7.3620000000000001</v>
      </c>
      <c r="BN28" s="43">
        <v>56.62</v>
      </c>
      <c r="BO28" s="43">
        <v>1.67</v>
      </c>
      <c r="BP28" s="43">
        <v>144.41278</v>
      </c>
      <c r="BQ28" s="43"/>
      <c r="BR28" s="43">
        <v>3.00868</v>
      </c>
      <c r="BS28" s="43">
        <v>131.37285</v>
      </c>
      <c r="BT28" s="43">
        <v>12.905390000000001</v>
      </c>
      <c r="BU28" s="43"/>
      <c r="BV28" s="43">
        <v>30.271000000000001</v>
      </c>
      <c r="BW28" s="43">
        <v>3.8865599999999998</v>
      </c>
      <c r="BX28" s="43">
        <v>11.3</v>
      </c>
      <c r="BY28" s="43"/>
      <c r="BZ28" s="43">
        <v>89.673379999999995</v>
      </c>
      <c r="CA28" s="43">
        <v>24.500800000000002</v>
      </c>
      <c r="CB28" s="43"/>
      <c r="CC28" s="43"/>
      <c r="CD28" s="43">
        <v>26.9009</v>
      </c>
      <c r="CE28" s="43">
        <v>463.65015</v>
      </c>
      <c r="CF28" s="43"/>
      <c r="CG28" s="43">
        <v>154.07130000000001</v>
      </c>
      <c r="CH28" s="43">
        <v>17.70674</v>
      </c>
      <c r="CI28" s="43"/>
      <c r="CJ28" s="43"/>
      <c r="CK28" s="43">
        <v>15.2485</v>
      </c>
      <c r="CL28" s="43">
        <v>4.4640700000000004</v>
      </c>
      <c r="CM28" s="43"/>
      <c r="CN28" s="43"/>
      <c r="CO28" s="43">
        <v>14.639670000000001</v>
      </c>
      <c r="CP28" s="43">
        <v>262.72000000000003</v>
      </c>
      <c r="CQ28" s="43"/>
      <c r="CR28" s="43">
        <v>31.736000000000001</v>
      </c>
      <c r="CS28" s="43"/>
      <c r="CT28" s="43">
        <v>14.412000000000001</v>
      </c>
    </row>
    <row r="29" spans="1:98" ht="15.75" x14ac:dyDescent="0.25">
      <c r="A29" s="1"/>
      <c r="B29" s="42" t="s">
        <v>914</v>
      </c>
      <c r="C29" s="43"/>
      <c r="D29" s="43"/>
      <c r="E29" s="43">
        <v>45.508220000000001</v>
      </c>
      <c r="F29" s="43">
        <v>12.201000000000001</v>
      </c>
      <c r="G29" s="43"/>
      <c r="H29" s="43"/>
      <c r="I29" s="43"/>
      <c r="J29" s="43"/>
      <c r="K29" s="43"/>
      <c r="L29" s="43">
        <v>25.4267</v>
      </c>
      <c r="M29" s="43">
        <v>10.5098</v>
      </c>
      <c r="N29" s="43">
        <v>13.52</v>
      </c>
      <c r="O29" s="43">
        <v>34.384</v>
      </c>
      <c r="P29" s="43"/>
      <c r="Q29" s="43"/>
      <c r="R29" s="43">
        <v>48.226999999999997</v>
      </c>
      <c r="S29" s="43"/>
      <c r="T29" s="43">
        <v>33.9876</v>
      </c>
      <c r="U29" s="43"/>
      <c r="V29" s="43">
        <v>0.7</v>
      </c>
      <c r="W29" s="43"/>
      <c r="X29" s="43">
        <v>42.606099999999998</v>
      </c>
      <c r="Y29" s="43"/>
      <c r="Z29" s="43">
        <v>8.2532599999999992</v>
      </c>
      <c r="AA29" s="43"/>
      <c r="AB29" s="43"/>
      <c r="AC29" s="43">
        <v>14.45</v>
      </c>
      <c r="AD29" s="43"/>
      <c r="AE29" s="43"/>
      <c r="AF29" s="43">
        <v>1</v>
      </c>
      <c r="AG29" s="43"/>
      <c r="AH29" s="43">
        <v>0.42470000000000002</v>
      </c>
      <c r="AI29" s="43"/>
      <c r="AJ29" s="43">
        <v>4.3253700000000004</v>
      </c>
      <c r="AK29" s="43"/>
      <c r="AL29" s="43"/>
      <c r="AM29" s="43">
        <v>48.536679999999997</v>
      </c>
      <c r="AN29" s="43">
        <v>126.16463</v>
      </c>
      <c r="AO29" s="43">
        <v>27.99062</v>
      </c>
      <c r="AP29" s="43">
        <v>1</v>
      </c>
      <c r="AQ29" s="43">
        <v>25.302199999999999</v>
      </c>
      <c r="AR29" s="43">
        <v>17.00421</v>
      </c>
      <c r="AS29" s="43">
        <v>39.993569999999998</v>
      </c>
      <c r="AT29" s="43">
        <v>33.619999999999997</v>
      </c>
      <c r="AU29" s="43"/>
      <c r="AV29" s="43">
        <v>193.89625000000001</v>
      </c>
      <c r="AW29" s="43">
        <v>34.833100000000002</v>
      </c>
      <c r="AX29" s="43"/>
      <c r="AY29" s="43">
        <v>2.9212199999999999</v>
      </c>
      <c r="AZ29" s="43"/>
      <c r="BA29" s="43">
        <v>1.5</v>
      </c>
      <c r="BB29" s="43"/>
      <c r="BC29" s="43">
        <v>72.792010000000005</v>
      </c>
      <c r="BD29" s="43"/>
      <c r="BE29" s="43">
        <v>20.6</v>
      </c>
      <c r="BF29" s="43"/>
      <c r="BG29" s="43"/>
      <c r="BH29" s="43">
        <v>8.3476400000000002</v>
      </c>
      <c r="BI29" s="43">
        <v>24</v>
      </c>
      <c r="BJ29" s="43"/>
      <c r="BK29" s="43"/>
      <c r="BL29" s="43"/>
      <c r="BM29" s="43">
        <v>7.306</v>
      </c>
      <c r="BN29" s="43">
        <v>56.45</v>
      </c>
      <c r="BO29" s="43">
        <v>1.85</v>
      </c>
      <c r="BP29" s="43">
        <v>145.25679</v>
      </c>
      <c r="BQ29" s="43"/>
      <c r="BR29" s="43">
        <v>2.9502000000000002</v>
      </c>
      <c r="BS29" s="43">
        <v>132.69990000000001</v>
      </c>
      <c r="BT29" s="43">
        <v>11.211360000000001</v>
      </c>
      <c r="BU29" s="43"/>
      <c r="BV29" s="43">
        <v>30.960599999999999</v>
      </c>
      <c r="BW29" s="43">
        <v>3.7307000000000001</v>
      </c>
      <c r="BX29" s="43">
        <v>11.51</v>
      </c>
      <c r="BY29" s="43"/>
      <c r="BZ29" s="43">
        <v>89.290610000000001</v>
      </c>
      <c r="CA29" s="43">
        <v>24.46415</v>
      </c>
      <c r="CB29" s="43"/>
      <c r="CC29" s="43"/>
      <c r="CD29" s="43">
        <v>25.542729999999999</v>
      </c>
      <c r="CE29" s="43">
        <v>463.31008000000003</v>
      </c>
      <c r="CF29" s="43"/>
      <c r="CG29" s="43">
        <v>156.45679999999999</v>
      </c>
      <c r="CH29" s="43">
        <v>16.400320000000001</v>
      </c>
      <c r="CI29" s="43"/>
      <c r="CJ29" s="43"/>
      <c r="CK29" s="43">
        <v>15.361700000000001</v>
      </c>
      <c r="CL29" s="43">
        <v>4.3709699999999998</v>
      </c>
      <c r="CM29" s="43"/>
      <c r="CN29" s="43"/>
      <c r="CO29" s="43">
        <v>14.90156</v>
      </c>
      <c r="CP29" s="43">
        <v>267.98</v>
      </c>
      <c r="CQ29" s="43"/>
      <c r="CR29" s="43">
        <v>30.164999999999999</v>
      </c>
      <c r="CS29" s="43"/>
      <c r="CT29" s="43">
        <v>13.097</v>
      </c>
    </row>
    <row r="30" spans="1:98" ht="15.75" x14ac:dyDescent="0.25">
      <c r="A30" s="1"/>
      <c r="B30" s="42" t="s">
        <v>915</v>
      </c>
      <c r="C30" s="43"/>
      <c r="D30" s="43"/>
      <c r="E30" s="43">
        <v>44.547409999999999</v>
      </c>
      <c r="F30" s="43">
        <v>12.803000000000001</v>
      </c>
      <c r="G30" s="43"/>
      <c r="H30" s="43"/>
      <c r="I30" s="43"/>
      <c r="J30" s="43"/>
      <c r="K30" s="43"/>
      <c r="L30" s="43">
        <v>25.375499999999999</v>
      </c>
      <c r="M30" s="43">
        <v>8.6989999999999998</v>
      </c>
      <c r="N30" s="43">
        <v>13.61</v>
      </c>
      <c r="O30" s="43">
        <v>34.167999999999999</v>
      </c>
      <c r="P30" s="43"/>
      <c r="Q30" s="43"/>
      <c r="R30" s="43">
        <v>48.529000000000003</v>
      </c>
      <c r="S30" s="43"/>
      <c r="T30" s="43">
        <v>37.118200000000002</v>
      </c>
      <c r="U30" s="43"/>
      <c r="V30" s="43">
        <v>0.7</v>
      </c>
      <c r="W30" s="43"/>
      <c r="X30" s="43">
        <v>142.47017</v>
      </c>
      <c r="Y30" s="43"/>
      <c r="Z30" s="43">
        <v>4.8066599999999999</v>
      </c>
      <c r="AA30" s="43"/>
      <c r="AB30" s="43"/>
      <c r="AC30" s="43">
        <v>15.79</v>
      </c>
      <c r="AD30" s="43"/>
      <c r="AE30" s="43"/>
      <c r="AF30" s="43">
        <v>0.8</v>
      </c>
      <c r="AG30" s="43"/>
      <c r="AH30" s="43">
        <v>0.42399999999999999</v>
      </c>
      <c r="AI30" s="43"/>
      <c r="AJ30" s="43">
        <v>4.6141800000000002</v>
      </c>
      <c r="AK30" s="43"/>
      <c r="AL30" s="43"/>
      <c r="AM30" s="43">
        <v>48.250140000000002</v>
      </c>
      <c r="AN30" s="43">
        <v>125.88967</v>
      </c>
      <c r="AO30" s="43">
        <v>28.325600000000001</v>
      </c>
      <c r="AP30" s="43">
        <v>0.9</v>
      </c>
      <c r="AQ30" s="43">
        <v>25.604299999999999</v>
      </c>
      <c r="AR30" s="43">
        <v>16.682469999999999</v>
      </c>
      <c r="AS30" s="43">
        <v>38.899549999999998</v>
      </c>
      <c r="AT30" s="43">
        <v>34.659999999999997</v>
      </c>
      <c r="AU30" s="43"/>
      <c r="AV30" s="43">
        <v>196.69007999999999</v>
      </c>
      <c r="AW30" s="43">
        <v>37.908499999999997</v>
      </c>
      <c r="AX30" s="43"/>
      <c r="AY30" s="43">
        <v>2.9152499999999999</v>
      </c>
      <c r="AZ30" s="43"/>
      <c r="BA30" s="43">
        <v>1.4</v>
      </c>
      <c r="BB30" s="43"/>
      <c r="BC30" s="43">
        <v>73.030910000000006</v>
      </c>
      <c r="BD30" s="43"/>
      <c r="BE30" s="43">
        <v>20.6</v>
      </c>
      <c r="BF30" s="43"/>
      <c r="BG30" s="43"/>
      <c r="BH30" s="43">
        <v>13.086259999999999</v>
      </c>
      <c r="BI30" s="43">
        <v>24</v>
      </c>
      <c r="BJ30" s="43"/>
      <c r="BK30" s="43"/>
      <c r="BL30" s="43"/>
      <c r="BM30" s="43">
        <v>7.2919999999999998</v>
      </c>
      <c r="BN30" s="43">
        <v>59.18</v>
      </c>
      <c r="BO30" s="43">
        <v>1.6</v>
      </c>
      <c r="BP30" s="43">
        <v>145.87880999999999</v>
      </c>
      <c r="BQ30" s="43"/>
      <c r="BR30" s="43">
        <v>3.0190999999999999</v>
      </c>
      <c r="BS30" s="43">
        <v>133.55376999999999</v>
      </c>
      <c r="BT30" s="43">
        <v>11.726290000000001</v>
      </c>
      <c r="BU30" s="43"/>
      <c r="BV30" s="43">
        <v>31.4269</v>
      </c>
      <c r="BW30" s="43">
        <v>3.87202</v>
      </c>
      <c r="BX30" s="43">
        <v>11.74</v>
      </c>
      <c r="BY30" s="43"/>
      <c r="BZ30" s="43">
        <v>88.351749999999996</v>
      </c>
      <c r="CA30" s="43">
        <v>24.464839999999999</v>
      </c>
      <c r="CB30" s="43"/>
      <c r="CC30" s="43"/>
      <c r="CD30" s="43">
        <v>26.06081</v>
      </c>
      <c r="CE30" s="43">
        <v>458.64497999999998</v>
      </c>
      <c r="CF30" s="43"/>
      <c r="CG30" s="43">
        <v>158.51220000000001</v>
      </c>
      <c r="CH30" s="43">
        <v>16.430569999999999</v>
      </c>
      <c r="CI30" s="43"/>
      <c r="CJ30" s="43"/>
      <c r="CK30" s="43">
        <v>13.382</v>
      </c>
      <c r="CL30" s="43">
        <v>4.3317100000000002</v>
      </c>
      <c r="CM30" s="43"/>
      <c r="CN30" s="43"/>
      <c r="CO30" s="43">
        <v>14.86422</v>
      </c>
      <c r="CP30" s="43">
        <v>272.64</v>
      </c>
      <c r="CQ30" s="43"/>
      <c r="CR30" s="43">
        <v>30.478999999999999</v>
      </c>
      <c r="CS30" s="43"/>
      <c r="CT30" s="43">
        <v>14.122999999999999</v>
      </c>
    </row>
    <row r="31" spans="1:98" ht="15.75" x14ac:dyDescent="0.25">
      <c r="A31" s="1"/>
      <c r="B31" s="42" t="s">
        <v>916</v>
      </c>
      <c r="C31" s="43"/>
      <c r="D31" s="43"/>
      <c r="E31" s="43">
        <v>44.240859999999998</v>
      </c>
      <c r="F31" s="43">
        <v>11.539</v>
      </c>
      <c r="G31" s="43"/>
      <c r="H31" s="43"/>
      <c r="I31" s="43"/>
      <c r="J31" s="43"/>
      <c r="K31" s="43"/>
      <c r="L31" s="43">
        <v>25.805900000000001</v>
      </c>
      <c r="M31" s="43">
        <v>9.4393999999999991</v>
      </c>
      <c r="N31" s="43">
        <v>13.54</v>
      </c>
      <c r="O31" s="43">
        <v>34.042000000000002</v>
      </c>
      <c r="P31" s="43"/>
      <c r="Q31" s="43"/>
      <c r="R31" s="43">
        <v>48.707000000000001</v>
      </c>
      <c r="S31" s="43"/>
      <c r="T31" s="43">
        <v>36.497300000000003</v>
      </c>
      <c r="U31" s="43"/>
      <c r="V31" s="43">
        <v>0.7</v>
      </c>
      <c r="W31" s="43"/>
      <c r="X31" s="43">
        <v>139.62817000000001</v>
      </c>
      <c r="Y31" s="43"/>
      <c r="Z31" s="43">
        <v>5.1921799999999996</v>
      </c>
      <c r="AA31" s="43"/>
      <c r="AB31" s="43"/>
      <c r="AC31" s="43">
        <v>16.04</v>
      </c>
      <c r="AD31" s="43"/>
      <c r="AE31" s="43"/>
      <c r="AF31" s="43">
        <v>0.7</v>
      </c>
      <c r="AG31" s="43"/>
      <c r="AH31" s="43">
        <v>0.4229</v>
      </c>
      <c r="AI31" s="43"/>
      <c r="AJ31" s="43">
        <v>4.59483</v>
      </c>
      <c r="AK31" s="43"/>
      <c r="AL31" s="43"/>
      <c r="AM31" s="43">
        <v>49.194899999999997</v>
      </c>
      <c r="AN31" s="43">
        <v>124.91337</v>
      </c>
      <c r="AO31" s="43">
        <v>26.832319999999999</v>
      </c>
      <c r="AP31" s="43">
        <v>0.73</v>
      </c>
      <c r="AQ31" s="43">
        <v>27.141400000000001</v>
      </c>
      <c r="AR31" s="43">
        <v>16.302990000000001</v>
      </c>
      <c r="AS31" s="43">
        <v>39.551020000000001</v>
      </c>
      <c r="AT31" s="43">
        <v>33.82</v>
      </c>
      <c r="AU31" s="43"/>
      <c r="AV31" s="43">
        <v>196.67744999999999</v>
      </c>
      <c r="AW31" s="43">
        <v>37.077500000000001</v>
      </c>
      <c r="AX31" s="43"/>
      <c r="AY31" s="43">
        <v>2.9035099999999998</v>
      </c>
      <c r="AZ31" s="43"/>
      <c r="BA31" s="43">
        <v>1.2</v>
      </c>
      <c r="BB31" s="43"/>
      <c r="BC31" s="43">
        <v>72.865530000000007</v>
      </c>
      <c r="BD31" s="43"/>
      <c r="BE31" s="43">
        <v>20.6</v>
      </c>
      <c r="BF31" s="43"/>
      <c r="BG31" s="43"/>
      <c r="BH31" s="43">
        <v>15.69172</v>
      </c>
      <c r="BI31" s="43">
        <v>24</v>
      </c>
      <c r="BJ31" s="43"/>
      <c r="BK31" s="43"/>
      <c r="BL31" s="43"/>
      <c r="BM31" s="43">
        <v>7.4260000000000002</v>
      </c>
      <c r="BN31" s="43">
        <v>59.56</v>
      </c>
      <c r="BO31" s="43">
        <v>1.63</v>
      </c>
      <c r="BP31" s="43">
        <v>145.20997</v>
      </c>
      <c r="BQ31" s="43"/>
      <c r="BR31" s="43">
        <v>3.0045600000000001</v>
      </c>
      <c r="BS31" s="43">
        <v>133.52538000000001</v>
      </c>
      <c r="BT31" s="43">
        <v>12.0463</v>
      </c>
      <c r="BU31" s="43"/>
      <c r="BV31" s="43">
        <v>30.328800000000001</v>
      </c>
      <c r="BW31" s="43">
        <v>3.9659300000000002</v>
      </c>
      <c r="BX31" s="43">
        <v>11.44</v>
      </c>
      <c r="BY31" s="43"/>
      <c r="BZ31" s="43">
        <v>90.180090000000007</v>
      </c>
      <c r="CA31" s="43">
        <v>24.019269999999999</v>
      </c>
      <c r="CB31" s="43"/>
      <c r="CC31" s="43"/>
      <c r="CD31" s="43">
        <v>25.775600000000001</v>
      </c>
      <c r="CE31" s="43">
        <v>466.35498000000001</v>
      </c>
      <c r="CF31" s="43"/>
      <c r="CG31" s="43">
        <v>155.655</v>
      </c>
      <c r="CH31" s="43">
        <v>16.462140000000002</v>
      </c>
      <c r="CI31" s="43"/>
      <c r="CJ31" s="43"/>
      <c r="CK31" s="43">
        <v>14.097200000000001</v>
      </c>
      <c r="CL31" s="43">
        <v>4.3328100000000003</v>
      </c>
      <c r="CM31" s="43"/>
      <c r="CN31" s="43"/>
      <c r="CO31" s="43">
        <v>14.52129</v>
      </c>
      <c r="CP31" s="43">
        <v>279.18</v>
      </c>
      <c r="CQ31" s="43"/>
      <c r="CR31" s="43">
        <v>31.027000000000001</v>
      </c>
      <c r="CS31" s="43"/>
      <c r="CT31" s="43">
        <v>14.186999999999999</v>
      </c>
    </row>
    <row r="32" spans="1:98" ht="15.75" x14ac:dyDescent="0.25">
      <c r="A32" s="1"/>
      <c r="B32" s="42" t="s">
        <v>917</v>
      </c>
      <c r="C32" s="43"/>
      <c r="D32" s="43"/>
      <c r="E32" s="43">
        <v>42.029710000000001</v>
      </c>
      <c r="F32" s="43">
        <v>10.707000000000001</v>
      </c>
      <c r="G32" s="43"/>
      <c r="H32" s="43"/>
      <c r="I32" s="43"/>
      <c r="J32" s="43"/>
      <c r="K32" s="43"/>
      <c r="L32" s="43">
        <v>25.807700000000001</v>
      </c>
      <c r="M32" s="43">
        <v>13.0776</v>
      </c>
      <c r="N32" s="43">
        <v>13.41</v>
      </c>
      <c r="O32" s="43">
        <v>32.090000000000003</v>
      </c>
      <c r="P32" s="43"/>
      <c r="Q32" s="43"/>
      <c r="R32" s="43">
        <v>48.277999999999999</v>
      </c>
      <c r="S32" s="43"/>
      <c r="T32" s="43">
        <v>27.258400000000002</v>
      </c>
      <c r="U32" s="43"/>
      <c r="V32" s="43">
        <v>0.7</v>
      </c>
      <c r="W32" s="43"/>
      <c r="X32" s="43">
        <v>103.27683</v>
      </c>
      <c r="Y32" s="43"/>
      <c r="Z32" s="43">
        <v>5.8947000000000003</v>
      </c>
      <c r="AA32" s="43"/>
      <c r="AB32" s="43"/>
      <c r="AC32" s="43">
        <v>16.04</v>
      </c>
      <c r="AD32" s="43"/>
      <c r="AE32" s="43"/>
      <c r="AF32" s="43">
        <v>0.7</v>
      </c>
      <c r="AG32" s="43"/>
      <c r="AH32" s="43">
        <v>0.42420000000000002</v>
      </c>
      <c r="AI32" s="43"/>
      <c r="AJ32" s="43">
        <v>4.63246</v>
      </c>
      <c r="AK32" s="43"/>
      <c r="AL32" s="43"/>
      <c r="AM32" s="43">
        <v>48.553229999999999</v>
      </c>
      <c r="AN32" s="43">
        <v>123.71033</v>
      </c>
      <c r="AO32" s="43">
        <v>27.140350000000002</v>
      </c>
      <c r="AP32" s="43">
        <v>0.78</v>
      </c>
      <c r="AQ32" s="43">
        <v>29.692499999999999</v>
      </c>
      <c r="AR32" s="43">
        <v>16.56034</v>
      </c>
      <c r="AS32" s="43">
        <v>39.2361</v>
      </c>
      <c r="AT32" s="43">
        <v>33.26</v>
      </c>
      <c r="AU32" s="43"/>
      <c r="AV32" s="43">
        <v>196.33339000000001</v>
      </c>
      <c r="AW32" s="43">
        <v>36.0505</v>
      </c>
      <c r="AX32" s="43"/>
      <c r="AY32" s="43">
        <v>2.9211900000000002</v>
      </c>
      <c r="AZ32" s="43"/>
      <c r="BA32" s="43">
        <v>1.1000000000000001</v>
      </c>
      <c r="BB32" s="43"/>
      <c r="BC32" s="43">
        <v>72.682329999999993</v>
      </c>
      <c r="BD32" s="43"/>
      <c r="BE32" s="43">
        <v>20.6</v>
      </c>
      <c r="BF32" s="43"/>
      <c r="BG32" s="43"/>
      <c r="BH32" s="43">
        <v>13.0914</v>
      </c>
      <c r="BI32" s="43">
        <v>24</v>
      </c>
      <c r="BJ32" s="43"/>
      <c r="BK32" s="43"/>
      <c r="BL32" s="43"/>
      <c r="BM32" s="43">
        <v>7.4009999999999998</v>
      </c>
      <c r="BN32" s="43">
        <v>59.64</v>
      </c>
      <c r="BO32" s="43">
        <v>1.54</v>
      </c>
      <c r="BP32" s="43">
        <v>143.84818000000001</v>
      </c>
      <c r="BQ32" s="43"/>
      <c r="BR32" s="43">
        <v>2.9236</v>
      </c>
      <c r="BS32" s="43">
        <v>133.58378999999999</v>
      </c>
      <c r="BT32" s="43">
        <v>13.01225</v>
      </c>
      <c r="BU32" s="43"/>
      <c r="BV32" s="43">
        <v>30.118200000000002</v>
      </c>
      <c r="BW32" s="43">
        <v>3.87202</v>
      </c>
      <c r="BX32" s="43">
        <v>10.8</v>
      </c>
      <c r="BY32" s="43"/>
      <c r="BZ32" s="43">
        <v>90.366050000000001</v>
      </c>
      <c r="CA32" s="43">
        <v>24.928930000000001</v>
      </c>
      <c r="CB32" s="43"/>
      <c r="CC32" s="43"/>
      <c r="CD32" s="43">
        <v>24.37612</v>
      </c>
      <c r="CE32" s="43">
        <v>455.92162999999999</v>
      </c>
      <c r="CF32" s="43"/>
      <c r="CG32" s="43">
        <v>160.44329999999999</v>
      </c>
      <c r="CH32" s="43">
        <v>16.7103</v>
      </c>
      <c r="CI32" s="43"/>
      <c r="CJ32" s="43"/>
      <c r="CK32" s="43">
        <v>13.3027</v>
      </c>
      <c r="CL32" s="43">
        <v>4.2881200000000002</v>
      </c>
      <c r="CM32" s="43"/>
      <c r="CN32" s="43"/>
      <c r="CO32" s="43">
        <v>14.248659999999999</v>
      </c>
      <c r="CP32" s="43">
        <v>279.02999999999997</v>
      </c>
      <c r="CQ32" s="43"/>
      <c r="CR32" s="43">
        <v>29.847999999999999</v>
      </c>
      <c r="CS32" s="43"/>
      <c r="CT32" s="43">
        <v>14.516</v>
      </c>
    </row>
    <row r="33" spans="1:98" ht="15.75" x14ac:dyDescent="0.25">
      <c r="A33" s="1"/>
      <c r="B33" s="42" t="s">
        <v>918</v>
      </c>
      <c r="C33" s="43"/>
      <c r="D33" s="43"/>
      <c r="E33" s="43">
        <v>47.972189999999998</v>
      </c>
      <c r="F33" s="43">
        <v>11.34</v>
      </c>
      <c r="G33" s="43"/>
      <c r="H33" s="43"/>
      <c r="I33" s="43"/>
      <c r="J33" s="43"/>
      <c r="K33" s="43"/>
      <c r="L33" s="43">
        <v>26.163900000000002</v>
      </c>
      <c r="M33" s="43">
        <v>13.568099999999999</v>
      </c>
      <c r="N33" s="43">
        <v>13.58</v>
      </c>
      <c r="O33" s="43">
        <v>31.512</v>
      </c>
      <c r="P33" s="43"/>
      <c r="Q33" s="43"/>
      <c r="R33" s="43">
        <v>48.707999999999998</v>
      </c>
      <c r="S33" s="43"/>
      <c r="T33" s="43">
        <v>35.588000000000001</v>
      </c>
      <c r="U33" s="43"/>
      <c r="V33" s="43">
        <v>0.7</v>
      </c>
      <c r="W33" s="43"/>
      <c r="X33" s="43">
        <v>104.08244000000001</v>
      </c>
      <c r="Y33" s="43"/>
      <c r="Z33" s="43">
        <v>6.1894999999999998</v>
      </c>
      <c r="AA33" s="43"/>
      <c r="AB33" s="43"/>
      <c r="AC33" s="43">
        <v>16.170000000000002</v>
      </c>
      <c r="AD33" s="43"/>
      <c r="AE33" s="43"/>
      <c r="AF33" s="43">
        <v>0.7</v>
      </c>
      <c r="AG33" s="43"/>
      <c r="AH33" s="43">
        <v>0.42170000000000002</v>
      </c>
      <c r="AI33" s="43"/>
      <c r="AJ33" s="43">
        <v>4.6611399999999996</v>
      </c>
      <c r="AK33" s="43"/>
      <c r="AL33" s="43"/>
      <c r="AM33" s="43">
        <v>48.13279</v>
      </c>
      <c r="AN33" s="43">
        <v>119.49634</v>
      </c>
      <c r="AO33" s="43">
        <v>27.312460000000002</v>
      </c>
      <c r="AP33" s="43">
        <v>0.64</v>
      </c>
      <c r="AQ33" s="43">
        <v>30.622199999999999</v>
      </c>
      <c r="AR33" s="43">
        <v>17.172560000000001</v>
      </c>
      <c r="AS33" s="43">
        <v>37.278359999999999</v>
      </c>
      <c r="AT33" s="43">
        <v>32.799999999999997</v>
      </c>
      <c r="AU33" s="43"/>
      <c r="AV33" s="43">
        <v>196.30916999999999</v>
      </c>
      <c r="AW33" s="43">
        <v>35.804299999999998</v>
      </c>
      <c r="AX33" s="43"/>
      <c r="AY33" s="43">
        <v>2.92435</v>
      </c>
      <c r="AZ33" s="43"/>
      <c r="BA33" s="43">
        <v>1.1000000000000001</v>
      </c>
      <c r="BB33" s="43"/>
      <c r="BC33" s="43">
        <v>73.703639999999993</v>
      </c>
      <c r="BD33" s="43"/>
      <c r="BE33" s="43">
        <v>20.6</v>
      </c>
      <c r="BF33" s="43"/>
      <c r="BG33" s="43"/>
      <c r="BH33" s="43">
        <v>13.3088</v>
      </c>
      <c r="BI33" s="43">
        <v>24</v>
      </c>
      <c r="BJ33" s="43"/>
      <c r="BK33" s="43"/>
      <c r="BL33" s="43"/>
      <c r="BM33" s="43">
        <v>7.2770000000000001</v>
      </c>
      <c r="BN33" s="43">
        <v>58.61</v>
      </c>
      <c r="BO33" s="43">
        <v>1.55</v>
      </c>
      <c r="BP33" s="43">
        <v>143.90181999999999</v>
      </c>
      <c r="BQ33" s="43"/>
      <c r="BR33" s="43">
        <v>2.98746</v>
      </c>
      <c r="BS33" s="43">
        <v>134.84492</v>
      </c>
      <c r="BT33" s="43">
        <v>13.836029999999999</v>
      </c>
      <c r="BU33" s="43"/>
      <c r="BV33" s="43">
        <v>29.300999999999998</v>
      </c>
      <c r="BW33" s="43">
        <v>4.0072999999999999</v>
      </c>
      <c r="BX33" s="43">
        <v>10.45</v>
      </c>
      <c r="BY33" s="43"/>
      <c r="BZ33" s="43">
        <v>90.335170000000005</v>
      </c>
      <c r="CA33" s="43">
        <v>24.942630000000001</v>
      </c>
      <c r="CB33" s="43"/>
      <c r="CC33" s="43"/>
      <c r="CD33" s="43">
        <v>24.47315</v>
      </c>
      <c r="CE33" s="43">
        <v>451.29244999999997</v>
      </c>
      <c r="CF33" s="43"/>
      <c r="CG33" s="43">
        <v>156.9194</v>
      </c>
      <c r="CH33" s="43">
        <v>17.7974</v>
      </c>
      <c r="CI33" s="43"/>
      <c r="CJ33" s="43"/>
      <c r="CK33" s="43">
        <v>13.8489</v>
      </c>
      <c r="CL33" s="43">
        <v>4.2730199999999998</v>
      </c>
      <c r="CM33" s="43"/>
      <c r="CN33" s="43"/>
      <c r="CO33" s="43">
        <v>13.93465</v>
      </c>
      <c r="CP33" s="43">
        <v>277.76</v>
      </c>
      <c r="CQ33" s="43"/>
      <c r="CR33" s="43">
        <v>27.57</v>
      </c>
      <c r="CS33" s="43"/>
      <c r="CT33" s="43">
        <v>22.292999999999999</v>
      </c>
    </row>
    <row r="34" spans="1:98" ht="15.75" x14ac:dyDescent="0.25">
      <c r="A34" s="1"/>
      <c r="B34" s="42" t="s">
        <v>919</v>
      </c>
      <c r="C34" s="43"/>
      <c r="D34" s="43"/>
      <c r="E34" s="43">
        <v>48.112070000000003</v>
      </c>
      <c r="F34" s="43">
        <v>11.891</v>
      </c>
      <c r="G34" s="43"/>
      <c r="H34" s="43"/>
      <c r="I34" s="43"/>
      <c r="J34" s="43"/>
      <c r="K34" s="43"/>
      <c r="L34" s="43">
        <v>25.629300000000001</v>
      </c>
      <c r="M34" s="43">
        <v>13.8628</v>
      </c>
      <c r="N34" s="43">
        <v>13.4</v>
      </c>
      <c r="O34" s="43">
        <v>31.584</v>
      </c>
      <c r="P34" s="43"/>
      <c r="Q34" s="43"/>
      <c r="R34" s="43">
        <v>48.646999999999998</v>
      </c>
      <c r="S34" s="43"/>
      <c r="T34" s="43">
        <v>17.7591</v>
      </c>
      <c r="U34" s="43"/>
      <c r="V34" s="43">
        <v>0.7</v>
      </c>
      <c r="W34" s="43"/>
      <c r="X34" s="43">
        <v>117.03879999999999</v>
      </c>
      <c r="Y34" s="43"/>
      <c r="Z34" s="43">
        <v>6.2966800000000003</v>
      </c>
      <c r="AA34" s="43"/>
      <c r="AB34" s="43"/>
      <c r="AC34" s="43">
        <v>16.38</v>
      </c>
      <c r="AD34" s="43"/>
      <c r="AE34" s="43"/>
      <c r="AF34" s="43">
        <v>0.7</v>
      </c>
      <c r="AG34" s="43"/>
      <c r="AH34" s="43">
        <v>0.41670000000000001</v>
      </c>
      <c r="AI34" s="43"/>
      <c r="AJ34" s="43">
        <v>5.46631</v>
      </c>
      <c r="AK34" s="43"/>
      <c r="AL34" s="43"/>
      <c r="AM34" s="43">
        <v>48.844059999999999</v>
      </c>
      <c r="AN34" s="43">
        <v>115.92894</v>
      </c>
      <c r="AO34" s="43">
        <v>26.954239999999999</v>
      </c>
      <c r="AP34" s="43">
        <v>0.45</v>
      </c>
      <c r="AQ34" s="43">
        <v>29.980899999999998</v>
      </c>
      <c r="AR34" s="43">
        <v>17.32732</v>
      </c>
      <c r="AS34" s="43">
        <v>37.800510000000003</v>
      </c>
      <c r="AT34" s="43">
        <v>33.33</v>
      </c>
      <c r="AU34" s="43"/>
      <c r="AV34" s="43">
        <v>195.54196999999999</v>
      </c>
      <c r="AW34" s="43">
        <v>35.904899999999998</v>
      </c>
      <c r="AX34" s="43"/>
      <c r="AY34" s="43">
        <v>2.9109400000000001</v>
      </c>
      <c r="AZ34" s="43"/>
      <c r="BA34" s="43">
        <v>1.2</v>
      </c>
      <c r="BB34" s="43"/>
      <c r="BC34" s="43">
        <v>73.304879999999997</v>
      </c>
      <c r="BD34" s="43"/>
      <c r="BE34" s="43">
        <v>20.6</v>
      </c>
      <c r="BF34" s="43"/>
      <c r="BG34" s="43"/>
      <c r="BH34" s="43">
        <v>14.453569999999999</v>
      </c>
      <c r="BI34" s="43">
        <v>24</v>
      </c>
      <c r="BJ34" s="43"/>
      <c r="BK34" s="43"/>
      <c r="BL34" s="43"/>
      <c r="BM34" s="43">
        <v>7.2549999999999999</v>
      </c>
      <c r="BN34" s="43">
        <v>59.01</v>
      </c>
      <c r="BO34" s="43">
        <v>1.39</v>
      </c>
      <c r="BP34" s="43">
        <v>145.98437000000001</v>
      </c>
      <c r="BQ34" s="43"/>
      <c r="BR34" s="43">
        <v>2.9631799999999999</v>
      </c>
      <c r="BS34" s="43">
        <v>133.16193000000001</v>
      </c>
      <c r="BT34" s="43">
        <v>14.06831</v>
      </c>
      <c r="BU34" s="43"/>
      <c r="BV34" s="43">
        <v>30.6083</v>
      </c>
      <c r="BW34" s="43">
        <v>3.7307000000000001</v>
      </c>
      <c r="BX34" s="43">
        <v>10.82</v>
      </c>
      <c r="BY34" s="43"/>
      <c r="BZ34" s="43">
        <v>90.113600000000005</v>
      </c>
      <c r="CA34" s="43">
        <v>24.903479999999998</v>
      </c>
      <c r="CB34" s="43"/>
      <c r="CC34" s="43"/>
      <c r="CD34" s="43">
        <v>23.814350000000001</v>
      </c>
      <c r="CE34" s="43">
        <v>433.54212999999999</v>
      </c>
      <c r="CF34" s="43"/>
      <c r="CG34" s="43">
        <v>150.25409999999999</v>
      </c>
      <c r="CH34" s="43">
        <v>17.62772</v>
      </c>
      <c r="CI34" s="43"/>
      <c r="CJ34" s="43"/>
      <c r="CK34" s="43">
        <v>15.135899999999999</v>
      </c>
      <c r="CL34" s="43">
        <v>4.4330100000000003</v>
      </c>
      <c r="CM34" s="43"/>
      <c r="CN34" s="43"/>
      <c r="CO34" s="43">
        <v>14.49423</v>
      </c>
      <c r="CP34" s="43">
        <v>243.35</v>
      </c>
      <c r="CQ34" s="43"/>
      <c r="CR34" s="43">
        <v>29.963000000000001</v>
      </c>
      <c r="CS34" s="43"/>
      <c r="CT34" s="43">
        <v>23.204000000000001</v>
      </c>
    </row>
    <row r="35" spans="1:98" ht="15.75" x14ac:dyDescent="0.25">
      <c r="A35" s="1"/>
      <c r="B35" s="42" t="s">
        <v>920</v>
      </c>
      <c r="C35" s="43"/>
      <c r="D35" s="43"/>
      <c r="E35" s="43">
        <v>48.340940000000003</v>
      </c>
      <c r="F35" s="43">
        <v>12.336</v>
      </c>
      <c r="G35" s="43"/>
      <c r="H35" s="43"/>
      <c r="I35" s="43"/>
      <c r="J35" s="43"/>
      <c r="K35" s="43"/>
      <c r="L35" s="43">
        <v>25.4544</v>
      </c>
      <c r="M35" s="43">
        <v>14.382</v>
      </c>
      <c r="N35" s="43">
        <v>13.44</v>
      </c>
      <c r="O35" s="43">
        <v>31.484000000000002</v>
      </c>
      <c r="P35" s="43"/>
      <c r="Q35" s="43"/>
      <c r="R35" s="43">
        <v>48.883000000000003</v>
      </c>
      <c r="S35" s="43"/>
      <c r="T35" s="43">
        <v>14.5969</v>
      </c>
      <c r="U35" s="43"/>
      <c r="V35" s="43">
        <v>0.8</v>
      </c>
      <c r="W35" s="43"/>
      <c r="X35" s="43">
        <v>160.27652</v>
      </c>
      <c r="Y35" s="43"/>
      <c r="Z35" s="43">
        <v>7.0126999999999997</v>
      </c>
      <c r="AA35" s="43"/>
      <c r="AB35" s="43"/>
      <c r="AC35" s="43">
        <v>16.13</v>
      </c>
      <c r="AD35" s="43"/>
      <c r="AE35" s="43"/>
      <c r="AF35" s="43">
        <v>0.8</v>
      </c>
      <c r="AG35" s="43"/>
      <c r="AH35" s="43">
        <v>0.41499999999999998</v>
      </c>
      <c r="AI35" s="43"/>
      <c r="AJ35" s="43">
        <v>5.7646800000000002</v>
      </c>
      <c r="AK35" s="43"/>
      <c r="AL35" s="43"/>
      <c r="AM35" s="43">
        <v>47.62124</v>
      </c>
      <c r="AN35" s="43">
        <v>116.87761</v>
      </c>
      <c r="AO35" s="43">
        <v>26.816880000000001</v>
      </c>
      <c r="AP35" s="43">
        <v>0.73</v>
      </c>
      <c r="AQ35" s="43">
        <v>30.517099999999999</v>
      </c>
      <c r="AR35" s="43">
        <v>17.07525</v>
      </c>
      <c r="AS35" s="43">
        <v>37.842979999999997</v>
      </c>
      <c r="AT35" s="43">
        <v>33.75</v>
      </c>
      <c r="AU35" s="43"/>
      <c r="AV35" s="43">
        <v>196.55412999999999</v>
      </c>
      <c r="AW35" s="43">
        <v>36.697800000000001</v>
      </c>
      <c r="AX35" s="43"/>
      <c r="AY35" s="43">
        <v>2.9220000000000002</v>
      </c>
      <c r="AZ35" s="43"/>
      <c r="BA35" s="43">
        <v>1.7</v>
      </c>
      <c r="BB35" s="43"/>
      <c r="BC35" s="43">
        <v>73.618039999999993</v>
      </c>
      <c r="BD35" s="43"/>
      <c r="BE35" s="43">
        <v>20.6</v>
      </c>
      <c r="BF35" s="43"/>
      <c r="BG35" s="43"/>
      <c r="BH35" s="43">
        <v>13.39188</v>
      </c>
      <c r="BI35" s="43">
        <v>24</v>
      </c>
      <c r="BJ35" s="43"/>
      <c r="BK35" s="43"/>
      <c r="BL35" s="43"/>
      <c r="BM35" s="43">
        <v>7.3230000000000004</v>
      </c>
      <c r="BN35" s="43">
        <v>56.45</v>
      </c>
      <c r="BO35" s="43">
        <v>1.36</v>
      </c>
      <c r="BP35" s="43">
        <v>139.23590999999999</v>
      </c>
      <c r="BQ35" s="43"/>
      <c r="BR35" s="43">
        <v>2.91662</v>
      </c>
      <c r="BS35" s="43">
        <v>132.25912</v>
      </c>
      <c r="BT35" s="43">
        <v>14.195349999999999</v>
      </c>
      <c r="BU35" s="43"/>
      <c r="BV35" s="43">
        <v>30.958400000000001</v>
      </c>
      <c r="BW35" s="43">
        <v>3.87202</v>
      </c>
      <c r="BX35" s="43">
        <v>11.5</v>
      </c>
      <c r="BY35" s="43"/>
      <c r="BZ35" s="43">
        <v>90.641970000000001</v>
      </c>
      <c r="CA35" s="43">
        <v>24.83623</v>
      </c>
      <c r="CB35" s="43"/>
      <c r="CC35" s="43"/>
      <c r="CD35" s="43">
        <v>24.757090000000002</v>
      </c>
      <c r="CE35" s="43">
        <v>435.06914</v>
      </c>
      <c r="CF35" s="43"/>
      <c r="CG35" s="43">
        <v>157.1541</v>
      </c>
      <c r="CH35" s="43">
        <v>17.849</v>
      </c>
      <c r="CI35" s="43"/>
      <c r="CJ35" s="43"/>
      <c r="CK35" s="43">
        <v>15.2431</v>
      </c>
      <c r="CL35" s="43">
        <v>4.6064499999999997</v>
      </c>
      <c r="CM35" s="43"/>
      <c r="CN35" s="43"/>
      <c r="CO35" s="43">
        <v>14.487830000000001</v>
      </c>
      <c r="CP35" s="43">
        <v>259.62</v>
      </c>
      <c r="CQ35" s="43"/>
      <c r="CR35" s="43">
        <v>31.209</v>
      </c>
      <c r="CS35" s="43"/>
      <c r="CT35" s="43">
        <v>22.864999999999998</v>
      </c>
    </row>
    <row r="36" spans="1:98" ht="15.75" x14ac:dyDescent="0.25">
      <c r="A36" s="1"/>
      <c r="B36" s="42" t="s">
        <v>921</v>
      </c>
      <c r="C36" s="43"/>
      <c r="D36" s="43"/>
      <c r="E36" s="43">
        <v>46.925539999999998</v>
      </c>
      <c r="F36" s="43">
        <v>12.868</v>
      </c>
      <c r="G36" s="43"/>
      <c r="H36" s="43"/>
      <c r="I36" s="43"/>
      <c r="J36" s="43"/>
      <c r="K36" s="43"/>
      <c r="L36" s="43">
        <v>25.496300000000002</v>
      </c>
      <c r="M36" s="43">
        <v>14.432600000000001</v>
      </c>
      <c r="N36" s="43">
        <v>13.34</v>
      </c>
      <c r="O36" s="43">
        <v>31.391999999999999</v>
      </c>
      <c r="P36" s="43"/>
      <c r="Q36" s="43"/>
      <c r="R36" s="43">
        <v>48.427</v>
      </c>
      <c r="S36" s="43"/>
      <c r="T36" s="43">
        <v>10.716900000000001</v>
      </c>
      <c r="U36" s="43"/>
      <c r="V36" s="43">
        <v>0.8</v>
      </c>
      <c r="W36" s="43"/>
      <c r="X36" s="43">
        <v>139.11456000000001</v>
      </c>
      <c r="Y36" s="43"/>
      <c r="Z36" s="43">
        <v>7.1414499999999999</v>
      </c>
      <c r="AA36" s="43"/>
      <c r="AB36" s="43"/>
      <c r="AC36" s="43">
        <v>15.59</v>
      </c>
      <c r="AD36" s="43"/>
      <c r="AE36" s="43"/>
      <c r="AF36" s="43">
        <v>0.8</v>
      </c>
      <c r="AG36" s="43"/>
      <c r="AH36" s="43">
        <v>0.42159999999999997</v>
      </c>
      <c r="AI36" s="43"/>
      <c r="AJ36" s="43">
        <v>5.7564599999999997</v>
      </c>
      <c r="AK36" s="43"/>
      <c r="AL36" s="43"/>
      <c r="AM36" s="43">
        <v>47.427320000000002</v>
      </c>
      <c r="AN36" s="43">
        <v>118.91601</v>
      </c>
      <c r="AO36" s="43">
        <v>28.492159999999998</v>
      </c>
      <c r="AP36" s="43">
        <v>0.86</v>
      </c>
      <c r="AQ36" s="43">
        <v>30.0962</v>
      </c>
      <c r="AR36" s="43">
        <v>16.722259999999999</v>
      </c>
      <c r="AS36" s="43">
        <v>38.562930000000001</v>
      </c>
      <c r="AT36" s="43">
        <v>34.85</v>
      </c>
      <c r="AU36" s="43"/>
      <c r="AV36" s="43">
        <v>196.24779000000001</v>
      </c>
      <c r="AW36" s="43">
        <v>37.350499999999997</v>
      </c>
      <c r="AX36" s="43"/>
      <c r="AY36" s="43">
        <v>2.9165100000000002</v>
      </c>
      <c r="AZ36" s="43"/>
      <c r="BA36" s="43">
        <v>1.8</v>
      </c>
      <c r="BB36" s="43"/>
      <c r="BC36" s="43">
        <v>73.404529999999994</v>
      </c>
      <c r="BD36" s="43"/>
      <c r="BE36" s="43">
        <v>20.6</v>
      </c>
      <c r="BF36" s="43"/>
      <c r="BG36" s="43"/>
      <c r="BH36" s="43">
        <v>16.362919999999999</v>
      </c>
      <c r="BI36" s="43">
        <v>24</v>
      </c>
      <c r="BJ36" s="43"/>
      <c r="BK36" s="43"/>
      <c r="BL36" s="43"/>
      <c r="BM36" s="43">
        <v>7.5019999999999998</v>
      </c>
      <c r="BN36" s="43">
        <v>55.13</v>
      </c>
      <c r="BO36" s="43">
        <v>1.39</v>
      </c>
      <c r="BP36" s="43">
        <v>139.48219</v>
      </c>
      <c r="BQ36" s="43"/>
      <c r="BR36" s="43">
        <v>2.9158300000000001</v>
      </c>
      <c r="BS36" s="43">
        <v>132.02869000000001</v>
      </c>
      <c r="BT36" s="43">
        <v>14.198399999999999</v>
      </c>
      <c r="BU36" s="43"/>
      <c r="BV36" s="43">
        <v>32.177599999999998</v>
      </c>
      <c r="BW36" s="43">
        <v>3.9659300000000002</v>
      </c>
      <c r="BX36" s="43">
        <v>11.87</v>
      </c>
      <c r="BY36" s="43"/>
      <c r="BZ36" s="43">
        <v>89.928359999999998</v>
      </c>
      <c r="CA36" s="43">
        <v>24.810030000000001</v>
      </c>
      <c r="CB36" s="43"/>
      <c r="CC36" s="43"/>
      <c r="CD36" s="43">
        <v>24.521730000000002</v>
      </c>
      <c r="CE36" s="43">
        <v>431.97446000000002</v>
      </c>
      <c r="CF36" s="43"/>
      <c r="CG36" s="43">
        <v>156.1379</v>
      </c>
      <c r="CH36" s="43">
        <v>17.225860000000001</v>
      </c>
      <c r="CI36" s="43"/>
      <c r="CJ36" s="43"/>
      <c r="CK36" s="43">
        <v>15.420500000000001</v>
      </c>
      <c r="CL36" s="43">
        <v>4.5767199999999999</v>
      </c>
      <c r="CM36" s="43"/>
      <c r="CN36" s="43"/>
      <c r="CO36" s="43">
        <v>15.230119999999999</v>
      </c>
      <c r="CP36" s="43">
        <v>265.54000000000002</v>
      </c>
      <c r="CQ36" s="43"/>
      <c r="CR36" s="43">
        <v>31.152999999999999</v>
      </c>
      <c r="CS36" s="43"/>
      <c r="CT36" s="43">
        <v>20.795999999999999</v>
      </c>
    </row>
    <row r="37" spans="1:98" ht="15.75" x14ac:dyDescent="0.25">
      <c r="A37" s="1"/>
      <c r="B37" s="42" t="s">
        <v>922</v>
      </c>
      <c r="C37" s="43"/>
      <c r="D37" s="43"/>
      <c r="E37" s="43">
        <v>45.592399999999998</v>
      </c>
      <c r="F37" s="43">
        <v>12.237</v>
      </c>
      <c r="G37" s="43"/>
      <c r="H37" s="43"/>
      <c r="I37" s="43"/>
      <c r="J37" s="43"/>
      <c r="K37" s="43"/>
      <c r="L37" s="43">
        <v>25.278500000000001</v>
      </c>
      <c r="M37" s="43">
        <v>13.704000000000001</v>
      </c>
      <c r="N37" s="43">
        <v>13.44</v>
      </c>
      <c r="O37" s="43">
        <v>31.533999999999999</v>
      </c>
      <c r="P37" s="43"/>
      <c r="Q37" s="43"/>
      <c r="R37" s="43">
        <v>48.207999999999998</v>
      </c>
      <c r="S37" s="43"/>
      <c r="T37" s="43">
        <v>11.1074</v>
      </c>
      <c r="U37" s="43"/>
      <c r="V37" s="43">
        <v>0.7</v>
      </c>
      <c r="W37" s="43"/>
      <c r="X37" s="43">
        <v>136.18695</v>
      </c>
      <c r="Y37" s="43"/>
      <c r="Z37" s="43">
        <v>7.1057499999999996</v>
      </c>
      <c r="AA37" s="43"/>
      <c r="AB37" s="43"/>
      <c r="AC37" s="43">
        <v>14.88</v>
      </c>
      <c r="AD37" s="43"/>
      <c r="AE37" s="43"/>
      <c r="AF37" s="43">
        <v>0.7</v>
      </c>
      <c r="AG37" s="43"/>
      <c r="AH37" s="43">
        <v>0.44919999999999999</v>
      </c>
      <c r="AI37" s="43"/>
      <c r="AJ37" s="43">
        <v>6.2199600000000004</v>
      </c>
      <c r="AK37" s="43"/>
      <c r="AL37" s="43"/>
      <c r="AM37" s="43">
        <v>46.35904</v>
      </c>
      <c r="AN37" s="43">
        <v>122.28912</v>
      </c>
      <c r="AO37" s="43">
        <v>27.87011</v>
      </c>
      <c r="AP37" s="43">
        <v>0.97</v>
      </c>
      <c r="AQ37" s="43">
        <v>30.3048</v>
      </c>
      <c r="AR37" s="43">
        <v>16.714690000000001</v>
      </c>
      <c r="AS37" s="43">
        <v>39.064309999999999</v>
      </c>
      <c r="AT37" s="43">
        <v>34.36</v>
      </c>
      <c r="AU37" s="43"/>
      <c r="AV37" s="43">
        <v>194.54948999999999</v>
      </c>
      <c r="AW37" s="43">
        <v>36.916400000000003</v>
      </c>
      <c r="AX37" s="43"/>
      <c r="AY37" s="43">
        <v>2.9062399999999999</v>
      </c>
      <c r="AZ37" s="43"/>
      <c r="BA37" s="43">
        <v>2.1</v>
      </c>
      <c r="BB37" s="43"/>
      <c r="BC37" s="43">
        <v>73.419240000000002</v>
      </c>
      <c r="BD37" s="43"/>
      <c r="BE37" s="43">
        <v>20.7</v>
      </c>
      <c r="BF37" s="43"/>
      <c r="BG37" s="43"/>
      <c r="BH37" s="43">
        <v>14.366020000000001</v>
      </c>
      <c r="BI37" s="43">
        <v>24</v>
      </c>
      <c r="BJ37" s="43"/>
      <c r="BK37" s="43"/>
      <c r="BL37" s="43"/>
      <c r="BM37" s="43">
        <v>7.2350000000000003</v>
      </c>
      <c r="BN37" s="43">
        <v>54.93</v>
      </c>
      <c r="BO37" s="43">
        <v>1.26</v>
      </c>
      <c r="BP37" s="43">
        <v>138.91981000000001</v>
      </c>
      <c r="BQ37" s="43"/>
      <c r="BR37" s="43">
        <v>2.87033</v>
      </c>
      <c r="BS37" s="43">
        <v>130.17015000000001</v>
      </c>
      <c r="BT37" s="43">
        <v>14.03636</v>
      </c>
      <c r="BU37" s="43"/>
      <c r="BV37" s="43">
        <v>32.069000000000003</v>
      </c>
      <c r="BW37" s="43">
        <v>4.0273599999999998</v>
      </c>
      <c r="BX37" s="43">
        <v>11.64</v>
      </c>
      <c r="BY37" s="43"/>
      <c r="BZ37" s="43">
        <v>88.486890000000002</v>
      </c>
      <c r="CA37" s="43">
        <v>24.766439999999999</v>
      </c>
      <c r="CB37" s="43"/>
      <c r="CC37" s="43"/>
      <c r="CD37" s="43">
        <v>25.117940000000001</v>
      </c>
      <c r="CE37" s="43">
        <v>433.22656000000001</v>
      </c>
      <c r="CF37" s="43"/>
      <c r="CG37" s="43">
        <v>157.0068</v>
      </c>
      <c r="CH37" s="43">
        <v>18.048999999999999</v>
      </c>
      <c r="CI37" s="43"/>
      <c r="CJ37" s="43"/>
      <c r="CK37" s="43">
        <v>15.807</v>
      </c>
      <c r="CL37" s="43">
        <v>4.5746799999999999</v>
      </c>
      <c r="CM37" s="43"/>
      <c r="CN37" s="43"/>
      <c r="CO37" s="43">
        <v>15.69828</v>
      </c>
      <c r="CP37" s="43">
        <v>275.42</v>
      </c>
      <c r="CQ37" s="43"/>
      <c r="CR37" s="43">
        <v>30.931000000000001</v>
      </c>
      <c r="CS37" s="43"/>
      <c r="CT37" s="43">
        <v>12.972</v>
      </c>
    </row>
    <row r="38" spans="1:98" ht="15.75" x14ac:dyDescent="0.25">
      <c r="A38" s="1"/>
      <c r="B38" s="42" t="s">
        <v>923</v>
      </c>
      <c r="C38" s="43"/>
      <c r="D38" s="43"/>
      <c r="E38" s="43">
        <v>44.933860000000003</v>
      </c>
      <c r="F38" s="43">
        <v>13.028</v>
      </c>
      <c r="G38" s="43"/>
      <c r="H38" s="43"/>
      <c r="I38" s="43"/>
      <c r="J38" s="43"/>
      <c r="K38" s="43"/>
      <c r="L38" s="43">
        <v>25.717500000000001</v>
      </c>
      <c r="M38" s="43">
        <v>13.620900000000001</v>
      </c>
      <c r="N38" s="43">
        <v>13.38</v>
      </c>
      <c r="O38" s="43">
        <v>31.916</v>
      </c>
      <c r="P38" s="43"/>
      <c r="Q38" s="43"/>
      <c r="R38" s="43">
        <v>49.438000000000002</v>
      </c>
      <c r="S38" s="43"/>
      <c r="T38" s="43">
        <v>12.680300000000001</v>
      </c>
      <c r="U38" s="43"/>
      <c r="V38" s="43">
        <v>0.7</v>
      </c>
      <c r="W38" s="43"/>
      <c r="X38" s="43">
        <v>109.55989</v>
      </c>
      <c r="Y38" s="43"/>
      <c r="Z38" s="43">
        <v>7.1596599999999997</v>
      </c>
      <c r="AA38" s="43"/>
      <c r="AB38" s="43"/>
      <c r="AC38" s="43">
        <v>14.19</v>
      </c>
      <c r="AD38" s="43"/>
      <c r="AE38" s="43"/>
      <c r="AF38" s="43">
        <v>0.6</v>
      </c>
      <c r="AG38" s="43"/>
      <c r="AH38" s="43">
        <v>0.45279999999999998</v>
      </c>
      <c r="AI38" s="43"/>
      <c r="AJ38" s="43">
        <v>6.1652199999999997</v>
      </c>
      <c r="AK38" s="43"/>
      <c r="AL38" s="43"/>
      <c r="AM38" s="43">
        <v>46.065539999999999</v>
      </c>
      <c r="AN38" s="43">
        <v>124.48313</v>
      </c>
      <c r="AO38" s="43">
        <v>26.942360000000001</v>
      </c>
      <c r="AP38" s="43">
        <v>0.6</v>
      </c>
      <c r="AQ38" s="43">
        <v>30.3843</v>
      </c>
      <c r="AR38" s="43">
        <v>16.512229999999999</v>
      </c>
      <c r="AS38" s="43">
        <v>38.535350000000001</v>
      </c>
      <c r="AT38" s="43">
        <v>34.18</v>
      </c>
      <c r="AU38" s="43"/>
      <c r="AV38" s="43">
        <v>196.41057000000001</v>
      </c>
      <c r="AW38" s="43">
        <v>36.394799999999996</v>
      </c>
      <c r="AX38" s="43"/>
      <c r="AY38" s="43">
        <v>2.9036200000000001</v>
      </c>
      <c r="AZ38" s="43"/>
      <c r="BA38" s="43">
        <v>2.1</v>
      </c>
      <c r="BB38" s="43"/>
      <c r="BC38" s="43">
        <v>73.666690000000003</v>
      </c>
      <c r="BD38" s="43"/>
      <c r="BE38" s="43">
        <v>20.7</v>
      </c>
      <c r="BF38" s="43"/>
      <c r="BG38" s="43"/>
      <c r="BH38" s="43">
        <v>14.588839999999999</v>
      </c>
      <c r="BI38" s="43">
        <v>24</v>
      </c>
      <c r="BJ38" s="43"/>
      <c r="BK38" s="43"/>
      <c r="BL38" s="43"/>
      <c r="BM38" s="43">
        <v>7.4450000000000003</v>
      </c>
      <c r="BN38" s="43">
        <v>52.58</v>
      </c>
      <c r="BO38" s="43">
        <v>1.45</v>
      </c>
      <c r="BP38" s="43">
        <v>139.89249000000001</v>
      </c>
      <c r="BQ38" s="43"/>
      <c r="BR38" s="43">
        <v>2.8879899999999998</v>
      </c>
      <c r="BS38" s="43">
        <v>131.94121000000001</v>
      </c>
      <c r="BT38" s="43">
        <v>14.292389999999999</v>
      </c>
      <c r="BU38" s="43"/>
      <c r="BV38" s="43">
        <v>31.9178</v>
      </c>
      <c r="BW38" s="43">
        <v>3.8865599999999998</v>
      </c>
      <c r="BX38" s="43">
        <v>12.09</v>
      </c>
      <c r="BY38" s="43"/>
      <c r="BZ38" s="43">
        <v>88.810649999999995</v>
      </c>
      <c r="CA38" s="43">
        <v>24.800180000000001</v>
      </c>
      <c r="CB38" s="43"/>
      <c r="CC38" s="43"/>
      <c r="CD38" s="43">
        <v>26.78959</v>
      </c>
      <c r="CE38" s="43">
        <v>437.68835000000001</v>
      </c>
      <c r="CF38" s="43"/>
      <c r="CG38" s="43">
        <v>155.7619</v>
      </c>
      <c r="CH38" s="43">
        <v>18.154730000000001</v>
      </c>
      <c r="CI38" s="43"/>
      <c r="CJ38" s="43"/>
      <c r="CK38" s="43">
        <v>15.011699999999999</v>
      </c>
      <c r="CL38" s="43">
        <v>4.6046800000000001</v>
      </c>
      <c r="CM38" s="43"/>
      <c r="CN38" s="43"/>
      <c r="CO38" s="43">
        <v>15.33517</v>
      </c>
      <c r="CP38" s="43">
        <v>266.58999999999997</v>
      </c>
      <c r="CQ38" s="43"/>
      <c r="CR38" s="43">
        <v>31.013000000000002</v>
      </c>
      <c r="CS38" s="43"/>
      <c r="CT38" s="43">
        <v>14.691000000000001</v>
      </c>
    </row>
    <row r="39" spans="1:98" ht="15.75" x14ac:dyDescent="0.25">
      <c r="A39" s="1"/>
      <c r="B39" s="42" t="s">
        <v>924</v>
      </c>
      <c r="C39" s="43"/>
      <c r="D39" s="43"/>
      <c r="E39" s="43">
        <v>44.822360000000003</v>
      </c>
      <c r="F39" s="43">
        <v>10.096</v>
      </c>
      <c r="G39" s="43"/>
      <c r="H39" s="43"/>
      <c r="I39" s="43"/>
      <c r="J39" s="43"/>
      <c r="K39" s="43"/>
      <c r="L39" s="43">
        <v>26.033000000000001</v>
      </c>
      <c r="M39" s="43">
        <v>14.007300000000001</v>
      </c>
      <c r="N39" s="43">
        <v>13.49</v>
      </c>
      <c r="O39" s="43">
        <v>32.15</v>
      </c>
      <c r="P39" s="43"/>
      <c r="Q39" s="43"/>
      <c r="R39" s="43">
        <v>48.124000000000002</v>
      </c>
      <c r="S39" s="43"/>
      <c r="T39" s="43">
        <v>11.551500000000001</v>
      </c>
      <c r="U39" s="43"/>
      <c r="V39" s="43">
        <v>0.7</v>
      </c>
      <c r="W39" s="43"/>
      <c r="X39" s="43">
        <v>94.304689999999994</v>
      </c>
      <c r="Y39" s="43"/>
      <c r="Z39" s="43">
        <v>7.2339099999999998</v>
      </c>
      <c r="AA39" s="43"/>
      <c r="AB39" s="43"/>
      <c r="AC39" s="43">
        <v>13.95</v>
      </c>
      <c r="AD39" s="43"/>
      <c r="AE39" s="43"/>
      <c r="AF39" s="43">
        <v>0.7</v>
      </c>
      <c r="AG39" s="43"/>
      <c r="AH39" s="43">
        <v>0.4496</v>
      </c>
      <c r="AI39" s="43"/>
      <c r="AJ39" s="43">
        <v>6.4605899999999998</v>
      </c>
      <c r="AK39" s="43"/>
      <c r="AL39" s="43"/>
      <c r="AM39" s="43">
        <v>46.380749999999999</v>
      </c>
      <c r="AN39" s="43">
        <v>124.40757000000001</v>
      </c>
      <c r="AO39" s="43">
        <v>27.045909999999999</v>
      </c>
      <c r="AP39" s="43">
        <v>0.23</v>
      </c>
      <c r="AQ39" s="43">
        <v>30.316099999999999</v>
      </c>
      <c r="AR39" s="43">
        <v>17.171040000000001</v>
      </c>
      <c r="AS39" s="43">
        <v>39.364310000000003</v>
      </c>
      <c r="AT39" s="43">
        <v>33.619999999999997</v>
      </c>
      <c r="AU39" s="43"/>
      <c r="AV39" s="43">
        <v>193.50729999999999</v>
      </c>
      <c r="AW39" s="43">
        <v>37.160800000000002</v>
      </c>
      <c r="AX39" s="43"/>
      <c r="AY39" s="43">
        <v>2.90883</v>
      </c>
      <c r="AZ39" s="43"/>
      <c r="BA39" s="43">
        <v>2.1</v>
      </c>
      <c r="BB39" s="43"/>
      <c r="BC39" s="43">
        <v>73.469520000000003</v>
      </c>
      <c r="BD39" s="43"/>
      <c r="BE39" s="43">
        <v>20.7</v>
      </c>
      <c r="BF39" s="43"/>
      <c r="BG39" s="43"/>
      <c r="BH39" s="43">
        <v>13.762040000000001</v>
      </c>
      <c r="BI39" s="43">
        <v>24</v>
      </c>
      <c r="BJ39" s="43"/>
      <c r="BK39" s="43"/>
      <c r="BL39" s="43"/>
      <c r="BM39" s="43">
        <v>7.3049999999999997</v>
      </c>
      <c r="BN39" s="43">
        <v>50.14</v>
      </c>
      <c r="BO39" s="43">
        <v>1.73</v>
      </c>
      <c r="BP39" s="43">
        <v>141.18133</v>
      </c>
      <c r="BQ39" s="43"/>
      <c r="BR39" s="43">
        <v>2.9485199999999998</v>
      </c>
      <c r="BS39" s="43">
        <v>132.46200999999999</v>
      </c>
      <c r="BT39" s="43">
        <v>13.37955</v>
      </c>
      <c r="BU39" s="43"/>
      <c r="BV39" s="43">
        <v>32.3872</v>
      </c>
      <c r="BW39" s="43">
        <v>3.9036599999999999</v>
      </c>
      <c r="BX39" s="43">
        <v>11.56</v>
      </c>
      <c r="BY39" s="43"/>
      <c r="BZ39" s="43">
        <v>88.80274</v>
      </c>
      <c r="CA39" s="43">
        <v>24.82105</v>
      </c>
      <c r="CB39" s="43"/>
      <c r="CC39" s="43"/>
      <c r="CD39" s="43">
        <v>26.347200000000001</v>
      </c>
      <c r="CE39" s="43">
        <v>436.36376999999999</v>
      </c>
      <c r="CF39" s="43"/>
      <c r="CG39" s="43">
        <v>151.81049999999999</v>
      </c>
      <c r="CH39" s="43">
        <v>18.208490000000001</v>
      </c>
      <c r="CI39" s="43"/>
      <c r="CJ39" s="43"/>
      <c r="CK39" s="43">
        <v>15.2827</v>
      </c>
      <c r="CL39" s="43">
        <v>4.6845100000000004</v>
      </c>
      <c r="CM39" s="43"/>
      <c r="CN39" s="43"/>
      <c r="CO39" s="43">
        <v>15.42328</v>
      </c>
      <c r="CP39" s="43">
        <v>253.53</v>
      </c>
      <c r="CQ39" s="43"/>
      <c r="CR39" s="43">
        <v>31.972000000000001</v>
      </c>
      <c r="CS39" s="43"/>
      <c r="CT39" s="43">
        <v>19.704000000000001</v>
      </c>
    </row>
    <row r="40" spans="1:98" ht="15.75" x14ac:dyDescent="0.25">
      <c r="A40" s="1"/>
      <c r="B40" s="42" t="s">
        <v>925</v>
      </c>
      <c r="C40" s="43"/>
      <c r="D40" s="43"/>
      <c r="E40" s="43">
        <v>38.608899999999998</v>
      </c>
      <c r="F40" s="43">
        <v>12.351000000000001</v>
      </c>
      <c r="G40" s="43"/>
      <c r="H40" s="43"/>
      <c r="I40" s="43"/>
      <c r="J40" s="43"/>
      <c r="K40" s="43"/>
      <c r="L40" s="43">
        <v>26.391100000000002</v>
      </c>
      <c r="M40" s="43">
        <v>13.871</v>
      </c>
      <c r="N40" s="43">
        <v>13.62</v>
      </c>
      <c r="O40" s="43">
        <v>32.567999999999998</v>
      </c>
      <c r="P40" s="43"/>
      <c r="Q40" s="43"/>
      <c r="R40" s="43">
        <v>48.569000000000003</v>
      </c>
      <c r="S40" s="43"/>
      <c r="T40" s="43">
        <v>11.010300000000001</v>
      </c>
      <c r="U40" s="43"/>
      <c r="V40" s="43">
        <v>0.8</v>
      </c>
      <c r="W40" s="43"/>
      <c r="X40" s="43">
        <v>141.11474999999999</v>
      </c>
      <c r="Y40" s="43"/>
      <c r="Z40" s="43">
        <v>6.9172700000000003</v>
      </c>
      <c r="AA40" s="43"/>
      <c r="AB40" s="43"/>
      <c r="AC40" s="43">
        <v>12.87</v>
      </c>
      <c r="AD40" s="43"/>
      <c r="AE40" s="43"/>
      <c r="AF40" s="43">
        <v>0.6</v>
      </c>
      <c r="AG40" s="43"/>
      <c r="AH40" s="43">
        <v>0.45069999999999999</v>
      </c>
      <c r="AI40" s="43"/>
      <c r="AJ40" s="43">
        <v>6.2238600000000002</v>
      </c>
      <c r="AK40" s="43"/>
      <c r="AL40" s="43"/>
      <c r="AM40" s="43">
        <v>42.780819999999999</v>
      </c>
      <c r="AN40" s="43">
        <v>122.751</v>
      </c>
      <c r="AO40" s="43">
        <v>27.72409</v>
      </c>
      <c r="AP40" s="43">
        <v>0.37</v>
      </c>
      <c r="AQ40" s="43">
        <v>29.912700000000001</v>
      </c>
      <c r="AR40" s="43">
        <v>16.756589999999999</v>
      </c>
      <c r="AS40" s="43">
        <v>39.766379999999998</v>
      </c>
      <c r="AT40" s="43">
        <v>32.479999999999997</v>
      </c>
      <c r="AU40" s="43"/>
      <c r="AV40" s="43">
        <v>193.98217</v>
      </c>
      <c r="AW40" s="43">
        <v>36.534799999999997</v>
      </c>
      <c r="AX40" s="43"/>
      <c r="AY40" s="43">
        <v>2.9043700000000001</v>
      </c>
      <c r="AZ40" s="43"/>
      <c r="BA40" s="43">
        <v>2.1</v>
      </c>
      <c r="BB40" s="43"/>
      <c r="BC40" s="43">
        <v>74.208299999999994</v>
      </c>
      <c r="BD40" s="43"/>
      <c r="BE40" s="43">
        <v>20.7</v>
      </c>
      <c r="BF40" s="43"/>
      <c r="BG40" s="43"/>
      <c r="BH40" s="43">
        <v>13.89302</v>
      </c>
      <c r="BI40" s="43">
        <v>24</v>
      </c>
      <c r="BJ40" s="43"/>
      <c r="BK40" s="43"/>
      <c r="BL40" s="43"/>
      <c r="BM40" s="43">
        <v>7.3230000000000004</v>
      </c>
      <c r="BN40" s="43">
        <v>50.35</v>
      </c>
      <c r="BO40" s="43">
        <v>1.76</v>
      </c>
      <c r="BP40" s="43">
        <v>140.64115000000001</v>
      </c>
      <c r="BQ40" s="43"/>
      <c r="BR40" s="43">
        <v>2.9621400000000002</v>
      </c>
      <c r="BS40" s="43">
        <v>134.64676</v>
      </c>
      <c r="BT40" s="43">
        <v>10.335839999999999</v>
      </c>
      <c r="BU40" s="43"/>
      <c r="BV40" s="43">
        <v>32.084499999999998</v>
      </c>
      <c r="BW40" s="43">
        <v>3.87202</v>
      </c>
      <c r="BX40" s="43">
        <v>11.83</v>
      </c>
      <c r="BY40" s="43"/>
      <c r="BZ40" s="43">
        <v>88.956019999999995</v>
      </c>
      <c r="CA40" s="43">
        <v>24.795929999999998</v>
      </c>
      <c r="CB40" s="43"/>
      <c r="CC40" s="43"/>
      <c r="CD40" s="43">
        <v>26.752610000000001</v>
      </c>
      <c r="CE40" s="43">
        <v>433.85082</v>
      </c>
      <c r="CF40" s="43"/>
      <c r="CG40" s="43">
        <v>160.44059999999999</v>
      </c>
      <c r="CH40" s="43">
        <v>18.209409999999998</v>
      </c>
      <c r="CI40" s="43"/>
      <c r="CJ40" s="43"/>
      <c r="CK40" s="43">
        <v>17.101199999999999</v>
      </c>
      <c r="CL40" s="43">
        <v>4.65015</v>
      </c>
      <c r="CM40" s="43"/>
      <c r="CN40" s="43"/>
      <c r="CO40" s="43">
        <v>15.86234</v>
      </c>
      <c r="CP40" s="43">
        <v>271.95</v>
      </c>
      <c r="CQ40" s="43"/>
      <c r="CR40" s="43">
        <v>32.088999999999999</v>
      </c>
      <c r="CS40" s="43"/>
      <c r="CT40" s="43">
        <v>25.454000000000001</v>
      </c>
    </row>
    <row r="41" spans="1:98" ht="15.75" x14ac:dyDescent="0.25">
      <c r="A41" s="1"/>
      <c r="B41" s="42" t="s">
        <v>926</v>
      </c>
      <c r="C41" s="43"/>
      <c r="D41" s="43"/>
      <c r="E41" s="43">
        <v>37.935029999999998</v>
      </c>
      <c r="F41" s="43">
        <v>11.077</v>
      </c>
      <c r="G41" s="43"/>
      <c r="H41" s="43"/>
      <c r="I41" s="43"/>
      <c r="J41" s="43"/>
      <c r="K41" s="43"/>
      <c r="L41" s="43">
        <v>25.881</v>
      </c>
      <c r="M41" s="43">
        <v>13.8278</v>
      </c>
      <c r="N41" s="43">
        <v>13.65</v>
      </c>
      <c r="O41" s="43">
        <v>33.368000000000002</v>
      </c>
      <c r="P41" s="43"/>
      <c r="Q41" s="43"/>
      <c r="R41" s="43">
        <v>48.085999999999999</v>
      </c>
      <c r="S41" s="43"/>
      <c r="T41" s="43">
        <v>9.4902999999999995</v>
      </c>
      <c r="U41" s="43"/>
      <c r="V41" s="43">
        <v>0.8</v>
      </c>
      <c r="W41" s="43"/>
      <c r="X41" s="43">
        <v>152.83457999999999</v>
      </c>
      <c r="Y41" s="43"/>
      <c r="Z41" s="43">
        <v>7.3094000000000001</v>
      </c>
      <c r="AA41" s="43"/>
      <c r="AB41" s="43"/>
      <c r="AC41" s="43">
        <v>12.47</v>
      </c>
      <c r="AD41" s="43"/>
      <c r="AE41" s="43"/>
      <c r="AF41" s="43">
        <v>0.9</v>
      </c>
      <c r="AG41" s="43"/>
      <c r="AH41" s="43">
        <v>0.43109999999999998</v>
      </c>
      <c r="AI41" s="43"/>
      <c r="AJ41" s="43">
        <v>5.8655799999999996</v>
      </c>
      <c r="AK41" s="43"/>
      <c r="AL41" s="43"/>
      <c r="AM41" s="43">
        <v>42.797139999999999</v>
      </c>
      <c r="AN41" s="43">
        <v>124.93563</v>
      </c>
      <c r="AO41" s="43">
        <v>28.008089999999999</v>
      </c>
      <c r="AP41" s="43">
        <v>0.4</v>
      </c>
      <c r="AQ41" s="43">
        <v>31.4709</v>
      </c>
      <c r="AR41" s="43">
        <v>16.602900000000002</v>
      </c>
      <c r="AS41" s="43">
        <v>38.781610000000001</v>
      </c>
      <c r="AT41" s="43">
        <v>30.59</v>
      </c>
      <c r="AU41" s="43"/>
      <c r="AV41" s="43">
        <v>195.80064999999999</v>
      </c>
      <c r="AW41" s="43">
        <v>35.871699999999997</v>
      </c>
      <c r="AX41" s="43"/>
      <c r="AY41" s="43">
        <v>2.9086500000000002</v>
      </c>
      <c r="AZ41" s="43"/>
      <c r="BA41" s="43">
        <v>2.6</v>
      </c>
      <c r="BB41" s="43"/>
      <c r="BC41" s="43">
        <v>74.342370000000003</v>
      </c>
      <c r="BD41" s="43"/>
      <c r="BE41" s="43">
        <v>20.7</v>
      </c>
      <c r="BF41" s="43"/>
      <c r="BG41" s="43"/>
      <c r="BH41" s="43">
        <v>14.392010000000001</v>
      </c>
      <c r="BI41" s="43">
        <v>24</v>
      </c>
      <c r="BJ41" s="43"/>
      <c r="BK41" s="43"/>
      <c r="BL41" s="43"/>
      <c r="BM41" s="43">
        <v>7.35</v>
      </c>
      <c r="BN41" s="43">
        <v>50.79</v>
      </c>
      <c r="BO41" s="43">
        <v>1.72</v>
      </c>
      <c r="BP41" s="43">
        <v>140.96100000000001</v>
      </c>
      <c r="BQ41" s="43"/>
      <c r="BR41" s="43">
        <v>2.86774</v>
      </c>
      <c r="BS41" s="43">
        <v>133.15613999999999</v>
      </c>
      <c r="BT41" s="43">
        <v>12.58841</v>
      </c>
      <c r="BU41" s="43"/>
      <c r="BV41" s="43">
        <v>30.912500000000001</v>
      </c>
      <c r="BW41" s="43">
        <v>3.9659300000000002</v>
      </c>
      <c r="BX41" s="43">
        <v>10.88</v>
      </c>
      <c r="BY41" s="43"/>
      <c r="BZ41" s="43">
        <v>89.256659999999997</v>
      </c>
      <c r="CA41" s="43">
        <v>24.707550000000001</v>
      </c>
      <c r="CB41" s="43"/>
      <c r="CC41" s="43"/>
      <c r="CD41" s="43">
        <v>24.327809999999999</v>
      </c>
      <c r="CE41" s="43">
        <v>433.29919000000001</v>
      </c>
      <c r="CF41" s="43"/>
      <c r="CG41" s="43">
        <v>158.39689999999999</v>
      </c>
      <c r="CH41" s="43">
        <v>18.26483</v>
      </c>
      <c r="CI41" s="43"/>
      <c r="CJ41" s="43"/>
      <c r="CK41" s="43">
        <v>16.867100000000001</v>
      </c>
      <c r="CL41" s="43">
        <v>4.5491299999999999</v>
      </c>
      <c r="CM41" s="43"/>
      <c r="CN41" s="43"/>
      <c r="CO41" s="43">
        <v>15.597569999999999</v>
      </c>
      <c r="CP41" s="43">
        <v>280.02999999999997</v>
      </c>
      <c r="CQ41" s="43"/>
      <c r="CR41" s="43">
        <v>31.373999999999999</v>
      </c>
      <c r="CS41" s="43"/>
      <c r="CT41" s="43">
        <v>28.978999999999999</v>
      </c>
    </row>
    <row r="42" spans="1:98" ht="15.75" x14ac:dyDescent="0.25">
      <c r="A42" s="1"/>
      <c r="B42" s="42" t="s">
        <v>927</v>
      </c>
      <c r="C42" s="43"/>
      <c r="D42" s="43"/>
      <c r="E42" s="43">
        <v>33.298740000000002</v>
      </c>
      <c r="F42" s="43">
        <v>10.154</v>
      </c>
      <c r="G42" s="43"/>
      <c r="H42" s="43"/>
      <c r="I42" s="43"/>
      <c r="J42" s="43"/>
      <c r="K42" s="43"/>
      <c r="L42" s="43">
        <v>25.985399999999998</v>
      </c>
      <c r="M42" s="43">
        <v>14.8027</v>
      </c>
      <c r="N42" s="43">
        <v>13.7</v>
      </c>
      <c r="O42" s="43">
        <v>32.981999999999999</v>
      </c>
      <c r="P42" s="43"/>
      <c r="Q42" s="43"/>
      <c r="R42" s="43">
        <v>48.494</v>
      </c>
      <c r="S42" s="43"/>
      <c r="T42" s="43">
        <v>12.6632</v>
      </c>
      <c r="U42" s="43"/>
      <c r="V42" s="43">
        <v>0.8</v>
      </c>
      <c r="W42" s="43"/>
      <c r="X42" s="43">
        <v>138.74735999999999</v>
      </c>
      <c r="Y42" s="43"/>
      <c r="Z42" s="43">
        <v>7.4362899999999996</v>
      </c>
      <c r="AA42" s="43"/>
      <c r="AB42" s="43"/>
      <c r="AC42" s="43">
        <v>12.62</v>
      </c>
      <c r="AD42" s="43"/>
      <c r="AE42" s="43"/>
      <c r="AF42" s="43">
        <v>1</v>
      </c>
      <c r="AG42" s="43"/>
      <c r="AH42" s="43">
        <v>0.44140000000000001</v>
      </c>
      <c r="AI42" s="43"/>
      <c r="AJ42" s="43">
        <v>5.3594600000000003</v>
      </c>
      <c r="AK42" s="43"/>
      <c r="AL42" s="43"/>
      <c r="AM42" s="43">
        <v>42.88496</v>
      </c>
      <c r="AN42" s="43">
        <v>127.93808</v>
      </c>
      <c r="AO42" s="43">
        <v>27.720649999999999</v>
      </c>
      <c r="AP42" s="43">
        <v>0.41</v>
      </c>
      <c r="AQ42" s="43">
        <v>31.559799999999999</v>
      </c>
      <c r="AR42" s="43">
        <v>16.79214</v>
      </c>
      <c r="AS42" s="43">
        <v>38.24212</v>
      </c>
      <c r="AT42" s="43">
        <v>30.24</v>
      </c>
      <c r="AU42" s="43"/>
      <c r="AV42" s="43">
        <v>192.74173999999999</v>
      </c>
      <c r="AW42" s="43">
        <v>35.958599999999997</v>
      </c>
      <c r="AX42" s="43"/>
      <c r="AY42" s="43">
        <v>2.89872</v>
      </c>
      <c r="AZ42" s="43"/>
      <c r="BA42" s="43">
        <v>2</v>
      </c>
      <c r="BB42" s="43"/>
      <c r="BC42" s="43">
        <v>74.261960000000002</v>
      </c>
      <c r="BD42" s="43"/>
      <c r="BE42" s="43">
        <v>20.7</v>
      </c>
      <c r="BF42" s="43"/>
      <c r="BG42" s="43"/>
      <c r="BH42" s="43">
        <v>14.13245</v>
      </c>
      <c r="BI42" s="43">
        <v>24</v>
      </c>
      <c r="BJ42" s="43"/>
      <c r="BK42" s="43"/>
      <c r="BL42" s="43"/>
      <c r="BM42" s="43">
        <v>7.3179999999999996</v>
      </c>
      <c r="BN42" s="43">
        <v>49.39</v>
      </c>
      <c r="BO42" s="43">
        <v>1.73</v>
      </c>
      <c r="BP42" s="43">
        <v>139.54769999999999</v>
      </c>
      <c r="BQ42" s="43"/>
      <c r="BR42" s="43">
        <v>2.9789099999999999</v>
      </c>
      <c r="BS42" s="43">
        <v>135.45785000000001</v>
      </c>
      <c r="BT42" s="43">
        <v>13.175219999999999</v>
      </c>
      <c r="BU42" s="43"/>
      <c r="BV42" s="43">
        <v>30.444099999999999</v>
      </c>
      <c r="BW42" s="43">
        <v>4.0273599999999998</v>
      </c>
      <c r="BX42" s="43">
        <v>10.48</v>
      </c>
      <c r="BY42" s="43"/>
      <c r="BZ42" s="43">
        <v>90.121489999999994</v>
      </c>
      <c r="CA42" s="43">
        <v>24.693729999999999</v>
      </c>
      <c r="CB42" s="43"/>
      <c r="CC42" s="43"/>
      <c r="CD42" s="43">
        <v>23.986049999999999</v>
      </c>
      <c r="CE42" s="43">
        <v>430.25047000000001</v>
      </c>
      <c r="CF42" s="43"/>
      <c r="CG42" s="43">
        <v>153.0292</v>
      </c>
      <c r="CH42" s="43">
        <v>18.105419999999999</v>
      </c>
      <c r="CI42" s="43"/>
      <c r="CJ42" s="43"/>
      <c r="CK42" s="43">
        <v>15.9611</v>
      </c>
      <c r="CL42" s="43">
        <v>4.6223299999999998</v>
      </c>
      <c r="CM42" s="43"/>
      <c r="CN42" s="43"/>
      <c r="CO42" s="43">
        <v>14.17385</v>
      </c>
      <c r="CP42" s="43">
        <v>281.72000000000003</v>
      </c>
      <c r="CQ42" s="43"/>
      <c r="CR42" s="43">
        <v>32.131</v>
      </c>
      <c r="CS42" s="43"/>
      <c r="CT42" s="43">
        <v>30.608000000000001</v>
      </c>
    </row>
    <row r="43" spans="1:98" ht="15.75" x14ac:dyDescent="0.25">
      <c r="A43" s="1"/>
      <c r="B43" s="42" t="s">
        <v>928</v>
      </c>
      <c r="C43" s="43"/>
      <c r="D43" s="43"/>
      <c r="E43" s="43">
        <v>32.706150000000001</v>
      </c>
      <c r="F43" s="43">
        <v>9.4580000000000002</v>
      </c>
      <c r="G43" s="43"/>
      <c r="H43" s="43"/>
      <c r="I43" s="43"/>
      <c r="J43" s="43"/>
      <c r="K43" s="43"/>
      <c r="L43" s="43">
        <v>26.076599999999999</v>
      </c>
      <c r="M43" s="43">
        <v>15.3889</v>
      </c>
      <c r="N43" s="43">
        <v>12.21</v>
      </c>
      <c r="O43" s="43">
        <v>33.194000000000003</v>
      </c>
      <c r="P43" s="43"/>
      <c r="Q43" s="43"/>
      <c r="R43" s="43">
        <v>48.91</v>
      </c>
      <c r="S43" s="43"/>
      <c r="T43" s="43">
        <v>12.765599999999999</v>
      </c>
      <c r="U43" s="43"/>
      <c r="V43" s="43">
        <v>0.8</v>
      </c>
      <c r="W43" s="43"/>
      <c r="X43" s="43">
        <v>117.3023</v>
      </c>
      <c r="Y43" s="43"/>
      <c r="Z43" s="43">
        <v>7.3985900000000004</v>
      </c>
      <c r="AA43" s="43"/>
      <c r="AB43" s="43"/>
      <c r="AC43" s="43">
        <v>14.47</v>
      </c>
      <c r="AD43" s="43"/>
      <c r="AE43" s="43"/>
      <c r="AF43" s="43">
        <v>1</v>
      </c>
      <c r="AG43" s="43"/>
      <c r="AH43" s="43">
        <v>0.4471</v>
      </c>
      <c r="AI43" s="43"/>
      <c r="AJ43" s="43">
        <v>5.4161799999999998</v>
      </c>
      <c r="AK43" s="43"/>
      <c r="AL43" s="43"/>
      <c r="AM43" s="43">
        <v>46.637509999999999</v>
      </c>
      <c r="AN43" s="43">
        <v>122.59921</v>
      </c>
      <c r="AO43" s="43">
        <v>25.085070000000002</v>
      </c>
      <c r="AP43" s="43">
        <v>0.46</v>
      </c>
      <c r="AQ43" s="43">
        <v>31.2606</v>
      </c>
      <c r="AR43" s="43">
        <v>16.771100000000001</v>
      </c>
      <c r="AS43" s="43">
        <v>36.482610000000001</v>
      </c>
      <c r="AT43" s="43">
        <v>30.13</v>
      </c>
      <c r="AU43" s="43"/>
      <c r="AV43" s="43">
        <v>195.28718000000001</v>
      </c>
      <c r="AW43" s="43">
        <v>33.720300000000002</v>
      </c>
      <c r="AX43" s="43"/>
      <c r="AY43" s="43">
        <v>2.9352299999999998</v>
      </c>
      <c r="AZ43" s="43"/>
      <c r="BA43" s="43">
        <v>2.5</v>
      </c>
      <c r="BB43" s="43"/>
      <c r="BC43" s="43">
        <v>73.623660000000001</v>
      </c>
      <c r="BD43" s="43"/>
      <c r="BE43" s="43">
        <v>20.7</v>
      </c>
      <c r="BF43" s="43"/>
      <c r="BG43" s="43"/>
      <c r="BH43" s="43">
        <v>16.656410000000001</v>
      </c>
      <c r="BI43" s="43">
        <v>24</v>
      </c>
      <c r="BJ43" s="43"/>
      <c r="BK43" s="43"/>
      <c r="BL43" s="43"/>
      <c r="BM43" s="43">
        <v>7.3449999999999998</v>
      </c>
      <c r="BN43" s="43">
        <v>43.08</v>
      </c>
      <c r="BO43" s="43">
        <v>1.84</v>
      </c>
      <c r="BP43" s="43">
        <v>141.33312000000001</v>
      </c>
      <c r="BQ43" s="43"/>
      <c r="BR43" s="43">
        <v>3.0423300000000002</v>
      </c>
      <c r="BS43" s="43">
        <v>135.52601000000001</v>
      </c>
      <c r="BT43" s="43">
        <v>13.642379999999999</v>
      </c>
      <c r="BU43" s="43"/>
      <c r="BV43" s="43">
        <v>30.1936</v>
      </c>
      <c r="BW43" s="43">
        <v>3.8865599999999998</v>
      </c>
      <c r="BX43" s="43">
        <v>10.1</v>
      </c>
      <c r="BY43" s="43"/>
      <c r="BZ43" s="43">
        <v>91.254509999999996</v>
      </c>
      <c r="CA43" s="43">
        <v>24.733319999999999</v>
      </c>
      <c r="CB43" s="43"/>
      <c r="CC43" s="43"/>
      <c r="CD43" s="43">
        <v>23.125990000000002</v>
      </c>
      <c r="CE43" s="43">
        <v>431.36273</v>
      </c>
      <c r="CF43" s="43"/>
      <c r="CG43" s="43">
        <v>157.65819999999999</v>
      </c>
      <c r="CH43" s="43">
        <v>18.535820000000001</v>
      </c>
      <c r="CI43" s="43"/>
      <c r="CJ43" s="43"/>
      <c r="CK43" s="43">
        <v>16.017700000000001</v>
      </c>
      <c r="CL43" s="43">
        <v>4.7166300000000003</v>
      </c>
      <c r="CM43" s="43"/>
      <c r="CN43" s="43"/>
      <c r="CO43" s="43">
        <v>13.15259</v>
      </c>
      <c r="CP43" s="43">
        <v>281.01</v>
      </c>
      <c r="CQ43" s="43"/>
      <c r="CR43" s="43">
        <v>31.916</v>
      </c>
      <c r="CS43" s="43"/>
      <c r="CT43" s="43">
        <v>28.838999999999999</v>
      </c>
    </row>
    <row r="44" spans="1:98" ht="15.75" x14ac:dyDescent="0.25">
      <c r="A44" s="1"/>
      <c r="B44" s="42" t="s">
        <v>929</v>
      </c>
      <c r="C44" s="43"/>
      <c r="D44" s="43"/>
      <c r="E44" s="43">
        <v>32.707999999999998</v>
      </c>
      <c r="F44" s="43">
        <v>9.3629999999999995</v>
      </c>
      <c r="G44" s="43"/>
      <c r="H44" s="43"/>
      <c r="I44" s="43"/>
      <c r="J44" s="43"/>
      <c r="K44" s="43"/>
      <c r="L44" s="43">
        <v>27.375900000000001</v>
      </c>
      <c r="M44" s="43">
        <v>15.121499999999999</v>
      </c>
      <c r="N44" s="43">
        <v>8.43</v>
      </c>
      <c r="O44" s="43">
        <v>33.777999999999999</v>
      </c>
      <c r="P44" s="43"/>
      <c r="Q44" s="43"/>
      <c r="R44" s="43">
        <v>49.087000000000003</v>
      </c>
      <c r="S44" s="43"/>
      <c r="T44" s="43">
        <v>12.2254</v>
      </c>
      <c r="U44" s="43"/>
      <c r="V44" s="43">
        <v>0.8</v>
      </c>
      <c r="W44" s="43"/>
      <c r="X44" s="43">
        <v>84.24427</v>
      </c>
      <c r="Y44" s="43"/>
      <c r="Z44" s="43">
        <v>7.3830299999999998</v>
      </c>
      <c r="AA44" s="43"/>
      <c r="AB44" s="43"/>
      <c r="AC44" s="43">
        <v>15.6</v>
      </c>
      <c r="AD44" s="43"/>
      <c r="AE44" s="43"/>
      <c r="AF44" s="43">
        <v>1.1000000000000001</v>
      </c>
      <c r="AG44" s="43"/>
      <c r="AH44" s="43">
        <v>0.4501</v>
      </c>
      <c r="AI44" s="43"/>
      <c r="AJ44" s="43">
        <v>4.26905</v>
      </c>
      <c r="AK44" s="43"/>
      <c r="AL44" s="43"/>
      <c r="AM44" s="43">
        <v>47.512030000000003</v>
      </c>
      <c r="AN44" s="43">
        <v>113.94443</v>
      </c>
      <c r="AO44" s="43">
        <v>23.140889999999999</v>
      </c>
      <c r="AP44" s="43">
        <v>0.11</v>
      </c>
      <c r="AQ44" s="43">
        <v>33.746000000000002</v>
      </c>
      <c r="AR44" s="43">
        <v>16.23817</v>
      </c>
      <c r="AS44" s="43">
        <v>36.4345</v>
      </c>
      <c r="AT44" s="43">
        <v>29</v>
      </c>
      <c r="AU44" s="43"/>
      <c r="AV44" s="43">
        <v>195.76648</v>
      </c>
      <c r="AW44" s="43">
        <v>32.981900000000003</v>
      </c>
      <c r="AX44" s="43"/>
      <c r="AY44" s="43">
        <v>2.95485</v>
      </c>
      <c r="AZ44" s="43"/>
      <c r="BA44" s="43">
        <v>2.7</v>
      </c>
      <c r="BB44" s="43"/>
      <c r="BC44" s="43">
        <v>72.283670000000001</v>
      </c>
      <c r="BD44" s="43"/>
      <c r="BE44" s="43">
        <v>20.7</v>
      </c>
      <c r="BF44" s="43"/>
      <c r="BG44" s="43"/>
      <c r="BH44" s="43">
        <v>13.510630000000001</v>
      </c>
      <c r="BI44" s="43">
        <v>24</v>
      </c>
      <c r="BJ44" s="43"/>
      <c r="BK44" s="43"/>
      <c r="BL44" s="43"/>
      <c r="BM44" s="43">
        <v>7.2839999999999998</v>
      </c>
      <c r="BN44" s="43">
        <v>43.16</v>
      </c>
      <c r="BO44" s="43">
        <v>1.69</v>
      </c>
      <c r="BP44" s="43">
        <v>143.44165000000001</v>
      </c>
      <c r="BQ44" s="43"/>
      <c r="BR44" s="43">
        <v>3.0989900000000001</v>
      </c>
      <c r="BS44" s="43">
        <v>132.36328</v>
      </c>
      <c r="BT44" s="43">
        <v>13.481260000000001</v>
      </c>
      <c r="BU44" s="43"/>
      <c r="BV44" s="43">
        <v>27.987400000000001</v>
      </c>
      <c r="BW44" s="43">
        <v>3.9036599999999999</v>
      </c>
      <c r="BX44" s="43">
        <v>9.24</v>
      </c>
      <c r="BY44" s="43"/>
      <c r="BZ44" s="43">
        <v>90.780050000000003</v>
      </c>
      <c r="CA44" s="43">
        <v>24.895189999999999</v>
      </c>
      <c r="CB44" s="43"/>
      <c r="CC44" s="43"/>
      <c r="CD44" s="43">
        <v>22.954329999999999</v>
      </c>
      <c r="CE44" s="43">
        <v>429.39425999999997</v>
      </c>
      <c r="CF44" s="43"/>
      <c r="CG44" s="43">
        <v>152.80850000000001</v>
      </c>
      <c r="CH44" s="43">
        <v>18.326450000000001</v>
      </c>
      <c r="CI44" s="43"/>
      <c r="CJ44" s="43"/>
      <c r="CK44" s="43">
        <v>15.458</v>
      </c>
      <c r="CL44" s="43">
        <v>4.3415699999999999</v>
      </c>
      <c r="CM44" s="43"/>
      <c r="CN44" s="43"/>
      <c r="CO44" s="43">
        <v>10.967840000000001</v>
      </c>
      <c r="CP44" s="43">
        <v>286.8</v>
      </c>
      <c r="CQ44" s="43"/>
      <c r="CR44" s="43">
        <v>32.396000000000001</v>
      </c>
      <c r="CS44" s="43"/>
      <c r="CT44" s="43">
        <v>25.338000000000001</v>
      </c>
    </row>
    <row r="45" spans="1:98" ht="15.75" x14ac:dyDescent="0.25">
      <c r="A45" s="1"/>
      <c r="B45" s="42" t="s">
        <v>930</v>
      </c>
      <c r="C45" s="43"/>
      <c r="D45" s="43"/>
      <c r="E45" s="43">
        <v>33.114150000000002</v>
      </c>
      <c r="F45" s="43">
        <v>9.3119999999999994</v>
      </c>
      <c r="G45" s="43"/>
      <c r="H45" s="43"/>
      <c r="I45" s="43"/>
      <c r="J45" s="43"/>
      <c r="K45" s="43"/>
      <c r="L45" s="43">
        <v>28.184999999999999</v>
      </c>
      <c r="M45" s="43">
        <v>14.6114</v>
      </c>
      <c r="N45" s="43">
        <v>8.39</v>
      </c>
      <c r="O45" s="43">
        <v>34.265999999999998</v>
      </c>
      <c r="P45" s="43"/>
      <c r="Q45" s="43"/>
      <c r="R45" s="43">
        <v>49.360999999999997</v>
      </c>
      <c r="S45" s="43"/>
      <c r="T45" s="43">
        <v>12.854699999999999</v>
      </c>
      <c r="U45" s="43"/>
      <c r="V45" s="43">
        <v>0.8</v>
      </c>
      <c r="W45" s="43"/>
      <c r="X45" s="43">
        <v>121.22501</v>
      </c>
      <c r="Y45" s="43"/>
      <c r="Z45" s="43">
        <v>7.3187199999999999</v>
      </c>
      <c r="AA45" s="43"/>
      <c r="AB45" s="43"/>
      <c r="AC45" s="43">
        <v>16.079999999999998</v>
      </c>
      <c r="AD45" s="43"/>
      <c r="AE45" s="43"/>
      <c r="AF45" s="43">
        <v>1.1000000000000001</v>
      </c>
      <c r="AG45" s="43"/>
      <c r="AH45" s="43">
        <v>0.48220000000000002</v>
      </c>
      <c r="AI45" s="43"/>
      <c r="AJ45" s="43">
        <v>4.2895099999999999</v>
      </c>
      <c r="AK45" s="43"/>
      <c r="AL45" s="43"/>
      <c r="AM45" s="43">
        <v>43.42859</v>
      </c>
      <c r="AN45" s="43">
        <v>110.17265999999999</v>
      </c>
      <c r="AO45" s="43">
        <v>24.534649999999999</v>
      </c>
      <c r="AP45" s="43">
        <v>0.35</v>
      </c>
      <c r="AQ45" s="43">
        <v>32.570700000000002</v>
      </c>
      <c r="AR45" s="43">
        <v>16.232839999999999</v>
      </c>
      <c r="AS45" s="43">
        <v>33.587809999999998</v>
      </c>
      <c r="AT45" s="43">
        <v>29.5</v>
      </c>
      <c r="AU45" s="43"/>
      <c r="AV45" s="43">
        <v>196.44696999999999</v>
      </c>
      <c r="AW45" s="43">
        <v>32.5991</v>
      </c>
      <c r="AX45" s="43"/>
      <c r="AY45" s="43">
        <v>2.9279500000000001</v>
      </c>
      <c r="AZ45" s="43"/>
      <c r="BA45" s="43">
        <v>2.5</v>
      </c>
      <c r="BB45" s="43"/>
      <c r="BC45" s="43">
        <v>50.770769999999999</v>
      </c>
      <c r="BD45" s="43"/>
      <c r="BE45" s="43">
        <v>20.7</v>
      </c>
      <c r="BF45" s="43"/>
      <c r="BG45" s="43"/>
      <c r="BH45" s="43">
        <v>13.936640000000001</v>
      </c>
      <c r="BI45" s="43">
        <v>24</v>
      </c>
      <c r="BJ45" s="43"/>
      <c r="BK45" s="43"/>
      <c r="BL45" s="43"/>
      <c r="BM45" s="43">
        <v>7.3339999999999996</v>
      </c>
      <c r="BN45" s="43">
        <v>42.43</v>
      </c>
      <c r="BO45" s="43">
        <v>1.47</v>
      </c>
      <c r="BP45" s="43">
        <v>144.62342000000001</v>
      </c>
      <c r="BQ45" s="43"/>
      <c r="BR45" s="43">
        <v>3.11782</v>
      </c>
      <c r="BS45" s="43">
        <v>127.9528</v>
      </c>
      <c r="BT45" s="43">
        <v>12.43744</v>
      </c>
      <c r="BU45" s="43"/>
      <c r="BV45" s="43">
        <v>27.4312</v>
      </c>
      <c r="BW45" s="43">
        <v>3.7406999999999999</v>
      </c>
      <c r="BX45" s="43">
        <v>8.91</v>
      </c>
      <c r="BY45" s="43"/>
      <c r="BZ45" s="43">
        <v>90.290049999999994</v>
      </c>
      <c r="CA45" s="43">
        <v>24.826059999999998</v>
      </c>
      <c r="CB45" s="43"/>
      <c r="CC45" s="43"/>
      <c r="CD45" s="43">
        <v>22.00789</v>
      </c>
      <c r="CE45" s="43">
        <v>426.00979999999998</v>
      </c>
      <c r="CF45" s="43"/>
      <c r="CG45" s="43">
        <v>156.7817</v>
      </c>
      <c r="CH45" s="43">
        <v>18.176269999999999</v>
      </c>
      <c r="CI45" s="43"/>
      <c r="CJ45" s="43"/>
      <c r="CK45" s="43">
        <v>15.0059</v>
      </c>
      <c r="CL45" s="43">
        <v>4.3737000000000004</v>
      </c>
      <c r="CM45" s="43"/>
      <c r="CN45" s="43"/>
      <c r="CO45" s="43">
        <v>11.263339999999999</v>
      </c>
      <c r="CP45" s="43">
        <v>280.23</v>
      </c>
      <c r="CQ45" s="43"/>
      <c r="CR45" s="43">
        <v>29.044</v>
      </c>
      <c r="CS45" s="43"/>
      <c r="CT45" s="43">
        <v>25.696000000000002</v>
      </c>
    </row>
    <row r="46" spans="1:98" ht="15.75" x14ac:dyDescent="0.25">
      <c r="A46" s="1"/>
      <c r="B46" s="42" t="s">
        <v>931</v>
      </c>
      <c r="C46" s="43"/>
      <c r="D46" s="43"/>
      <c r="E46" s="43">
        <v>33.319409999999998</v>
      </c>
      <c r="F46" s="43">
        <v>9.3089999999999993</v>
      </c>
      <c r="G46" s="43"/>
      <c r="H46" s="43"/>
      <c r="I46" s="43"/>
      <c r="J46" s="43"/>
      <c r="K46" s="43"/>
      <c r="L46" s="43">
        <v>28.7181</v>
      </c>
      <c r="M46" s="43">
        <v>13.9582</v>
      </c>
      <c r="N46" s="43">
        <v>8.35</v>
      </c>
      <c r="O46" s="43">
        <v>33.695999999999998</v>
      </c>
      <c r="P46" s="43"/>
      <c r="Q46" s="43"/>
      <c r="R46" s="43">
        <v>49.289000000000001</v>
      </c>
      <c r="S46" s="43"/>
      <c r="T46" s="43">
        <v>11.855499999999999</v>
      </c>
      <c r="U46" s="43"/>
      <c r="V46" s="43">
        <v>0.8</v>
      </c>
      <c r="W46" s="43"/>
      <c r="X46" s="43">
        <v>155.47027</v>
      </c>
      <c r="Y46" s="43"/>
      <c r="Z46" s="43">
        <v>7.4567699999999997</v>
      </c>
      <c r="AA46" s="43"/>
      <c r="AB46" s="43"/>
      <c r="AC46" s="43">
        <v>16.32</v>
      </c>
      <c r="AD46" s="43"/>
      <c r="AE46" s="43"/>
      <c r="AF46" s="43">
        <v>1.2</v>
      </c>
      <c r="AG46" s="43"/>
      <c r="AH46" s="43">
        <v>0.4793</v>
      </c>
      <c r="AI46" s="43"/>
      <c r="AJ46" s="43">
        <v>4.1899699999999998</v>
      </c>
      <c r="AK46" s="43"/>
      <c r="AL46" s="43"/>
      <c r="AM46" s="43">
        <v>47.163719999999998</v>
      </c>
      <c r="AN46" s="43">
        <v>112.65731</v>
      </c>
      <c r="AO46" s="43">
        <v>25.30546</v>
      </c>
      <c r="AP46" s="43">
        <v>0.46</v>
      </c>
      <c r="AQ46" s="43">
        <v>30.546299999999999</v>
      </c>
      <c r="AR46" s="43">
        <v>16.737870000000001</v>
      </c>
      <c r="AS46" s="43">
        <v>34.699509999999997</v>
      </c>
      <c r="AT46" s="43">
        <v>30.63</v>
      </c>
      <c r="AU46" s="43"/>
      <c r="AV46" s="43">
        <v>196.86043000000001</v>
      </c>
      <c r="AW46" s="43">
        <v>33.238799999999998</v>
      </c>
      <c r="AX46" s="43"/>
      <c r="AY46" s="43">
        <v>2.9456199999999999</v>
      </c>
      <c r="AZ46" s="43"/>
      <c r="BA46" s="43">
        <v>1.8</v>
      </c>
      <c r="BB46" s="43"/>
      <c r="BC46" s="43">
        <v>38.14913</v>
      </c>
      <c r="BD46" s="43"/>
      <c r="BE46" s="43">
        <v>20.7</v>
      </c>
      <c r="BF46" s="43"/>
      <c r="BG46" s="43"/>
      <c r="BH46" s="43">
        <v>10.726459999999999</v>
      </c>
      <c r="BI46" s="43">
        <v>24</v>
      </c>
      <c r="BJ46" s="43"/>
      <c r="BK46" s="43"/>
      <c r="BL46" s="43"/>
      <c r="BM46" s="43">
        <v>7.3449999999999998</v>
      </c>
      <c r="BN46" s="43">
        <v>44.56</v>
      </c>
      <c r="BO46" s="43">
        <v>1.47</v>
      </c>
      <c r="BP46" s="43">
        <v>143.06152</v>
      </c>
      <c r="BQ46" s="43"/>
      <c r="BR46" s="43">
        <v>3.16492</v>
      </c>
      <c r="BS46" s="43">
        <v>129.55175</v>
      </c>
      <c r="BT46" s="43">
        <v>12.46678</v>
      </c>
      <c r="BU46" s="43"/>
      <c r="BV46" s="43">
        <v>29.018799999999999</v>
      </c>
      <c r="BW46" s="43">
        <v>3.7400099999999998</v>
      </c>
      <c r="BX46" s="43">
        <v>8.64</v>
      </c>
      <c r="BY46" s="43"/>
      <c r="BZ46" s="43">
        <v>89.70966</v>
      </c>
      <c r="CA46" s="43">
        <v>24.787690000000001</v>
      </c>
      <c r="CB46" s="43"/>
      <c r="CC46" s="43"/>
      <c r="CD46" s="43">
        <v>21.574390000000001</v>
      </c>
      <c r="CE46" s="43">
        <v>454.96877999999998</v>
      </c>
      <c r="CF46" s="43"/>
      <c r="CG46" s="43">
        <v>157.20869999999999</v>
      </c>
      <c r="CH46" s="43">
        <v>18.252569999999999</v>
      </c>
      <c r="CI46" s="43"/>
      <c r="CJ46" s="43"/>
      <c r="CK46" s="43">
        <v>14.639799999999999</v>
      </c>
      <c r="CL46" s="43">
        <v>4.3638599999999999</v>
      </c>
      <c r="CM46" s="43"/>
      <c r="CN46" s="43"/>
      <c r="CO46" s="43">
        <v>11.351559999999999</v>
      </c>
      <c r="CP46" s="43">
        <v>274.82</v>
      </c>
      <c r="CQ46" s="43"/>
      <c r="CR46" s="43">
        <v>31.76</v>
      </c>
      <c r="CS46" s="43"/>
      <c r="CT46" s="43">
        <v>25.881</v>
      </c>
    </row>
    <row r="47" spans="1:98" ht="15.75" x14ac:dyDescent="0.25">
      <c r="A47" s="1"/>
      <c r="B47" s="42" t="s">
        <v>932</v>
      </c>
      <c r="C47" s="43"/>
      <c r="D47" s="43"/>
      <c r="E47" s="43">
        <v>33.342779999999998</v>
      </c>
      <c r="F47" s="43">
        <v>10.417999999999999</v>
      </c>
      <c r="G47" s="43"/>
      <c r="H47" s="43"/>
      <c r="I47" s="43"/>
      <c r="J47" s="43"/>
      <c r="K47" s="43"/>
      <c r="L47" s="43">
        <v>28.709800000000001</v>
      </c>
      <c r="M47" s="43">
        <v>13.3291</v>
      </c>
      <c r="N47" s="43">
        <v>8.07</v>
      </c>
      <c r="O47" s="43">
        <v>32.281999999999996</v>
      </c>
      <c r="P47" s="43"/>
      <c r="Q47" s="43"/>
      <c r="R47" s="43">
        <v>49.557000000000002</v>
      </c>
      <c r="S47" s="43"/>
      <c r="T47" s="43">
        <v>9.1647999999999996</v>
      </c>
      <c r="U47" s="43"/>
      <c r="V47" s="43">
        <v>0.8</v>
      </c>
      <c r="W47" s="43"/>
      <c r="X47" s="43">
        <v>139.83122</v>
      </c>
      <c r="Y47" s="43"/>
      <c r="Z47" s="43">
        <v>7.3628600000000004</v>
      </c>
      <c r="AA47" s="43"/>
      <c r="AB47" s="43"/>
      <c r="AC47" s="43">
        <v>15.96</v>
      </c>
      <c r="AD47" s="43"/>
      <c r="AE47" s="43"/>
      <c r="AF47" s="43">
        <v>1.1000000000000001</v>
      </c>
      <c r="AG47" s="43"/>
      <c r="AH47" s="43">
        <v>0.49380000000000002</v>
      </c>
      <c r="AI47" s="43"/>
      <c r="AJ47" s="43">
        <v>4.1270300000000004</v>
      </c>
      <c r="AK47" s="43"/>
      <c r="AL47" s="43"/>
      <c r="AM47" s="43">
        <v>47.95729</v>
      </c>
      <c r="AN47" s="43">
        <v>120.86968</v>
      </c>
      <c r="AO47" s="43">
        <v>27.630659999999999</v>
      </c>
      <c r="AP47" s="43">
        <v>0.37</v>
      </c>
      <c r="AQ47" s="43">
        <v>27.885400000000001</v>
      </c>
      <c r="AR47" s="43">
        <v>16.41611</v>
      </c>
      <c r="AS47" s="43">
        <v>35.945259999999998</v>
      </c>
      <c r="AT47" s="43">
        <v>30.25</v>
      </c>
      <c r="AU47" s="43"/>
      <c r="AV47" s="43">
        <v>197.01782</v>
      </c>
      <c r="AW47" s="43">
        <v>33.500700000000002</v>
      </c>
      <c r="AX47" s="43"/>
      <c r="AY47" s="43">
        <v>2.9642200000000001</v>
      </c>
      <c r="AZ47" s="43"/>
      <c r="BA47" s="43">
        <v>1.8</v>
      </c>
      <c r="BB47" s="43"/>
      <c r="BC47" s="43">
        <v>37.668689999999998</v>
      </c>
      <c r="BD47" s="43"/>
      <c r="BE47" s="43">
        <v>20.7</v>
      </c>
      <c r="BF47" s="43"/>
      <c r="BG47" s="43"/>
      <c r="BH47" s="43">
        <v>15.551439999999999</v>
      </c>
      <c r="BI47" s="43">
        <v>24</v>
      </c>
      <c r="BJ47" s="43"/>
      <c r="BK47" s="43"/>
      <c r="BL47" s="43"/>
      <c r="BM47" s="43">
        <v>7.3680000000000003</v>
      </c>
      <c r="BN47" s="43">
        <v>44.26</v>
      </c>
      <c r="BO47" s="43">
        <v>1.0900000000000001</v>
      </c>
      <c r="BP47" s="43">
        <v>142.46105</v>
      </c>
      <c r="BQ47" s="43"/>
      <c r="BR47" s="43">
        <v>3.2524000000000002</v>
      </c>
      <c r="BS47" s="43">
        <v>132.19293999999999</v>
      </c>
      <c r="BT47" s="43">
        <v>13.2462</v>
      </c>
      <c r="BU47" s="43"/>
      <c r="BV47" s="43">
        <v>29.153199999999998</v>
      </c>
      <c r="BW47" s="43">
        <v>3.69495</v>
      </c>
      <c r="BX47" s="43">
        <v>8.94</v>
      </c>
      <c r="BY47" s="43"/>
      <c r="BZ47" s="43">
        <v>89.604789999999994</v>
      </c>
      <c r="CA47" s="43">
        <v>24.829650000000001</v>
      </c>
      <c r="CB47" s="43"/>
      <c r="CC47" s="43"/>
      <c r="CD47" s="43">
        <v>21.993320000000001</v>
      </c>
      <c r="CE47" s="43">
        <v>464.74173000000002</v>
      </c>
      <c r="CF47" s="43"/>
      <c r="CG47" s="43">
        <v>157.16759999999999</v>
      </c>
      <c r="CH47" s="43">
        <v>18.408809999999999</v>
      </c>
      <c r="CI47" s="43"/>
      <c r="CJ47" s="43"/>
      <c r="CK47" s="43">
        <v>14.907999999999999</v>
      </c>
      <c r="CL47" s="43">
        <v>4.4228699999999996</v>
      </c>
      <c r="CM47" s="43"/>
      <c r="CN47" s="43"/>
      <c r="CO47" s="43">
        <v>12.794840000000001</v>
      </c>
      <c r="CP47" s="43">
        <v>270.79000000000002</v>
      </c>
      <c r="CQ47" s="43"/>
      <c r="CR47" s="43">
        <v>31.882000000000001</v>
      </c>
      <c r="CS47" s="43"/>
      <c r="CT47" s="43">
        <v>26.068999999999999</v>
      </c>
    </row>
    <row r="48" spans="1:98" ht="15.75" x14ac:dyDescent="0.25">
      <c r="A48" s="1"/>
      <c r="B48" s="42" t="s">
        <v>933</v>
      </c>
      <c r="C48" s="43"/>
      <c r="D48" s="43"/>
      <c r="E48" s="43">
        <v>33.371789999999997</v>
      </c>
      <c r="F48" s="43">
        <v>10.752000000000001</v>
      </c>
      <c r="G48" s="43"/>
      <c r="H48" s="43"/>
      <c r="I48" s="43"/>
      <c r="J48" s="43"/>
      <c r="K48" s="43"/>
      <c r="L48" s="43">
        <v>28.732099999999999</v>
      </c>
      <c r="M48" s="43">
        <v>10.821999999999999</v>
      </c>
      <c r="N48" s="43">
        <v>8.5500000000000007</v>
      </c>
      <c r="O48" s="43">
        <v>32.944000000000003</v>
      </c>
      <c r="P48" s="43"/>
      <c r="Q48" s="43"/>
      <c r="R48" s="43">
        <v>49.484999999999999</v>
      </c>
      <c r="S48" s="43"/>
      <c r="T48" s="43">
        <v>11.724299999999999</v>
      </c>
      <c r="U48" s="43"/>
      <c r="V48" s="43">
        <v>0.8</v>
      </c>
      <c r="W48" s="43"/>
      <c r="X48" s="43">
        <v>135.30618999999999</v>
      </c>
      <c r="Y48" s="43"/>
      <c r="Z48" s="43">
        <v>7.52658</v>
      </c>
      <c r="AA48" s="43"/>
      <c r="AB48" s="43"/>
      <c r="AC48" s="43">
        <v>15.98</v>
      </c>
      <c r="AD48" s="43"/>
      <c r="AE48" s="43"/>
      <c r="AF48" s="43">
        <v>1</v>
      </c>
      <c r="AG48" s="43"/>
      <c r="AH48" s="43">
        <v>0.50239999999999996</v>
      </c>
      <c r="AI48" s="43"/>
      <c r="AJ48" s="43">
        <v>4.0911</v>
      </c>
      <c r="AK48" s="43"/>
      <c r="AL48" s="43"/>
      <c r="AM48" s="43">
        <v>47.443669999999997</v>
      </c>
      <c r="AN48" s="43">
        <v>125.80327</v>
      </c>
      <c r="AO48" s="43">
        <v>27.929580000000001</v>
      </c>
      <c r="AP48" s="43">
        <v>0.84</v>
      </c>
      <c r="AQ48" s="43">
        <v>29.5274</v>
      </c>
      <c r="AR48" s="43">
        <v>16.288440000000001</v>
      </c>
      <c r="AS48" s="43">
        <v>37.011699999999998</v>
      </c>
      <c r="AT48" s="43">
        <v>30.5</v>
      </c>
      <c r="AU48" s="43"/>
      <c r="AV48" s="43">
        <v>197.19050999999999</v>
      </c>
      <c r="AW48" s="43">
        <v>35.261299999999999</v>
      </c>
      <c r="AX48" s="43"/>
      <c r="AY48" s="43">
        <v>2.97465</v>
      </c>
      <c r="AZ48" s="43"/>
      <c r="BA48" s="43">
        <v>1.7</v>
      </c>
      <c r="BB48" s="43"/>
      <c r="BC48" s="43">
        <v>38.859789999999997</v>
      </c>
      <c r="BD48" s="43"/>
      <c r="BE48" s="43">
        <v>20.7</v>
      </c>
      <c r="BF48" s="43"/>
      <c r="BG48" s="43"/>
      <c r="BH48" s="43">
        <v>12.97795</v>
      </c>
      <c r="BI48" s="43">
        <v>24</v>
      </c>
      <c r="BJ48" s="43"/>
      <c r="BK48" s="43"/>
      <c r="BL48" s="43"/>
      <c r="BM48" s="43">
        <v>7.2960000000000003</v>
      </c>
      <c r="BN48" s="43">
        <v>44.62</v>
      </c>
      <c r="BO48" s="43">
        <v>1.63</v>
      </c>
      <c r="BP48" s="43">
        <v>144.12736000000001</v>
      </c>
      <c r="BQ48" s="43"/>
      <c r="BR48" s="43">
        <v>3.1272799999999998</v>
      </c>
      <c r="BS48" s="43">
        <v>134.11529999999999</v>
      </c>
      <c r="BT48" s="43">
        <v>13.63631</v>
      </c>
      <c r="BU48" s="43"/>
      <c r="BV48" s="43">
        <v>30.154699999999998</v>
      </c>
      <c r="BW48" s="43">
        <v>4.0013500000000004</v>
      </c>
      <c r="BX48" s="43">
        <v>9.48</v>
      </c>
      <c r="BY48" s="43"/>
      <c r="BZ48" s="43">
        <v>90.012069999999994</v>
      </c>
      <c r="CA48" s="43">
        <v>24.84808</v>
      </c>
      <c r="CB48" s="43"/>
      <c r="CC48" s="43"/>
      <c r="CD48" s="43">
        <v>22.1403</v>
      </c>
      <c r="CE48" s="43">
        <v>464.52922999999998</v>
      </c>
      <c r="CF48" s="43"/>
      <c r="CG48" s="43">
        <v>143.77459999999999</v>
      </c>
      <c r="CH48" s="43">
        <v>18.63523</v>
      </c>
      <c r="CI48" s="43"/>
      <c r="CJ48" s="43"/>
      <c r="CK48" s="43">
        <v>15.5741</v>
      </c>
      <c r="CL48" s="43">
        <v>4.5101899999999997</v>
      </c>
      <c r="CM48" s="43"/>
      <c r="CN48" s="43"/>
      <c r="CO48" s="43">
        <v>13.777670000000001</v>
      </c>
      <c r="CP48" s="43">
        <v>276.82</v>
      </c>
      <c r="CQ48" s="43"/>
      <c r="CR48" s="43">
        <v>31.974</v>
      </c>
      <c r="CS48" s="43"/>
      <c r="CT48" s="43">
        <v>26.006</v>
      </c>
    </row>
    <row r="49" spans="1:98" ht="15.75" x14ac:dyDescent="0.25">
      <c r="A49" s="1"/>
      <c r="B49" s="42" t="s">
        <v>934</v>
      </c>
      <c r="C49" s="43"/>
      <c r="D49" s="43"/>
      <c r="E49" s="43">
        <v>32.16977</v>
      </c>
      <c r="F49" s="43">
        <v>11.564</v>
      </c>
      <c r="G49" s="43"/>
      <c r="H49" s="43"/>
      <c r="I49" s="43"/>
      <c r="J49" s="43"/>
      <c r="K49" s="43"/>
      <c r="L49" s="43">
        <v>28.481300000000001</v>
      </c>
      <c r="M49" s="43">
        <v>10.9422</v>
      </c>
      <c r="N49" s="43">
        <v>10.19</v>
      </c>
      <c r="O49" s="43">
        <v>34.078000000000003</v>
      </c>
      <c r="P49" s="43"/>
      <c r="Q49" s="43"/>
      <c r="R49" s="43">
        <v>49.725000000000001</v>
      </c>
      <c r="S49" s="43"/>
      <c r="T49" s="43">
        <v>28.9679</v>
      </c>
      <c r="U49" s="43"/>
      <c r="V49" s="43">
        <v>0.8</v>
      </c>
      <c r="W49" s="43"/>
      <c r="X49" s="43">
        <v>109.46362999999999</v>
      </c>
      <c r="Y49" s="43"/>
      <c r="Z49" s="43">
        <v>7.4757300000000004</v>
      </c>
      <c r="AA49" s="43"/>
      <c r="AB49" s="43"/>
      <c r="AC49" s="43">
        <v>15.82</v>
      </c>
      <c r="AD49" s="43"/>
      <c r="AE49" s="43"/>
      <c r="AF49" s="43">
        <v>1</v>
      </c>
      <c r="AG49" s="43"/>
      <c r="AH49" s="43">
        <v>0.49830000000000002</v>
      </c>
      <c r="AI49" s="43"/>
      <c r="AJ49" s="43">
        <v>4.0739599999999996</v>
      </c>
      <c r="AK49" s="43"/>
      <c r="AL49" s="43"/>
      <c r="AM49" s="43">
        <v>47.420749999999998</v>
      </c>
      <c r="AN49" s="43">
        <v>124.07091</v>
      </c>
      <c r="AO49" s="43">
        <v>28.171220000000002</v>
      </c>
      <c r="AP49" s="43">
        <v>0.87</v>
      </c>
      <c r="AQ49" s="43">
        <v>35.1999</v>
      </c>
      <c r="AR49" s="43">
        <v>16.153759999999998</v>
      </c>
      <c r="AS49" s="43">
        <v>36.396369999999997</v>
      </c>
      <c r="AT49" s="43">
        <v>30.26</v>
      </c>
      <c r="AU49" s="43"/>
      <c r="AV49" s="43">
        <v>197.44515000000001</v>
      </c>
      <c r="AW49" s="43">
        <v>35.362099999999998</v>
      </c>
      <c r="AX49" s="43"/>
      <c r="AY49" s="43">
        <v>2.9742999999999999</v>
      </c>
      <c r="AZ49" s="43"/>
      <c r="BA49" s="43">
        <v>2.5</v>
      </c>
      <c r="BB49" s="43"/>
      <c r="BC49" s="43">
        <v>38.785589999999999</v>
      </c>
      <c r="BD49" s="43"/>
      <c r="BE49" s="43">
        <v>20.7</v>
      </c>
      <c r="BF49" s="43"/>
      <c r="BG49" s="43"/>
      <c r="BH49" s="43">
        <v>13.562390000000001</v>
      </c>
      <c r="BI49" s="43">
        <v>24</v>
      </c>
      <c r="BJ49" s="43"/>
      <c r="BK49" s="43"/>
      <c r="BL49" s="43"/>
      <c r="BM49" s="43">
        <v>7.3010000000000002</v>
      </c>
      <c r="BN49" s="43">
        <v>44.82</v>
      </c>
      <c r="BO49" s="43">
        <v>1.52</v>
      </c>
      <c r="BP49" s="43">
        <v>145.30717999999999</v>
      </c>
      <c r="BQ49" s="43"/>
      <c r="BR49" s="43">
        <v>3.1284999999999998</v>
      </c>
      <c r="BS49" s="43">
        <v>136.04246000000001</v>
      </c>
      <c r="BT49" s="43">
        <v>14.2826</v>
      </c>
      <c r="BU49" s="43"/>
      <c r="BV49" s="43">
        <v>30.578499999999998</v>
      </c>
      <c r="BW49" s="43">
        <v>4.0848199999999997</v>
      </c>
      <c r="BX49" s="43">
        <v>10.71</v>
      </c>
      <c r="BY49" s="43"/>
      <c r="BZ49" s="43">
        <v>89.770309999999995</v>
      </c>
      <c r="CA49" s="43">
        <v>24.848479999999999</v>
      </c>
      <c r="CB49" s="43"/>
      <c r="CC49" s="43"/>
      <c r="CD49" s="43">
        <v>23.238189999999999</v>
      </c>
      <c r="CE49" s="43">
        <v>467.02496000000002</v>
      </c>
      <c r="CF49" s="43"/>
      <c r="CG49" s="43">
        <v>146.5857</v>
      </c>
      <c r="CH49" s="43">
        <v>18.61542</v>
      </c>
      <c r="CI49" s="43"/>
      <c r="CJ49" s="43"/>
      <c r="CK49" s="43">
        <v>16.115600000000001</v>
      </c>
      <c r="CL49" s="43">
        <v>4.49939</v>
      </c>
      <c r="CM49" s="43"/>
      <c r="CN49" s="43"/>
      <c r="CO49" s="43">
        <v>13.743270000000001</v>
      </c>
      <c r="CP49" s="43">
        <v>285.42</v>
      </c>
      <c r="CQ49" s="43"/>
      <c r="CR49" s="43">
        <v>32.255000000000003</v>
      </c>
      <c r="CS49" s="43"/>
      <c r="CT49" s="43">
        <v>25.954000000000001</v>
      </c>
    </row>
    <row r="50" spans="1:98" ht="15.75" x14ac:dyDescent="0.25">
      <c r="A50" s="1"/>
      <c r="B50" s="42" t="s">
        <v>935</v>
      </c>
      <c r="C50" s="43"/>
      <c r="D50" s="43"/>
      <c r="E50" s="43">
        <v>31.07638</v>
      </c>
      <c r="F50" s="43">
        <v>11.959</v>
      </c>
      <c r="G50" s="43"/>
      <c r="H50" s="43"/>
      <c r="I50" s="43"/>
      <c r="J50" s="43"/>
      <c r="K50" s="43"/>
      <c r="L50" s="43">
        <v>28.206800000000001</v>
      </c>
      <c r="M50" s="43">
        <v>10.9396</v>
      </c>
      <c r="N50" s="43">
        <v>11.95</v>
      </c>
      <c r="O50" s="43">
        <v>34.478000000000002</v>
      </c>
      <c r="P50" s="43"/>
      <c r="Q50" s="43"/>
      <c r="R50" s="43">
        <v>49.494</v>
      </c>
      <c r="S50" s="43"/>
      <c r="T50" s="43">
        <v>41.539900000000003</v>
      </c>
      <c r="U50" s="43"/>
      <c r="V50" s="43">
        <v>0.8</v>
      </c>
      <c r="W50" s="43"/>
      <c r="X50" s="43">
        <v>105.29935</v>
      </c>
      <c r="Y50" s="43"/>
      <c r="Z50" s="43">
        <v>7.4748700000000001</v>
      </c>
      <c r="AA50" s="43"/>
      <c r="AB50" s="43"/>
      <c r="AC50" s="43">
        <v>15.89</v>
      </c>
      <c r="AD50" s="43"/>
      <c r="AE50" s="43"/>
      <c r="AF50" s="43">
        <v>1</v>
      </c>
      <c r="AG50" s="43"/>
      <c r="AH50" s="43">
        <v>0.5232</v>
      </c>
      <c r="AI50" s="43"/>
      <c r="AJ50" s="43">
        <v>4.2364699999999997</v>
      </c>
      <c r="AK50" s="43"/>
      <c r="AL50" s="43"/>
      <c r="AM50" s="43">
        <v>47.463459999999998</v>
      </c>
      <c r="AN50" s="43">
        <v>125.21384</v>
      </c>
      <c r="AO50" s="43">
        <v>28.314160000000001</v>
      </c>
      <c r="AP50" s="43">
        <v>0.94</v>
      </c>
      <c r="AQ50" s="43">
        <v>37.579799999999999</v>
      </c>
      <c r="AR50" s="43">
        <v>16.76155</v>
      </c>
      <c r="AS50" s="43">
        <v>37.649540000000002</v>
      </c>
      <c r="AT50" s="43">
        <v>31.26</v>
      </c>
      <c r="AU50" s="43"/>
      <c r="AV50" s="43">
        <v>196.62016</v>
      </c>
      <c r="AW50" s="43">
        <v>37.288899999999998</v>
      </c>
      <c r="AX50" s="43"/>
      <c r="AY50" s="43">
        <v>2.9563600000000001</v>
      </c>
      <c r="AZ50" s="43"/>
      <c r="BA50" s="43">
        <v>2.4</v>
      </c>
      <c r="BB50" s="43"/>
      <c r="BC50" s="43">
        <v>45.358370000000001</v>
      </c>
      <c r="BD50" s="43"/>
      <c r="BE50" s="43">
        <v>20.7</v>
      </c>
      <c r="BF50" s="43"/>
      <c r="BG50" s="43"/>
      <c r="BH50" s="43">
        <v>15.575519999999999</v>
      </c>
      <c r="BI50" s="43">
        <v>24</v>
      </c>
      <c r="BJ50" s="43"/>
      <c r="BK50" s="43"/>
      <c r="BL50" s="43"/>
      <c r="BM50" s="43">
        <v>7.319</v>
      </c>
      <c r="BN50" s="43">
        <v>44.42</v>
      </c>
      <c r="BO50" s="43">
        <v>1.22</v>
      </c>
      <c r="BP50" s="43">
        <v>146.89600999999999</v>
      </c>
      <c r="BQ50" s="43"/>
      <c r="BR50" s="43">
        <v>3.2679900000000002</v>
      </c>
      <c r="BS50" s="43">
        <v>136.93369999999999</v>
      </c>
      <c r="BT50" s="43">
        <v>14.40901</v>
      </c>
      <c r="BU50" s="43"/>
      <c r="BV50" s="43">
        <v>31.547499999999999</v>
      </c>
      <c r="BW50" s="43">
        <v>4.1258100000000004</v>
      </c>
      <c r="BX50" s="43">
        <v>11.13</v>
      </c>
      <c r="BY50" s="43"/>
      <c r="BZ50" s="43">
        <v>89.842960000000005</v>
      </c>
      <c r="CA50" s="43">
        <v>24.822179999999999</v>
      </c>
      <c r="CB50" s="43"/>
      <c r="CC50" s="43"/>
      <c r="CD50" s="43">
        <v>24.163350000000001</v>
      </c>
      <c r="CE50" s="43">
        <v>469.1352</v>
      </c>
      <c r="CF50" s="43"/>
      <c r="CG50" s="43">
        <v>153.98820000000001</v>
      </c>
      <c r="CH50" s="43">
        <v>18.77281</v>
      </c>
      <c r="CI50" s="43"/>
      <c r="CJ50" s="43"/>
      <c r="CK50" s="43">
        <v>16.526499999999999</v>
      </c>
      <c r="CL50" s="43">
        <v>4.8551200000000003</v>
      </c>
      <c r="CM50" s="43"/>
      <c r="CN50" s="43"/>
      <c r="CO50" s="43">
        <v>14.48143</v>
      </c>
      <c r="CP50" s="43">
        <v>286.11</v>
      </c>
      <c r="CQ50" s="43"/>
      <c r="CR50" s="43">
        <v>32.213999999999999</v>
      </c>
      <c r="CS50" s="43"/>
      <c r="CT50" s="43">
        <v>25.981000000000002</v>
      </c>
    </row>
    <row r="51" spans="1:98" ht="15.75" x14ac:dyDescent="0.25">
      <c r="A51" s="1"/>
      <c r="B51" s="42" t="s">
        <v>936</v>
      </c>
      <c r="C51" s="43"/>
      <c r="D51" s="43"/>
      <c r="E51" s="43">
        <v>31.37086</v>
      </c>
      <c r="F51" s="43">
        <v>11.726000000000001</v>
      </c>
      <c r="G51" s="43"/>
      <c r="H51" s="43"/>
      <c r="I51" s="43"/>
      <c r="J51" s="43"/>
      <c r="K51" s="43"/>
      <c r="L51" s="43">
        <v>28.4053</v>
      </c>
      <c r="M51" s="43">
        <v>11.013199999999999</v>
      </c>
      <c r="N51" s="43">
        <v>12.63</v>
      </c>
      <c r="O51" s="43">
        <v>34.292000000000002</v>
      </c>
      <c r="P51" s="43"/>
      <c r="Q51" s="43"/>
      <c r="R51" s="43">
        <v>49.642000000000003</v>
      </c>
      <c r="S51" s="43"/>
      <c r="T51" s="43">
        <v>18.8902</v>
      </c>
      <c r="U51" s="43"/>
      <c r="V51" s="43">
        <v>0.8</v>
      </c>
      <c r="W51" s="43"/>
      <c r="X51" s="43">
        <v>130.39509000000001</v>
      </c>
      <c r="Y51" s="43"/>
      <c r="Z51" s="43">
        <v>7.47349</v>
      </c>
      <c r="AA51" s="43"/>
      <c r="AB51" s="43"/>
      <c r="AC51" s="43">
        <v>15.58</v>
      </c>
      <c r="AD51" s="43"/>
      <c r="AE51" s="43"/>
      <c r="AF51" s="43">
        <v>0.9</v>
      </c>
      <c r="AG51" s="43"/>
      <c r="AH51" s="43">
        <v>0.54669999999999996</v>
      </c>
      <c r="AI51" s="43"/>
      <c r="AJ51" s="43">
        <v>4.23285</v>
      </c>
      <c r="AK51" s="43"/>
      <c r="AL51" s="43"/>
      <c r="AM51" s="43">
        <v>48.401980000000002</v>
      </c>
      <c r="AN51" s="43">
        <v>127.49148</v>
      </c>
      <c r="AO51" s="43">
        <v>28.65803</v>
      </c>
      <c r="AP51" s="43">
        <v>1.03</v>
      </c>
      <c r="AQ51" s="43">
        <v>37.174799999999998</v>
      </c>
      <c r="AR51" s="43">
        <v>16.413989999999998</v>
      </c>
      <c r="AS51" s="43">
        <v>37.185850000000002</v>
      </c>
      <c r="AT51" s="43">
        <v>31.88</v>
      </c>
      <c r="AU51" s="43"/>
      <c r="AV51" s="43">
        <v>196.21599000000001</v>
      </c>
      <c r="AW51" s="43">
        <v>37.673499999999997</v>
      </c>
      <c r="AX51" s="43"/>
      <c r="AY51" s="43">
        <v>2.96549</v>
      </c>
      <c r="AZ51" s="43"/>
      <c r="BA51" s="43">
        <v>2.6</v>
      </c>
      <c r="BB51" s="43"/>
      <c r="BC51" s="43">
        <v>58.234490000000001</v>
      </c>
      <c r="BD51" s="43"/>
      <c r="BE51" s="43">
        <v>20.7</v>
      </c>
      <c r="BF51" s="43"/>
      <c r="BG51" s="43"/>
      <c r="BH51" s="43">
        <v>15.98213</v>
      </c>
      <c r="BI51" s="43">
        <v>24</v>
      </c>
      <c r="BJ51" s="43"/>
      <c r="BK51" s="43"/>
      <c r="BL51" s="43"/>
      <c r="BM51" s="43">
        <v>7.2560000000000002</v>
      </c>
      <c r="BN51" s="43">
        <v>44.49</v>
      </c>
      <c r="BO51" s="43">
        <v>1.1399999999999999</v>
      </c>
      <c r="BP51" s="43">
        <v>146.66535999999999</v>
      </c>
      <c r="BQ51" s="43"/>
      <c r="BR51" s="43">
        <v>3.2416299999999998</v>
      </c>
      <c r="BS51" s="43">
        <v>136.47087999999999</v>
      </c>
      <c r="BT51" s="43">
        <v>14.96508</v>
      </c>
      <c r="BU51" s="43"/>
      <c r="BV51" s="43">
        <v>31.473800000000001</v>
      </c>
      <c r="BW51" s="43">
        <v>3.9547300000000001</v>
      </c>
      <c r="BX51" s="43">
        <v>11.36</v>
      </c>
      <c r="BY51" s="43"/>
      <c r="BZ51" s="43">
        <v>91.175160000000005</v>
      </c>
      <c r="CA51" s="43">
        <v>25.029959999999999</v>
      </c>
      <c r="CB51" s="43"/>
      <c r="CC51" s="43"/>
      <c r="CD51" s="43">
        <v>24.424420000000001</v>
      </c>
      <c r="CE51" s="43">
        <v>470.40073000000001</v>
      </c>
      <c r="CF51" s="43"/>
      <c r="CG51" s="43">
        <v>152.989</v>
      </c>
      <c r="CH51" s="43">
        <v>18.733899999999998</v>
      </c>
      <c r="CI51" s="43"/>
      <c r="CJ51" s="43"/>
      <c r="CK51" s="43">
        <v>17.220400000000001</v>
      </c>
      <c r="CL51" s="43">
        <v>4.8213299999999997</v>
      </c>
      <c r="CM51" s="43"/>
      <c r="CN51" s="43"/>
      <c r="CO51" s="43">
        <v>13.278029999999999</v>
      </c>
      <c r="CP51" s="43">
        <v>286.57</v>
      </c>
      <c r="CQ51" s="43"/>
      <c r="CR51" s="43">
        <v>32.432000000000002</v>
      </c>
      <c r="CS51" s="43"/>
      <c r="CT51" s="43">
        <v>25.99</v>
      </c>
    </row>
    <row r="52" spans="1:98" ht="15.75" x14ac:dyDescent="0.25">
      <c r="A52" s="1"/>
      <c r="B52" s="42" t="s">
        <v>937</v>
      </c>
      <c r="C52" s="43"/>
      <c r="D52" s="43"/>
      <c r="E52" s="43">
        <v>31.488489999999999</v>
      </c>
      <c r="F52" s="43">
        <v>12.452</v>
      </c>
      <c r="G52" s="43"/>
      <c r="H52" s="43"/>
      <c r="I52" s="43"/>
      <c r="J52" s="43"/>
      <c r="K52" s="43"/>
      <c r="L52" s="43">
        <v>27.936499999999999</v>
      </c>
      <c r="M52" s="43">
        <v>10.9102</v>
      </c>
      <c r="N52" s="43">
        <v>12.92</v>
      </c>
      <c r="O52" s="43">
        <v>34.146000000000001</v>
      </c>
      <c r="P52" s="43"/>
      <c r="Q52" s="43"/>
      <c r="R52" s="43">
        <v>50.573</v>
      </c>
      <c r="S52" s="43"/>
      <c r="T52" s="43">
        <v>17.254799999999999</v>
      </c>
      <c r="U52" s="43"/>
      <c r="V52" s="43">
        <v>0.8</v>
      </c>
      <c r="W52" s="43"/>
      <c r="X52" s="43">
        <v>144.27238</v>
      </c>
      <c r="Y52" s="43"/>
      <c r="Z52" s="43">
        <v>7.5309299999999997</v>
      </c>
      <c r="AA52" s="43"/>
      <c r="AB52" s="43"/>
      <c r="AC52" s="43">
        <v>15.56</v>
      </c>
      <c r="AD52" s="43"/>
      <c r="AE52" s="43"/>
      <c r="AF52" s="43">
        <v>1</v>
      </c>
      <c r="AG52" s="43"/>
      <c r="AH52" s="43">
        <v>0.6825</v>
      </c>
      <c r="AI52" s="43"/>
      <c r="AJ52" s="43">
        <v>4.8772500000000001</v>
      </c>
      <c r="AK52" s="43"/>
      <c r="AL52" s="43"/>
      <c r="AM52" s="43">
        <v>48.590179999999997</v>
      </c>
      <c r="AN52" s="43">
        <v>126.99043</v>
      </c>
      <c r="AO52" s="43">
        <v>28.769439999999999</v>
      </c>
      <c r="AP52" s="43">
        <v>1.1499999999999999</v>
      </c>
      <c r="AQ52" s="43">
        <v>35.419899999999998</v>
      </c>
      <c r="AR52" s="43">
        <v>16.251619999999999</v>
      </c>
      <c r="AS52" s="43">
        <v>38.593130000000002</v>
      </c>
      <c r="AT52" s="43">
        <v>31.62</v>
      </c>
      <c r="AU52" s="43"/>
      <c r="AV52" s="43">
        <v>197.56617</v>
      </c>
      <c r="AW52" s="43">
        <v>37.219499999999996</v>
      </c>
      <c r="AX52" s="43"/>
      <c r="AY52" s="43">
        <v>2.9668199999999998</v>
      </c>
      <c r="AZ52" s="43"/>
      <c r="BA52" s="43">
        <v>2.5</v>
      </c>
      <c r="BB52" s="43"/>
      <c r="BC52" s="43">
        <v>70.400409999999994</v>
      </c>
      <c r="BD52" s="43"/>
      <c r="BE52" s="43">
        <v>20.7</v>
      </c>
      <c r="BF52" s="43"/>
      <c r="BG52" s="43"/>
      <c r="BH52" s="43">
        <v>13.85036</v>
      </c>
      <c r="BI52" s="43">
        <v>24</v>
      </c>
      <c r="BJ52" s="43"/>
      <c r="BK52" s="43"/>
      <c r="BL52" s="43"/>
      <c r="BM52" s="43">
        <v>7.2460000000000004</v>
      </c>
      <c r="BN52" s="43">
        <v>44.52</v>
      </c>
      <c r="BO52" s="43">
        <v>1.08</v>
      </c>
      <c r="BP52" s="43">
        <v>145.77938</v>
      </c>
      <c r="BQ52" s="43"/>
      <c r="BR52" s="43">
        <v>3.1535299999999999</v>
      </c>
      <c r="BS52" s="43">
        <v>136.53816</v>
      </c>
      <c r="BT52" s="43">
        <v>15.153370000000001</v>
      </c>
      <c r="BU52" s="43"/>
      <c r="BV52" s="43">
        <v>31.650099999999998</v>
      </c>
      <c r="BW52" s="43">
        <v>3.9614600000000002</v>
      </c>
      <c r="BX52" s="43">
        <v>11.87</v>
      </c>
      <c r="BY52" s="43"/>
      <c r="BZ52" s="43">
        <v>90.514520000000005</v>
      </c>
      <c r="CA52" s="43">
        <v>25.060379999999999</v>
      </c>
      <c r="CB52" s="43"/>
      <c r="CC52" s="43"/>
      <c r="CD52" s="43">
        <v>25.004719999999999</v>
      </c>
      <c r="CE52" s="43">
        <v>469.98824999999999</v>
      </c>
      <c r="CF52" s="43"/>
      <c r="CG52" s="43">
        <v>159.00360000000001</v>
      </c>
      <c r="CH52" s="43">
        <v>18.534510000000001</v>
      </c>
      <c r="CI52" s="43"/>
      <c r="CJ52" s="43"/>
      <c r="CK52" s="43">
        <v>17.541899999999998</v>
      </c>
      <c r="CL52" s="43">
        <v>4.8400600000000003</v>
      </c>
      <c r="CM52" s="43"/>
      <c r="CN52" s="43"/>
      <c r="CO52" s="43">
        <v>13.995850000000001</v>
      </c>
      <c r="CP52" s="43">
        <v>287.86</v>
      </c>
      <c r="CQ52" s="43"/>
      <c r="CR52" s="43">
        <v>31.193999999999999</v>
      </c>
      <c r="CS52" s="43"/>
      <c r="CT52" s="43">
        <v>26.309000000000001</v>
      </c>
    </row>
    <row r="53" spans="1:98" ht="15.75" x14ac:dyDescent="0.25">
      <c r="A53" s="1"/>
      <c r="B53" s="42" t="s">
        <v>938</v>
      </c>
      <c r="C53" s="43"/>
      <c r="D53" s="43"/>
      <c r="E53" s="43">
        <v>31.426500000000001</v>
      </c>
      <c r="F53" s="43">
        <v>12.528</v>
      </c>
      <c r="G53" s="43"/>
      <c r="H53" s="43"/>
      <c r="I53" s="43"/>
      <c r="J53" s="43"/>
      <c r="K53" s="43"/>
      <c r="L53" s="43">
        <v>27.511399999999998</v>
      </c>
      <c r="M53" s="43">
        <v>11.173</v>
      </c>
      <c r="N53" s="43">
        <v>13.4</v>
      </c>
      <c r="O53" s="43">
        <v>34.113999999999997</v>
      </c>
      <c r="P53" s="43"/>
      <c r="Q53" s="43"/>
      <c r="R53" s="43">
        <v>50.65</v>
      </c>
      <c r="S53" s="43"/>
      <c r="T53" s="43">
        <v>20.993200000000002</v>
      </c>
      <c r="U53" s="43"/>
      <c r="V53" s="43">
        <v>0.8</v>
      </c>
      <c r="W53" s="43"/>
      <c r="X53" s="43">
        <v>122.53605</v>
      </c>
      <c r="Y53" s="43"/>
      <c r="Z53" s="43">
        <v>7.40848</v>
      </c>
      <c r="AA53" s="43"/>
      <c r="AB53" s="43"/>
      <c r="AC53" s="43">
        <v>16.010000000000002</v>
      </c>
      <c r="AD53" s="43"/>
      <c r="AE53" s="43"/>
      <c r="AF53" s="43">
        <v>1.2</v>
      </c>
      <c r="AG53" s="43"/>
      <c r="AH53" s="43">
        <v>0.80510000000000004</v>
      </c>
      <c r="AI53" s="43"/>
      <c r="AJ53" s="43">
        <v>4.42605</v>
      </c>
      <c r="AK53" s="43"/>
      <c r="AL53" s="43"/>
      <c r="AM53" s="43">
        <v>47.53772</v>
      </c>
      <c r="AN53" s="43">
        <v>126.31986999999999</v>
      </c>
      <c r="AO53" s="43">
        <v>28.929839999999999</v>
      </c>
      <c r="AP53" s="43">
        <v>1.26</v>
      </c>
      <c r="AQ53" s="43">
        <v>36.036999999999999</v>
      </c>
      <c r="AR53" s="43">
        <v>16.23357</v>
      </c>
      <c r="AS53" s="43">
        <v>38.761629999999997</v>
      </c>
      <c r="AT53" s="43">
        <v>33.28</v>
      </c>
      <c r="AU53" s="43"/>
      <c r="AV53" s="43">
        <v>197.62717000000001</v>
      </c>
      <c r="AW53" s="43">
        <v>38.110199999999999</v>
      </c>
      <c r="AX53" s="43"/>
      <c r="AY53" s="43">
        <v>2.8687399999999998</v>
      </c>
      <c r="AZ53" s="43"/>
      <c r="BA53" s="43">
        <v>2.4</v>
      </c>
      <c r="BB53" s="43"/>
      <c r="BC53" s="43">
        <v>73.936689999999999</v>
      </c>
      <c r="BD53" s="43"/>
      <c r="BE53" s="43">
        <v>20.7</v>
      </c>
      <c r="BF53" s="43"/>
      <c r="BG53" s="43"/>
      <c r="BH53" s="43">
        <v>15.989940000000001</v>
      </c>
      <c r="BI53" s="43">
        <v>24</v>
      </c>
      <c r="BJ53" s="43"/>
      <c r="BK53" s="43"/>
      <c r="BL53" s="43"/>
      <c r="BM53" s="43">
        <v>7.3639999999999999</v>
      </c>
      <c r="BN53" s="43">
        <v>44.64</v>
      </c>
      <c r="BO53" s="43">
        <v>1.1599999999999999</v>
      </c>
      <c r="BP53" s="43">
        <v>144.17187999999999</v>
      </c>
      <c r="BQ53" s="43"/>
      <c r="BR53" s="43">
        <v>3.06487</v>
      </c>
      <c r="BS53" s="43">
        <v>140.50089</v>
      </c>
      <c r="BT53" s="43">
        <v>15.979050000000001</v>
      </c>
      <c r="BU53" s="43"/>
      <c r="BV53" s="43">
        <v>31.3979</v>
      </c>
      <c r="BW53" s="43">
        <v>3.9545699999999999</v>
      </c>
      <c r="BX53" s="43">
        <v>11.9</v>
      </c>
      <c r="BY53" s="43"/>
      <c r="BZ53" s="43">
        <v>91.188980000000001</v>
      </c>
      <c r="CA53" s="43">
        <v>20.775089999999999</v>
      </c>
      <c r="CB53" s="43"/>
      <c r="CC53" s="43"/>
      <c r="CD53" s="43">
        <v>24.34825</v>
      </c>
      <c r="CE53" s="43">
        <v>469.48833999999999</v>
      </c>
      <c r="CF53" s="43"/>
      <c r="CG53" s="43">
        <v>166.31489999999999</v>
      </c>
      <c r="CH53" s="43">
        <v>18.629549999999998</v>
      </c>
      <c r="CI53" s="43"/>
      <c r="CJ53" s="43"/>
      <c r="CK53" s="43">
        <v>18.543199999999999</v>
      </c>
      <c r="CL53" s="43">
        <v>4.8532599999999997</v>
      </c>
      <c r="CM53" s="43"/>
      <c r="CN53" s="43"/>
      <c r="CO53" s="43">
        <v>14.204029999999999</v>
      </c>
      <c r="CP53" s="43">
        <v>285.76</v>
      </c>
      <c r="CQ53" s="43"/>
      <c r="CR53" s="43">
        <v>30.425999999999998</v>
      </c>
      <c r="CS53" s="43"/>
      <c r="CT53" s="43">
        <v>26.35</v>
      </c>
    </row>
    <row r="54" spans="1:98" ht="15.75" x14ac:dyDescent="0.25">
      <c r="A54" s="1"/>
      <c r="B54" s="42" t="s">
        <v>939</v>
      </c>
      <c r="C54" s="43"/>
      <c r="D54" s="43"/>
      <c r="E54" s="43">
        <v>30.609089999999998</v>
      </c>
      <c r="F54" s="43">
        <v>13.044</v>
      </c>
      <c r="G54" s="43"/>
      <c r="H54" s="43"/>
      <c r="I54" s="43"/>
      <c r="J54" s="43"/>
      <c r="K54" s="43"/>
      <c r="L54" s="43">
        <v>27.1663</v>
      </c>
      <c r="M54" s="43">
        <v>13.3565</v>
      </c>
      <c r="N54" s="43">
        <v>13.9</v>
      </c>
      <c r="O54" s="43">
        <v>33.265999999999998</v>
      </c>
      <c r="P54" s="43"/>
      <c r="Q54" s="43"/>
      <c r="R54" s="43">
        <v>50.648000000000003</v>
      </c>
      <c r="S54" s="43"/>
      <c r="T54" s="43">
        <v>14.8909</v>
      </c>
      <c r="U54" s="43"/>
      <c r="V54" s="43">
        <v>0.9</v>
      </c>
      <c r="W54" s="43"/>
      <c r="X54" s="43">
        <v>104.84157</v>
      </c>
      <c r="Y54" s="43"/>
      <c r="Z54" s="43">
        <v>7.5459800000000001</v>
      </c>
      <c r="AA54" s="43"/>
      <c r="AB54" s="43"/>
      <c r="AC54" s="43">
        <v>16.16</v>
      </c>
      <c r="AD54" s="43"/>
      <c r="AE54" s="43"/>
      <c r="AF54" s="43">
        <v>1.4</v>
      </c>
      <c r="AG54" s="43"/>
      <c r="AH54" s="43">
        <v>1.0254000000000001</v>
      </c>
      <c r="AI54" s="43"/>
      <c r="AJ54" s="43">
        <v>4.5418000000000003</v>
      </c>
      <c r="AK54" s="43"/>
      <c r="AL54" s="43"/>
      <c r="AM54" s="43">
        <v>48.038029999999999</v>
      </c>
      <c r="AN54" s="43">
        <v>127.84181</v>
      </c>
      <c r="AO54" s="43">
        <v>28.709520000000001</v>
      </c>
      <c r="AP54" s="43">
        <v>1.2</v>
      </c>
      <c r="AQ54" s="43">
        <v>35.651899999999998</v>
      </c>
      <c r="AR54" s="43">
        <v>16.69032</v>
      </c>
      <c r="AS54" s="43">
        <v>39.195070000000001</v>
      </c>
      <c r="AT54" s="43">
        <v>33.64</v>
      </c>
      <c r="AU54" s="43"/>
      <c r="AV54" s="43">
        <v>197.28581</v>
      </c>
      <c r="AW54" s="43">
        <v>38.409700000000001</v>
      </c>
      <c r="AX54" s="43"/>
      <c r="AY54" s="43">
        <v>2.1141100000000002</v>
      </c>
      <c r="AZ54" s="43"/>
      <c r="BA54" s="43">
        <v>2.6</v>
      </c>
      <c r="BB54" s="43"/>
      <c r="BC54" s="43">
        <v>74.198220000000006</v>
      </c>
      <c r="BD54" s="43"/>
      <c r="BE54" s="43">
        <v>20.7</v>
      </c>
      <c r="BF54" s="43"/>
      <c r="BG54" s="43"/>
      <c r="BH54" s="43">
        <v>15.58235</v>
      </c>
      <c r="BI54" s="43">
        <v>24</v>
      </c>
      <c r="BJ54" s="43"/>
      <c r="BK54" s="43"/>
      <c r="BL54" s="43"/>
      <c r="BM54" s="43">
        <v>7.3890000000000002</v>
      </c>
      <c r="BN54" s="43">
        <v>43.7</v>
      </c>
      <c r="BO54" s="43">
        <v>2.14</v>
      </c>
      <c r="BP54" s="43">
        <v>143.42312000000001</v>
      </c>
      <c r="BQ54" s="43"/>
      <c r="BR54" s="43">
        <v>3.1532100000000001</v>
      </c>
      <c r="BS54" s="43">
        <v>138.01313999999999</v>
      </c>
      <c r="BT54" s="43">
        <v>16.064589999999999</v>
      </c>
      <c r="BU54" s="43"/>
      <c r="BV54" s="43">
        <v>31.362500000000001</v>
      </c>
      <c r="BW54" s="43">
        <v>3.8564400000000001</v>
      </c>
      <c r="BX54" s="43">
        <v>12.26</v>
      </c>
      <c r="BY54" s="43"/>
      <c r="BZ54" s="43">
        <v>90.500979999999998</v>
      </c>
      <c r="CA54" s="43">
        <v>25.173870000000001</v>
      </c>
      <c r="CB54" s="43"/>
      <c r="CC54" s="43"/>
      <c r="CD54" s="43">
        <v>23.969370000000001</v>
      </c>
      <c r="CE54" s="43">
        <v>467.2783</v>
      </c>
      <c r="CF54" s="43"/>
      <c r="CG54" s="43">
        <v>164.2286</v>
      </c>
      <c r="CH54" s="43">
        <v>18.389800000000001</v>
      </c>
      <c r="CI54" s="43"/>
      <c r="CJ54" s="43"/>
      <c r="CK54" s="43">
        <v>18.770800000000001</v>
      </c>
      <c r="CL54" s="43">
        <v>4.8602499999999997</v>
      </c>
      <c r="CM54" s="43"/>
      <c r="CN54" s="43"/>
      <c r="CO54" s="43">
        <v>15.273440000000001</v>
      </c>
      <c r="CP54" s="43">
        <v>286.91000000000003</v>
      </c>
      <c r="CQ54" s="43"/>
      <c r="CR54" s="43">
        <v>30.402000000000001</v>
      </c>
      <c r="CS54" s="43"/>
      <c r="CT54" s="43">
        <v>26.169</v>
      </c>
    </row>
    <row r="55" spans="1:98" ht="15.75" x14ac:dyDescent="0.25">
      <c r="A55" s="1"/>
      <c r="B55" s="42" t="s">
        <v>76</v>
      </c>
      <c r="C55" s="43"/>
      <c r="D55" s="43"/>
      <c r="E55" s="43">
        <v>28.212330000000001</v>
      </c>
      <c r="F55" s="43">
        <v>13.144</v>
      </c>
      <c r="G55" s="43"/>
      <c r="H55" s="43"/>
      <c r="I55" s="43"/>
      <c r="J55" s="43"/>
      <c r="K55" s="43"/>
      <c r="L55" s="43">
        <v>27.0596</v>
      </c>
      <c r="M55" s="43">
        <v>13.571400000000001</v>
      </c>
      <c r="N55" s="43">
        <v>13.84</v>
      </c>
      <c r="O55" s="43">
        <v>32.991999999999997</v>
      </c>
      <c r="P55" s="43"/>
      <c r="Q55" s="43"/>
      <c r="R55" s="43">
        <v>50.448999999999998</v>
      </c>
      <c r="S55" s="43"/>
      <c r="T55" s="43">
        <v>30.5428</v>
      </c>
      <c r="U55" s="43"/>
      <c r="V55" s="43">
        <v>0.9</v>
      </c>
      <c r="W55" s="43"/>
      <c r="X55" s="43">
        <v>138.535</v>
      </c>
      <c r="Y55" s="43"/>
      <c r="Z55" s="43">
        <v>7.5031600000000003</v>
      </c>
      <c r="AA55" s="43"/>
      <c r="AB55" s="43"/>
      <c r="AC55" s="43">
        <v>15.42</v>
      </c>
      <c r="AD55" s="43"/>
      <c r="AE55" s="43"/>
      <c r="AF55" s="43">
        <v>1.4</v>
      </c>
      <c r="AG55" s="43"/>
      <c r="AH55" s="43">
        <v>1.6577</v>
      </c>
      <c r="AI55" s="43"/>
      <c r="AJ55" s="43">
        <v>5.2758599999999998</v>
      </c>
      <c r="AK55" s="43"/>
      <c r="AL55" s="43"/>
      <c r="AM55" s="43">
        <v>47.796869999999998</v>
      </c>
      <c r="AN55" s="43">
        <v>127.90322</v>
      </c>
      <c r="AO55" s="43">
        <v>28.704940000000001</v>
      </c>
      <c r="AP55" s="43">
        <v>0.83</v>
      </c>
      <c r="AQ55" s="43">
        <v>33.417499999999997</v>
      </c>
      <c r="AR55" s="43">
        <v>16.778949999999998</v>
      </c>
      <c r="AS55" s="43">
        <v>39.271410000000003</v>
      </c>
      <c r="AT55" s="43">
        <v>36.049999999999997</v>
      </c>
      <c r="AU55" s="43"/>
      <c r="AV55" s="43">
        <v>195.20205000000001</v>
      </c>
      <c r="AW55" s="43">
        <v>37.095599999999997</v>
      </c>
      <c r="AX55" s="43"/>
      <c r="AY55" s="43">
        <v>2.83378</v>
      </c>
      <c r="AZ55" s="43"/>
      <c r="BA55" s="43">
        <v>2.5</v>
      </c>
      <c r="BB55" s="43"/>
      <c r="BC55" s="43">
        <v>73.899370000000005</v>
      </c>
      <c r="BD55" s="43"/>
      <c r="BE55" s="43">
        <v>20.7</v>
      </c>
      <c r="BF55" s="43"/>
      <c r="BG55" s="43"/>
      <c r="BH55" s="43">
        <v>13.51047</v>
      </c>
      <c r="BI55" s="43">
        <v>24</v>
      </c>
      <c r="BJ55" s="43"/>
      <c r="BK55" s="43"/>
      <c r="BL55" s="43"/>
      <c r="BM55" s="43">
        <v>7.266</v>
      </c>
      <c r="BN55" s="43">
        <v>39.39</v>
      </c>
      <c r="BO55" s="43">
        <v>2.14</v>
      </c>
      <c r="BP55" s="43">
        <v>145.73302000000001</v>
      </c>
      <c r="BQ55" s="43"/>
      <c r="BR55" s="43">
        <v>2.5341499999999999</v>
      </c>
      <c r="BS55" s="43">
        <v>139.38862</v>
      </c>
      <c r="BT55" s="43">
        <v>16.250160000000001</v>
      </c>
      <c r="BU55" s="43"/>
      <c r="BV55" s="43">
        <v>32.155299999999997</v>
      </c>
      <c r="BW55" s="43">
        <v>3.8369499999999999</v>
      </c>
      <c r="BX55" s="43">
        <v>12.02</v>
      </c>
      <c r="BY55" s="43"/>
      <c r="BZ55" s="43">
        <v>91.064660000000003</v>
      </c>
      <c r="CA55" s="43">
        <v>25.258849999999999</v>
      </c>
      <c r="CB55" s="43"/>
      <c r="CC55" s="43"/>
      <c r="CD55" s="43">
        <v>21.903580000000002</v>
      </c>
      <c r="CE55" s="43">
        <v>470.26537999999999</v>
      </c>
      <c r="CF55" s="43"/>
      <c r="CG55" s="43">
        <v>157.30189999999999</v>
      </c>
      <c r="CH55" s="43">
        <v>18.132819999999999</v>
      </c>
      <c r="CI55" s="43"/>
      <c r="CJ55" s="43"/>
      <c r="CK55" s="43">
        <v>18.909099999999999</v>
      </c>
      <c r="CL55" s="43">
        <v>4.7819900000000004</v>
      </c>
      <c r="CM55" s="43"/>
      <c r="CN55" s="43"/>
      <c r="CO55" s="43">
        <v>15.074109999999999</v>
      </c>
      <c r="CP55" s="43">
        <v>288.44</v>
      </c>
      <c r="CQ55" s="43"/>
      <c r="CR55" s="43">
        <v>30.713999999999999</v>
      </c>
      <c r="CS55" s="43"/>
      <c r="CT55" s="43">
        <v>26.338000000000001</v>
      </c>
    </row>
    <row r="56" spans="1:98" ht="31.35" customHeight="1" x14ac:dyDescent="0.25">
      <c r="A56" s="1"/>
      <c r="B56" s="44" t="s">
        <v>1030</v>
      </c>
      <c r="C56" s="45">
        <v>0</v>
      </c>
      <c r="D56" s="45">
        <v>0</v>
      </c>
      <c r="E56" s="45">
        <v>996.953665</v>
      </c>
      <c r="F56" s="45">
        <v>284.8125</v>
      </c>
      <c r="G56" s="45">
        <v>0</v>
      </c>
      <c r="H56" s="45">
        <v>0</v>
      </c>
      <c r="I56" s="45">
        <v>0</v>
      </c>
      <c r="J56" s="45">
        <v>0</v>
      </c>
      <c r="K56" s="45">
        <v>0</v>
      </c>
      <c r="L56" s="45">
        <v>642.82155</v>
      </c>
      <c r="M56" s="45">
        <v>311.09415000000001</v>
      </c>
      <c r="N56" s="45">
        <v>307.82</v>
      </c>
      <c r="O56" s="45">
        <v>804.28499999999997</v>
      </c>
      <c r="P56" s="45">
        <v>0</v>
      </c>
      <c r="Q56" s="45">
        <v>0</v>
      </c>
      <c r="R56" s="45">
        <v>1174.4939999999999</v>
      </c>
      <c r="S56" s="45">
        <v>0</v>
      </c>
      <c r="T56" s="45">
        <v>628.76940000000002</v>
      </c>
      <c r="U56" s="45">
        <v>0</v>
      </c>
      <c r="V56" s="45">
        <v>18.850000000000001</v>
      </c>
      <c r="W56" s="45">
        <v>0</v>
      </c>
      <c r="X56" s="45">
        <v>2985.6138550000001</v>
      </c>
      <c r="Y56" s="45">
        <v>0</v>
      </c>
      <c r="Z56" s="45">
        <v>183.60765499999999</v>
      </c>
      <c r="AA56" s="45">
        <v>0</v>
      </c>
      <c r="AB56" s="45">
        <v>0</v>
      </c>
      <c r="AC56" s="45">
        <v>366</v>
      </c>
      <c r="AD56" s="45">
        <v>0</v>
      </c>
      <c r="AE56" s="45">
        <v>0</v>
      </c>
      <c r="AF56" s="45">
        <v>21.4</v>
      </c>
      <c r="AG56" s="45">
        <v>0</v>
      </c>
      <c r="AH56" s="45">
        <v>13.15625</v>
      </c>
      <c r="AI56" s="45">
        <v>0</v>
      </c>
      <c r="AJ56" s="45">
        <v>118.96792499999999</v>
      </c>
      <c r="AK56" s="45">
        <v>0</v>
      </c>
      <c r="AL56" s="45">
        <v>0</v>
      </c>
      <c r="AM56" s="45">
        <v>1142.17121</v>
      </c>
      <c r="AN56" s="45">
        <v>2964.8222599999999</v>
      </c>
      <c r="AO56" s="45">
        <v>662.64721999999995</v>
      </c>
      <c r="AP56" s="45">
        <v>18.010000000000002</v>
      </c>
      <c r="AQ56" s="45">
        <v>1484.7833499999999</v>
      </c>
      <c r="AR56" s="45">
        <v>397.85728</v>
      </c>
      <c r="AS56" s="45">
        <v>907.59716000000003</v>
      </c>
      <c r="AT56" s="45">
        <v>793.14</v>
      </c>
      <c r="AU56" s="45">
        <v>0</v>
      </c>
      <c r="AV56" s="45">
        <v>4708.5829350000004</v>
      </c>
      <c r="AW56" s="45">
        <v>855.59670000000006</v>
      </c>
      <c r="AX56" s="45">
        <v>0</v>
      </c>
      <c r="AY56" s="45">
        <v>70.60248</v>
      </c>
      <c r="AZ56" s="45">
        <v>0</v>
      </c>
      <c r="BA56" s="45">
        <v>51.5</v>
      </c>
      <c r="BB56" s="45">
        <v>0</v>
      </c>
      <c r="BC56" s="45">
        <v>1656.5452600000001</v>
      </c>
      <c r="BD56" s="45">
        <v>0</v>
      </c>
      <c r="BE56" s="45">
        <v>499.9</v>
      </c>
      <c r="BF56" s="45">
        <v>0</v>
      </c>
      <c r="BG56" s="45">
        <v>0</v>
      </c>
      <c r="BH56" s="45">
        <v>337.3134</v>
      </c>
      <c r="BI56" s="45">
        <v>576</v>
      </c>
      <c r="BJ56" s="45">
        <v>0</v>
      </c>
      <c r="BK56" s="45">
        <v>0</v>
      </c>
      <c r="BL56" s="45">
        <v>0</v>
      </c>
      <c r="BM56" s="45">
        <v>175.86250000000001</v>
      </c>
      <c r="BN56" s="45">
        <v>1338.9</v>
      </c>
      <c r="BO56" s="45">
        <v>38.314999999999998</v>
      </c>
      <c r="BP56" s="45">
        <v>3463.720855</v>
      </c>
      <c r="BQ56" s="45">
        <v>0</v>
      </c>
      <c r="BR56" s="45">
        <v>72.624354999999994</v>
      </c>
      <c r="BS56" s="45">
        <v>3202.990335</v>
      </c>
      <c r="BT56" s="45">
        <v>330.74566499999997</v>
      </c>
      <c r="BU56" s="45">
        <v>0</v>
      </c>
      <c r="BV56" s="45">
        <v>744.32815000000005</v>
      </c>
      <c r="BW56" s="45">
        <v>93.568290000000005</v>
      </c>
      <c r="BX56" s="45">
        <v>257.89</v>
      </c>
      <c r="BY56" s="45">
        <v>0</v>
      </c>
      <c r="BZ56" s="45">
        <v>2171.5798500000001</v>
      </c>
      <c r="CA56" s="45">
        <v>593.55461500000001</v>
      </c>
      <c r="CB56" s="45">
        <v>0</v>
      </c>
      <c r="CC56" s="45">
        <v>0</v>
      </c>
      <c r="CD56" s="45">
        <v>579.83045500000003</v>
      </c>
      <c r="CE56" s="45">
        <v>10924.97284</v>
      </c>
      <c r="CF56" s="45">
        <v>0</v>
      </c>
      <c r="CG56" s="45">
        <v>3746.9335000000001</v>
      </c>
      <c r="CH56" s="45">
        <v>435.78657500000003</v>
      </c>
      <c r="CI56" s="45">
        <v>0</v>
      </c>
      <c r="CJ56" s="45">
        <v>0</v>
      </c>
      <c r="CK56" s="45">
        <v>374.39105000000001</v>
      </c>
      <c r="CL56" s="45">
        <v>109.09735499999999</v>
      </c>
      <c r="CM56" s="45">
        <v>0</v>
      </c>
      <c r="CN56" s="45">
        <v>0</v>
      </c>
      <c r="CO56" s="45">
        <v>349.76322499999998</v>
      </c>
      <c r="CP56" s="45">
        <v>6586.875</v>
      </c>
      <c r="CQ56" s="45">
        <v>0</v>
      </c>
      <c r="CR56" s="45">
        <v>754.529</v>
      </c>
      <c r="CS56" s="45">
        <v>0</v>
      </c>
      <c r="CT56" s="45">
        <v>566.23299999999995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5"/>
  <sheetViews>
    <sheetView showGridLines="0" tabSelected="1" zoomScale="130" zoomScaleNormal="130" workbookViewId="0">
      <pane xSplit="2" ySplit="6" topLeftCell="G45" activePane="bottomRight" state="frozen"/>
      <selection pane="topRight" activeCell="C1" sqref="C1"/>
      <selection pane="bottomLeft" activeCell="A7" sqref="A7"/>
      <selection pane="bottomRight" activeCell="R39" sqref="R39"/>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1035</v>
      </c>
      <c r="C5" s="1"/>
      <c r="D5" s="1"/>
      <c r="E5" s="1"/>
      <c r="F5" s="1"/>
      <c r="G5" s="1"/>
      <c r="H5" s="1"/>
      <c r="I5" s="1"/>
      <c r="J5" s="1"/>
      <c r="K5" s="1"/>
      <c r="L5" s="1"/>
      <c r="M5" s="1"/>
      <c r="N5" s="1"/>
      <c r="O5" s="1"/>
      <c r="P5" s="1"/>
      <c r="Q5" s="1"/>
      <c r="R5" s="1"/>
      <c r="S5" s="1"/>
      <c r="T5" s="1"/>
      <c r="U5" s="1"/>
      <c r="V5" s="1"/>
      <c r="W5" s="1"/>
    </row>
    <row r="6" spans="1:23" ht="48" x14ac:dyDescent="0.25">
      <c r="A6" s="1"/>
      <c r="B6" s="37" t="s">
        <v>671</v>
      </c>
      <c r="C6" s="48" t="s">
        <v>1036</v>
      </c>
      <c r="D6" s="48" t="s">
        <v>1037</v>
      </c>
      <c r="E6" s="48" t="s">
        <v>1038</v>
      </c>
      <c r="F6" s="48" t="s">
        <v>1039</v>
      </c>
      <c r="G6" s="48" t="s">
        <v>1040</v>
      </c>
      <c r="H6" s="240" t="s">
        <v>3518</v>
      </c>
      <c r="I6" s="240" t="s">
        <v>3519</v>
      </c>
      <c r="J6" s="240" t="s">
        <v>3520</v>
      </c>
      <c r="K6" s="48" t="s">
        <v>1041</v>
      </c>
      <c r="L6" s="48" t="s">
        <v>1042</v>
      </c>
      <c r="M6" s="48" t="s">
        <v>1043</v>
      </c>
      <c r="N6" s="48" t="s">
        <v>1044</v>
      </c>
      <c r="O6" s="37" t="s">
        <v>1045</v>
      </c>
      <c r="P6" s="1"/>
      <c r="Q6" s="1"/>
      <c r="R6" s="1"/>
      <c r="S6" s="1"/>
      <c r="T6" s="49" t="s">
        <v>3</v>
      </c>
      <c r="U6" s="49" t="s">
        <v>90</v>
      </c>
      <c r="V6" s="49" t="s">
        <v>1046</v>
      </c>
      <c r="W6" s="49" t="s">
        <v>1047</v>
      </c>
    </row>
    <row r="7" spans="1:23" x14ac:dyDescent="0.25">
      <c r="A7" s="1"/>
      <c r="B7" s="50" t="s">
        <v>893</v>
      </c>
      <c r="C7" s="51">
        <v>956</v>
      </c>
      <c r="D7" s="51">
        <v>2563.6</v>
      </c>
      <c r="E7" s="51">
        <v>2219.9</v>
      </c>
      <c r="F7" s="51">
        <v>47.8</v>
      </c>
      <c r="G7" s="51">
        <v>0</v>
      </c>
      <c r="H7" s="241"/>
      <c r="I7" s="241">
        <v>78.199999999999989</v>
      </c>
      <c r="J7" s="241"/>
      <c r="K7" s="51">
        <v>33.799999999999997</v>
      </c>
      <c r="L7" s="51">
        <v>10.6</v>
      </c>
      <c r="M7" s="51">
        <v>0</v>
      </c>
      <c r="N7" s="51">
        <v>714.4</v>
      </c>
      <c r="O7" s="51">
        <f>+SUM(C7:N7)</f>
        <v>6624.3</v>
      </c>
      <c r="P7" s="1"/>
      <c r="Q7" s="1"/>
      <c r="R7" s="1"/>
      <c r="S7" s="1"/>
      <c r="T7" s="210" t="s">
        <v>714</v>
      </c>
      <c r="U7" s="52" t="s">
        <v>1048</v>
      </c>
      <c r="V7" s="53">
        <v>277.5</v>
      </c>
      <c r="W7" s="53" t="s">
        <v>1049</v>
      </c>
    </row>
    <row r="8" spans="1:23" x14ac:dyDescent="0.25">
      <c r="A8" s="1"/>
      <c r="B8" s="54" t="s">
        <v>894</v>
      </c>
      <c r="C8" s="55">
        <v>965.1</v>
      </c>
      <c r="D8" s="55">
        <v>2462.6999999999998</v>
      </c>
      <c r="E8" s="55">
        <v>2230.6</v>
      </c>
      <c r="F8" s="55">
        <v>47.3</v>
      </c>
      <c r="G8" s="55">
        <v>0</v>
      </c>
      <c r="H8" s="242"/>
      <c r="I8" s="242">
        <v>77.5</v>
      </c>
      <c r="J8" s="242"/>
      <c r="K8" s="55">
        <v>33.299999999999997</v>
      </c>
      <c r="L8" s="55">
        <v>10.6</v>
      </c>
      <c r="M8" s="55">
        <v>0</v>
      </c>
      <c r="N8" s="55">
        <v>681.2</v>
      </c>
      <c r="O8" s="55">
        <f t="shared" ref="O8:O54" si="0">+SUM(C8:N8)</f>
        <v>6508.3</v>
      </c>
      <c r="P8" s="1"/>
      <c r="Q8" s="1"/>
      <c r="R8" s="1"/>
      <c r="S8" s="1"/>
      <c r="T8" s="210" t="s">
        <v>715</v>
      </c>
      <c r="U8" s="52" t="s">
        <v>1050</v>
      </c>
      <c r="V8" s="53">
        <v>40.25</v>
      </c>
      <c r="W8" s="53" t="s">
        <v>1049</v>
      </c>
    </row>
    <row r="9" spans="1:23" x14ac:dyDescent="0.25">
      <c r="A9" s="1"/>
      <c r="B9" s="54" t="s">
        <v>895</v>
      </c>
      <c r="C9" s="55">
        <v>966.5</v>
      </c>
      <c r="D9" s="55">
        <v>2312.6</v>
      </c>
      <c r="E9" s="55">
        <v>2258.6999999999998</v>
      </c>
      <c r="F9" s="55">
        <v>47.4</v>
      </c>
      <c r="G9" s="55">
        <v>0</v>
      </c>
      <c r="H9" s="242"/>
      <c r="I9" s="242">
        <v>76.699999999999989</v>
      </c>
      <c r="J9" s="242"/>
      <c r="K9" s="55">
        <v>34.6</v>
      </c>
      <c r="L9" s="55">
        <v>10.6</v>
      </c>
      <c r="M9" s="55">
        <v>0</v>
      </c>
      <c r="N9" s="55">
        <v>663.1</v>
      </c>
      <c r="O9" s="55">
        <f t="shared" si="0"/>
        <v>6370.2</v>
      </c>
      <c r="P9" s="1"/>
      <c r="Q9" s="1"/>
      <c r="R9" s="1"/>
      <c r="S9" s="1"/>
      <c r="T9" s="210" t="s">
        <v>716</v>
      </c>
      <c r="U9" s="52" t="s">
        <v>1051</v>
      </c>
      <c r="V9" s="53">
        <v>9.6</v>
      </c>
      <c r="W9" s="53" t="s">
        <v>1049</v>
      </c>
    </row>
    <row r="10" spans="1:23" x14ac:dyDescent="0.25">
      <c r="A10" s="1"/>
      <c r="B10" s="54" t="s">
        <v>896</v>
      </c>
      <c r="C10" s="55">
        <v>956.2</v>
      </c>
      <c r="D10" s="55">
        <v>2251.5</v>
      </c>
      <c r="E10" s="55">
        <v>2253.8000000000002</v>
      </c>
      <c r="F10" s="55">
        <v>47.5</v>
      </c>
      <c r="G10" s="55">
        <v>0</v>
      </c>
      <c r="H10" s="242"/>
      <c r="I10" s="242">
        <v>76.7</v>
      </c>
      <c r="J10" s="242"/>
      <c r="K10" s="55">
        <v>34.4</v>
      </c>
      <c r="L10" s="55">
        <v>10.6</v>
      </c>
      <c r="M10" s="55">
        <v>0</v>
      </c>
      <c r="N10" s="55">
        <v>646.4</v>
      </c>
      <c r="O10" s="55">
        <f t="shared" si="0"/>
        <v>6277.0999999999995</v>
      </c>
      <c r="P10" s="1"/>
      <c r="Q10" s="1"/>
      <c r="R10" s="1"/>
      <c r="S10" s="1"/>
      <c r="T10" s="210" t="s">
        <v>683</v>
      </c>
      <c r="U10" s="52" t="s">
        <v>1052</v>
      </c>
      <c r="V10" s="53" t="s">
        <v>1049</v>
      </c>
      <c r="W10" s="53">
        <v>2697.1</v>
      </c>
    </row>
    <row r="11" spans="1:23" x14ac:dyDescent="0.25">
      <c r="A11" s="1"/>
      <c r="B11" s="54" t="s">
        <v>897</v>
      </c>
      <c r="C11" s="55">
        <v>961.7</v>
      </c>
      <c r="D11" s="55">
        <v>2244.3000000000002</v>
      </c>
      <c r="E11" s="55">
        <v>2182.3000000000002</v>
      </c>
      <c r="F11" s="55">
        <v>47.6</v>
      </c>
      <c r="G11" s="55">
        <v>0</v>
      </c>
      <c r="H11" s="242"/>
      <c r="I11" s="242">
        <v>75.300000000000011</v>
      </c>
      <c r="J11" s="242"/>
      <c r="K11" s="55">
        <v>32.1</v>
      </c>
      <c r="L11" s="55">
        <v>10.6</v>
      </c>
      <c r="M11" s="55">
        <v>0</v>
      </c>
      <c r="N11" s="55">
        <v>640.79999999999995</v>
      </c>
      <c r="O11" s="55">
        <f t="shared" si="0"/>
        <v>6194.7000000000016</v>
      </c>
      <c r="P11" s="1"/>
      <c r="Q11" s="1"/>
      <c r="R11" s="1"/>
      <c r="S11" s="1"/>
      <c r="T11" s="210" t="s">
        <v>688</v>
      </c>
      <c r="U11" s="52" t="s">
        <v>1053</v>
      </c>
      <c r="V11" s="53">
        <v>475.2</v>
      </c>
      <c r="W11" s="53" t="s">
        <v>1049</v>
      </c>
    </row>
    <row r="12" spans="1:23" x14ac:dyDescent="0.25">
      <c r="A12" s="1"/>
      <c r="B12" s="54" t="s">
        <v>898</v>
      </c>
      <c r="C12" s="55">
        <v>949.8</v>
      </c>
      <c r="D12" s="55">
        <v>2200.1</v>
      </c>
      <c r="E12" s="55">
        <v>2212.6</v>
      </c>
      <c r="F12" s="55">
        <v>47.6</v>
      </c>
      <c r="G12" s="55">
        <v>0</v>
      </c>
      <c r="H12" s="242"/>
      <c r="I12" s="242">
        <v>74.8</v>
      </c>
      <c r="J12" s="242"/>
      <c r="K12" s="55">
        <v>34.299999999999997</v>
      </c>
      <c r="L12" s="55">
        <v>10.6</v>
      </c>
      <c r="M12" s="55">
        <v>0</v>
      </c>
      <c r="N12" s="55">
        <v>661.3</v>
      </c>
      <c r="O12" s="55">
        <f t="shared" si="0"/>
        <v>6191.1000000000013</v>
      </c>
      <c r="P12" s="1"/>
      <c r="Q12" s="1"/>
      <c r="R12" s="1"/>
      <c r="S12" s="1"/>
      <c r="T12" s="210" t="s">
        <v>686</v>
      </c>
      <c r="U12" s="52" t="s">
        <v>1054</v>
      </c>
      <c r="V12" s="53" t="s">
        <v>1049</v>
      </c>
      <c r="W12" s="53">
        <v>1973.95</v>
      </c>
    </row>
    <row r="13" spans="1:23" x14ac:dyDescent="0.25">
      <c r="A13" s="1"/>
      <c r="B13" s="54" t="s">
        <v>899</v>
      </c>
      <c r="C13" s="55">
        <v>962.7</v>
      </c>
      <c r="D13" s="55">
        <v>2133.9</v>
      </c>
      <c r="E13" s="55">
        <v>2266.8000000000002</v>
      </c>
      <c r="F13" s="55">
        <v>47.3</v>
      </c>
      <c r="G13" s="55">
        <v>0</v>
      </c>
      <c r="H13" s="242"/>
      <c r="I13" s="242">
        <v>72.7</v>
      </c>
      <c r="J13" s="242"/>
      <c r="K13" s="55">
        <v>34.200000000000003</v>
      </c>
      <c r="L13" s="55">
        <v>10.6</v>
      </c>
      <c r="M13" s="55">
        <v>0</v>
      </c>
      <c r="N13" s="55">
        <v>683.3</v>
      </c>
      <c r="O13" s="55">
        <f t="shared" si="0"/>
        <v>6211.5000000000009</v>
      </c>
      <c r="P13" s="1"/>
      <c r="Q13" s="1"/>
      <c r="R13" s="1"/>
      <c r="S13" s="1"/>
      <c r="T13" s="210"/>
      <c r="U13" s="52" t="s">
        <v>1055</v>
      </c>
      <c r="V13" s="53">
        <v>806.5</v>
      </c>
      <c r="W13" s="53" t="s">
        <v>1049</v>
      </c>
    </row>
    <row r="14" spans="1:23" x14ac:dyDescent="0.25">
      <c r="A14" s="1"/>
      <c r="B14" s="56" t="s">
        <v>900</v>
      </c>
      <c r="C14" s="57">
        <v>952.2</v>
      </c>
      <c r="D14" s="57">
        <v>1947.7</v>
      </c>
      <c r="E14" s="57">
        <v>2372.8000000000002</v>
      </c>
      <c r="F14" s="57">
        <v>47.7</v>
      </c>
      <c r="G14" s="57">
        <v>0</v>
      </c>
      <c r="H14" s="243"/>
      <c r="I14" s="243">
        <v>72.300000000000011</v>
      </c>
      <c r="J14" s="243"/>
      <c r="K14" s="57">
        <v>34.6</v>
      </c>
      <c r="L14" s="57">
        <v>10.6</v>
      </c>
      <c r="M14" s="57">
        <v>0</v>
      </c>
      <c r="N14" s="57">
        <v>677.4</v>
      </c>
      <c r="O14" s="57">
        <f t="shared" si="0"/>
        <v>6115.3000000000011</v>
      </c>
      <c r="P14" s="1"/>
      <c r="Q14" s="1"/>
      <c r="R14" s="1"/>
      <c r="S14" s="1"/>
      <c r="T14" s="210" t="s">
        <v>78</v>
      </c>
      <c r="U14" s="52" t="s">
        <v>1056</v>
      </c>
      <c r="V14" s="53">
        <v>166.8</v>
      </c>
      <c r="W14" s="53" t="s">
        <v>1049</v>
      </c>
    </row>
    <row r="15" spans="1:23" x14ac:dyDescent="0.25">
      <c r="A15" s="1"/>
      <c r="B15" s="50" t="s">
        <v>901</v>
      </c>
      <c r="C15" s="51">
        <v>953</v>
      </c>
      <c r="D15" s="51">
        <v>2016.7</v>
      </c>
      <c r="E15" s="51">
        <v>2393.9</v>
      </c>
      <c r="F15" s="51">
        <v>48</v>
      </c>
      <c r="G15" s="51">
        <v>0</v>
      </c>
      <c r="H15" s="241"/>
      <c r="I15" s="241">
        <v>72.3</v>
      </c>
      <c r="J15" s="241"/>
      <c r="K15" s="51">
        <v>34.4</v>
      </c>
      <c r="L15" s="51">
        <v>10.6</v>
      </c>
      <c r="M15" s="51">
        <v>0</v>
      </c>
      <c r="N15" s="51">
        <v>630.1</v>
      </c>
      <c r="O15" s="51">
        <f t="shared" si="0"/>
        <v>6159.0000000000009</v>
      </c>
      <c r="P15" s="1"/>
      <c r="Q15" s="1"/>
      <c r="R15" s="1"/>
      <c r="S15" s="1"/>
      <c r="T15" s="210"/>
      <c r="U15" s="52" t="s">
        <v>1057</v>
      </c>
      <c r="V15" s="53" t="s">
        <v>1049</v>
      </c>
      <c r="W15" s="53">
        <v>306.60000000000002</v>
      </c>
    </row>
    <row r="16" spans="1:23" x14ac:dyDescent="0.25">
      <c r="A16" s="1"/>
      <c r="B16" s="54" t="s">
        <v>902</v>
      </c>
      <c r="C16" s="55">
        <v>939.1</v>
      </c>
      <c r="D16" s="55">
        <v>2069</v>
      </c>
      <c r="E16" s="55">
        <v>2305</v>
      </c>
      <c r="F16" s="55">
        <v>47.9</v>
      </c>
      <c r="G16" s="55">
        <v>0</v>
      </c>
      <c r="H16" s="242"/>
      <c r="I16" s="242">
        <v>73.099999999999994</v>
      </c>
      <c r="J16" s="242"/>
      <c r="K16" s="55">
        <v>32.1</v>
      </c>
      <c r="L16" s="55">
        <v>10.7</v>
      </c>
      <c r="M16" s="55">
        <v>0</v>
      </c>
      <c r="N16" s="55">
        <v>519.70000000000005</v>
      </c>
      <c r="O16" s="55">
        <f t="shared" si="0"/>
        <v>5996.6</v>
      </c>
      <c r="P16" s="1"/>
      <c r="Q16" s="1"/>
      <c r="R16" s="1"/>
      <c r="S16" s="1"/>
      <c r="T16" s="210"/>
      <c r="U16" s="52" t="s">
        <v>1058</v>
      </c>
      <c r="V16" s="53" t="s">
        <v>1049</v>
      </c>
      <c r="W16" s="53">
        <v>1899.9</v>
      </c>
    </row>
    <row r="17" spans="1:23" x14ac:dyDescent="0.25">
      <c r="A17" s="1"/>
      <c r="B17" s="54" t="s">
        <v>903</v>
      </c>
      <c r="C17" s="55">
        <v>955.7</v>
      </c>
      <c r="D17" s="55">
        <v>2172.8000000000002</v>
      </c>
      <c r="E17" s="55">
        <v>2318.8000000000002</v>
      </c>
      <c r="F17" s="55">
        <v>47.3</v>
      </c>
      <c r="G17" s="55">
        <v>0</v>
      </c>
      <c r="H17" s="242"/>
      <c r="I17" s="242">
        <v>71.900000000000006</v>
      </c>
      <c r="J17" s="242"/>
      <c r="K17" s="55">
        <v>33.299999999999997</v>
      </c>
      <c r="L17" s="55">
        <v>10.7</v>
      </c>
      <c r="M17" s="55">
        <v>0</v>
      </c>
      <c r="N17" s="55">
        <v>468</v>
      </c>
      <c r="O17" s="55">
        <f t="shared" si="0"/>
        <v>6078.5</v>
      </c>
      <c r="P17" s="1"/>
      <c r="Q17" s="1"/>
      <c r="R17" s="1"/>
      <c r="S17" s="1"/>
      <c r="T17" s="210" t="s">
        <v>717</v>
      </c>
      <c r="U17" s="52" t="s">
        <v>1059</v>
      </c>
      <c r="V17" s="53">
        <v>281.45</v>
      </c>
      <c r="W17" s="53" t="s">
        <v>1049</v>
      </c>
    </row>
    <row r="18" spans="1:23" x14ac:dyDescent="0.25">
      <c r="A18" s="1"/>
      <c r="B18" s="54" t="s">
        <v>904</v>
      </c>
      <c r="C18" s="55">
        <v>937.7</v>
      </c>
      <c r="D18" s="55">
        <v>2326.9</v>
      </c>
      <c r="E18" s="55">
        <v>2153.1999999999998</v>
      </c>
      <c r="F18" s="55">
        <v>47.5</v>
      </c>
      <c r="G18" s="55">
        <v>1.5</v>
      </c>
      <c r="H18" s="242"/>
      <c r="I18" s="242">
        <v>72</v>
      </c>
      <c r="J18" s="242"/>
      <c r="K18" s="55">
        <v>33.700000000000003</v>
      </c>
      <c r="L18" s="55">
        <v>10.7</v>
      </c>
      <c r="M18" s="55">
        <v>0</v>
      </c>
      <c r="N18" s="55">
        <v>435.4</v>
      </c>
      <c r="O18" s="55">
        <f t="shared" si="0"/>
        <v>6018.5999999999995</v>
      </c>
      <c r="P18" s="1"/>
      <c r="Q18" s="1"/>
      <c r="R18" s="1"/>
      <c r="S18" s="1"/>
      <c r="T18" s="210"/>
      <c r="U18" s="52" t="s">
        <v>1060</v>
      </c>
      <c r="V18" s="53">
        <v>117.6</v>
      </c>
      <c r="W18" s="53" t="s">
        <v>1049</v>
      </c>
    </row>
    <row r="19" spans="1:23" x14ac:dyDescent="0.25">
      <c r="A19" s="1"/>
      <c r="B19" s="54" t="s">
        <v>905</v>
      </c>
      <c r="C19" s="55">
        <v>946.4</v>
      </c>
      <c r="D19" s="55">
        <v>2268.1</v>
      </c>
      <c r="E19" s="55">
        <v>2082.9</v>
      </c>
      <c r="F19" s="55">
        <v>47.9</v>
      </c>
      <c r="G19" s="55">
        <v>6.7</v>
      </c>
      <c r="H19" s="242"/>
      <c r="I19" s="242">
        <v>72.2</v>
      </c>
      <c r="J19" s="242"/>
      <c r="K19" s="55">
        <v>32.799999999999997</v>
      </c>
      <c r="L19" s="55">
        <v>10.7</v>
      </c>
      <c r="M19" s="55">
        <v>6.6</v>
      </c>
      <c r="N19" s="55">
        <v>416</v>
      </c>
      <c r="O19" s="55">
        <f t="shared" si="0"/>
        <v>5890.2999999999993</v>
      </c>
      <c r="P19" s="1"/>
      <c r="Q19" s="1"/>
      <c r="R19" s="1"/>
      <c r="S19" s="1"/>
      <c r="T19" s="210"/>
      <c r="U19" s="52" t="s">
        <v>1061</v>
      </c>
      <c r="V19" s="53">
        <v>165.7</v>
      </c>
      <c r="W19" s="53" t="s">
        <v>1049</v>
      </c>
    </row>
    <row r="20" spans="1:23" x14ac:dyDescent="0.25">
      <c r="A20" s="1"/>
      <c r="B20" s="54" t="s">
        <v>906</v>
      </c>
      <c r="C20" s="55">
        <v>945.1</v>
      </c>
      <c r="D20" s="55">
        <v>1980.5</v>
      </c>
      <c r="E20" s="55">
        <v>2139</v>
      </c>
      <c r="F20" s="55">
        <v>47.8</v>
      </c>
      <c r="G20" s="55">
        <v>6.8</v>
      </c>
      <c r="H20" s="242"/>
      <c r="I20" s="242">
        <v>73.2</v>
      </c>
      <c r="J20" s="242"/>
      <c r="K20" s="55">
        <v>33.1</v>
      </c>
      <c r="L20" s="55">
        <v>10.7</v>
      </c>
      <c r="M20" s="55">
        <v>120.7</v>
      </c>
      <c r="N20" s="55">
        <v>360.4</v>
      </c>
      <c r="O20" s="55">
        <f t="shared" si="0"/>
        <v>5717.3</v>
      </c>
      <c r="P20" s="1"/>
      <c r="Q20" s="1"/>
      <c r="R20" s="1"/>
      <c r="S20" s="1"/>
      <c r="T20" s="210"/>
      <c r="U20" s="52" t="s">
        <v>1062</v>
      </c>
      <c r="V20" s="53">
        <v>90.95</v>
      </c>
      <c r="W20" s="53" t="s">
        <v>1049</v>
      </c>
    </row>
    <row r="21" spans="1:23" x14ac:dyDescent="0.25">
      <c r="A21" s="1"/>
      <c r="B21" s="54" t="s">
        <v>907</v>
      </c>
      <c r="C21" s="55">
        <v>950.1</v>
      </c>
      <c r="D21" s="55">
        <v>1924.7</v>
      </c>
      <c r="E21" s="55">
        <v>2099.4</v>
      </c>
      <c r="F21" s="55">
        <v>47.5</v>
      </c>
      <c r="G21" s="55">
        <v>7.3</v>
      </c>
      <c r="H21" s="242"/>
      <c r="I21" s="242">
        <v>73.3</v>
      </c>
      <c r="J21" s="242"/>
      <c r="K21" s="55">
        <v>33.799999999999997</v>
      </c>
      <c r="L21" s="55">
        <v>10.7</v>
      </c>
      <c r="M21" s="55">
        <v>313.60000000000002</v>
      </c>
      <c r="N21" s="55">
        <v>314.8</v>
      </c>
      <c r="O21" s="55">
        <f t="shared" si="0"/>
        <v>5775.2000000000016</v>
      </c>
      <c r="P21" s="1"/>
      <c r="Q21" s="1"/>
      <c r="R21" s="1"/>
      <c r="S21" s="1"/>
      <c r="T21" s="210" t="s">
        <v>312</v>
      </c>
      <c r="U21" s="52" t="s">
        <v>1063</v>
      </c>
      <c r="V21" s="53">
        <v>3671.7</v>
      </c>
      <c r="W21" s="53" t="s">
        <v>1049</v>
      </c>
    </row>
    <row r="22" spans="1:23" x14ac:dyDescent="0.25">
      <c r="A22" s="1"/>
      <c r="B22" s="56" t="s">
        <v>908</v>
      </c>
      <c r="C22" s="57">
        <v>945.9</v>
      </c>
      <c r="D22" s="57">
        <v>1830</v>
      </c>
      <c r="E22" s="57">
        <v>2066.5</v>
      </c>
      <c r="F22" s="57">
        <v>47.5</v>
      </c>
      <c r="G22" s="57">
        <v>7.6</v>
      </c>
      <c r="H22" s="243"/>
      <c r="I22" s="243">
        <v>72.7</v>
      </c>
      <c r="J22" s="243"/>
      <c r="K22" s="57">
        <v>33.700000000000003</v>
      </c>
      <c r="L22" s="57">
        <v>10.7</v>
      </c>
      <c r="M22" s="57">
        <v>473.5</v>
      </c>
      <c r="N22" s="57">
        <v>320.7</v>
      </c>
      <c r="O22" s="57">
        <f t="shared" si="0"/>
        <v>5808.7999999999993</v>
      </c>
      <c r="P22" s="1"/>
      <c r="Q22" s="1"/>
      <c r="R22" s="1"/>
      <c r="S22" s="1"/>
      <c r="T22" s="210" t="s">
        <v>321</v>
      </c>
      <c r="U22" s="52" t="s">
        <v>1064</v>
      </c>
      <c r="V22" s="53" t="s">
        <v>1049</v>
      </c>
      <c r="W22" s="53">
        <v>178.5</v>
      </c>
    </row>
    <row r="23" spans="1:23" x14ac:dyDescent="0.25">
      <c r="A23" s="1"/>
      <c r="B23" s="50" t="s">
        <v>909</v>
      </c>
      <c r="C23" s="51">
        <v>955.7</v>
      </c>
      <c r="D23" s="51">
        <v>1926.4</v>
      </c>
      <c r="E23" s="51">
        <v>2113.1</v>
      </c>
      <c r="F23" s="51">
        <v>47.7</v>
      </c>
      <c r="G23" s="51">
        <v>7.7</v>
      </c>
      <c r="H23" s="241"/>
      <c r="I23" s="241">
        <v>71.900000000000006</v>
      </c>
      <c r="J23" s="241"/>
      <c r="K23" s="51">
        <v>32.9</v>
      </c>
      <c r="L23" s="51">
        <v>10.7</v>
      </c>
      <c r="M23" s="51">
        <v>504.3</v>
      </c>
      <c r="N23" s="51">
        <v>276.60000000000002</v>
      </c>
      <c r="O23" s="51">
        <f t="shared" si="0"/>
        <v>5947</v>
      </c>
      <c r="P23" s="1"/>
      <c r="Q23" s="1"/>
      <c r="R23" s="1"/>
      <c r="S23" s="1"/>
      <c r="T23" s="210"/>
      <c r="U23" s="52" t="s">
        <v>1065</v>
      </c>
      <c r="V23" s="53" t="s">
        <v>1049</v>
      </c>
      <c r="W23" s="53">
        <v>129.19999999999999</v>
      </c>
    </row>
    <row r="24" spans="1:23" x14ac:dyDescent="0.25">
      <c r="A24" s="1"/>
      <c r="B24" s="54" t="s">
        <v>910</v>
      </c>
      <c r="C24" s="55">
        <v>932.9</v>
      </c>
      <c r="D24" s="55">
        <v>2004.1</v>
      </c>
      <c r="E24" s="55">
        <v>2153.9</v>
      </c>
      <c r="F24" s="55">
        <v>47.8</v>
      </c>
      <c r="G24" s="55">
        <v>8.1999999999999993</v>
      </c>
      <c r="H24" s="242"/>
      <c r="I24" s="242">
        <v>71.599999999999994</v>
      </c>
      <c r="J24" s="242"/>
      <c r="K24" s="55">
        <v>32.200000000000003</v>
      </c>
      <c r="L24" s="55">
        <v>10.7</v>
      </c>
      <c r="M24" s="55">
        <v>516.9</v>
      </c>
      <c r="N24" s="55">
        <v>277</v>
      </c>
      <c r="O24" s="55">
        <f t="shared" si="0"/>
        <v>6055.2999999999993</v>
      </c>
      <c r="P24" s="1"/>
      <c r="Q24" s="1"/>
      <c r="R24" s="1"/>
      <c r="S24" s="1"/>
      <c r="T24" s="210" t="s">
        <v>713</v>
      </c>
      <c r="U24" s="52" t="s">
        <v>1066</v>
      </c>
      <c r="V24" s="53">
        <v>61.35</v>
      </c>
      <c r="W24" s="53" t="s">
        <v>1049</v>
      </c>
    </row>
    <row r="25" spans="1:23" x14ac:dyDescent="0.25">
      <c r="A25" s="1"/>
      <c r="B25" s="54" t="s">
        <v>911</v>
      </c>
      <c r="C25" s="55">
        <v>938.4</v>
      </c>
      <c r="D25" s="55">
        <v>2114</v>
      </c>
      <c r="E25" s="55">
        <v>2153.6999999999998</v>
      </c>
      <c r="F25" s="55">
        <v>47.4</v>
      </c>
      <c r="G25" s="55">
        <v>9.1</v>
      </c>
      <c r="H25" s="242"/>
      <c r="I25" s="242">
        <v>69.8</v>
      </c>
      <c r="J25" s="242"/>
      <c r="K25" s="55">
        <v>32</v>
      </c>
      <c r="L25" s="55">
        <v>10.8</v>
      </c>
      <c r="M25" s="55">
        <v>533.79999999999995</v>
      </c>
      <c r="N25" s="55">
        <v>268.8</v>
      </c>
      <c r="O25" s="55">
        <f t="shared" si="0"/>
        <v>6177.8000000000011</v>
      </c>
      <c r="P25" s="1"/>
      <c r="Q25" s="1"/>
      <c r="R25" s="1"/>
      <c r="S25" s="1"/>
      <c r="T25" s="210" t="s">
        <v>358</v>
      </c>
      <c r="U25" s="52" t="s">
        <v>1067</v>
      </c>
      <c r="V25" s="53" t="s">
        <v>1049</v>
      </c>
      <c r="W25" s="53">
        <v>15254.95</v>
      </c>
    </row>
    <row r="26" spans="1:23" x14ac:dyDescent="0.25">
      <c r="A26" s="1"/>
      <c r="B26" s="54" t="s">
        <v>912</v>
      </c>
      <c r="C26" s="55">
        <v>941.9</v>
      </c>
      <c r="D26" s="55">
        <v>2107.1999999999998</v>
      </c>
      <c r="E26" s="55">
        <v>2131.6</v>
      </c>
      <c r="F26" s="55">
        <v>47.2</v>
      </c>
      <c r="G26" s="55">
        <v>9.4</v>
      </c>
      <c r="H26" s="242"/>
      <c r="I26" s="242">
        <v>70.599999999999994</v>
      </c>
      <c r="J26" s="242"/>
      <c r="K26" s="55">
        <v>30.1</v>
      </c>
      <c r="L26" s="55">
        <v>10.8</v>
      </c>
      <c r="M26" s="55">
        <v>550.5</v>
      </c>
      <c r="N26" s="55">
        <v>234.8</v>
      </c>
      <c r="O26" s="55">
        <f t="shared" si="0"/>
        <v>6134.1</v>
      </c>
      <c r="P26" s="1"/>
      <c r="Q26" s="1"/>
      <c r="R26" s="1"/>
      <c r="S26" s="1"/>
      <c r="T26" s="210"/>
      <c r="U26" s="52" t="s">
        <v>1068</v>
      </c>
      <c r="V26" s="53">
        <v>3540.1</v>
      </c>
      <c r="W26" s="53" t="s">
        <v>1049</v>
      </c>
    </row>
    <row r="27" spans="1:23" x14ac:dyDescent="0.25">
      <c r="A27" s="1"/>
      <c r="B27" s="54" t="s">
        <v>913</v>
      </c>
      <c r="C27" s="55">
        <v>933.4</v>
      </c>
      <c r="D27" s="55">
        <v>2212.4</v>
      </c>
      <c r="E27" s="55">
        <v>2195.8000000000002</v>
      </c>
      <c r="F27" s="55">
        <v>47.4</v>
      </c>
      <c r="G27" s="55">
        <v>9.6999999999999993</v>
      </c>
      <c r="H27" s="242"/>
      <c r="I27" s="242">
        <v>70.7</v>
      </c>
      <c r="J27" s="242"/>
      <c r="K27" s="55">
        <v>28.6</v>
      </c>
      <c r="L27" s="55">
        <v>10.8</v>
      </c>
      <c r="M27" s="55">
        <v>549.4</v>
      </c>
      <c r="N27" s="55">
        <v>253.8</v>
      </c>
      <c r="O27" s="55">
        <f t="shared" si="0"/>
        <v>6312</v>
      </c>
      <c r="P27" s="1"/>
      <c r="Q27" s="1"/>
      <c r="R27" s="1"/>
      <c r="S27" s="1"/>
      <c r="T27" s="210" t="s">
        <v>701</v>
      </c>
      <c r="U27" s="52" t="s">
        <v>1069</v>
      </c>
      <c r="V27" s="53">
        <v>62.4</v>
      </c>
      <c r="W27" s="53" t="s">
        <v>1049</v>
      </c>
    </row>
    <row r="28" spans="1:23" x14ac:dyDescent="0.25">
      <c r="A28" s="1"/>
      <c r="B28" s="54" t="s">
        <v>914</v>
      </c>
      <c r="C28" s="55">
        <v>926.5</v>
      </c>
      <c r="D28" s="55">
        <v>2143</v>
      </c>
      <c r="E28" s="55">
        <v>2235</v>
      </c>
      <c r="F28" s="55">
        <v>47.2</v>
      </c>
      <c r="G28" s="55">
        <v>10</v>
      </c>
      <c r="H28" s="242"/>
      <c r="I28" s="242">
        <v>70.7</v>
      </c>
      <c r="J28" s="242"/>
      <c r="K28" s="55">
        <v>28.4</v>
      </c>
      <c r="L28" s="55">
        <v>10.8</v>
      </c>
      <c r="M28" s="55">
        <v>551.20000000000005</v>
      </c>
      <c r="N28" s="55">
        <v>267.2</v>
      </c>
      <c r="O28" s="55">
        <f t="shared" si="0"/>
        <v>6289.9999999999991</v>
      </c>
      <c r="P28" s="1"/>
      <c r="Q28" s="1"/>
      <c r="R28" s="1"/>
      <c r="S28" s="1"/>
      <c r="T28" s="210" t="s">
        <v>718</v>
      </c>
      <c r="U28" s="52" t="s">
        <v>1070</v>
      </c>
      <c r="V28" s="53">
        <v>405.3</v>
      </c>
      <c r="W28" s="53" t="s">
        <v>1049</v>
      </c>
    </row>
    <row r="29" spans="1:23" x14ac:dyDescent="0.25">
      <c r="A29" s="1"/>
      <c r="B29" s="54" t="s">
        <v>915</v>
      </c>
      <c r="C29" s="55">
        <v>934.9</v>
      </c>
      <c r="D29" s="55">
        <v>2199</v>
      </c>
      <c r="E29" s="55">
        <v>2126.4</v>
      </c>
      <c r="F29" s="55">
        <v>47.4</v>
      </c>
      <c r="G29" s="55">
        <v>10.199999999999999</v>
      </c>
      <c r="H29" s="242"/>
      <c r="I29" s="242">
        <v>71.099999999999994</v>
      </c>
      <c r="J29" s="242"/>
      <c r="K29" s="55">
        <v>28.4</v>
      </c>
      <c r="L29" s="55">
        <v>10.8</v>
      </c>
      <c r="M29" s="55">
        <v>551.20000000000005</v>
      </c>
      <c r="N29" s="55">
        <v>264.2</v>
      </c>
      <c r="O29" s="55">
        <f t="shared" si="0"/>
        <v>6243.5999999999995</v>
      </c>
      <c r="P29" s="1"/>
      <c r="Q29" s="1"/>
      <c r="R29" s="1"/>
      <c r="S29" s="1"/>
      <c r="T29" s="210" t="s">
        <v>702</v>
      </c>
      <c r="U29" s="52" t="s">
        <v>1071</v>
      </c>
      <c r="V29" s="53">
        <v>486.2</v>
      </c>
      <c r="W29" s="53" t="s">
        <v>1049</v>
      </c>
    </row>
    <row r="30" spans="1:23" x14ac:dyDescent="0.25">
      <c r="A30" s="1"/>
      <c r="B30" s="56" t="s">
        <v>916</v>
      </c>
      <c r="C30" s="57">
        <v>923.6</v>
      </c>
      <c r="D30" s="57">
        <v>2236.1</v>
      </c>
      <c r="E30" s="57">
        <v>2177.3000000000002</v>
      </c>
      <c r="F30" s="57">
        <v>46.9</v>
      </c>
      <c r="G30" s="57">
        <v>10.4</v>
      </c>
      <c r="H30" s="243"/>
      <c r="I30" s="243">
        <v>70.599999999999994</v>
      </c>
      <c r="J30" s="243"/>
      <c r="K30" s="57">
        <v>29.9</v>
      </c>
      <c r="L30" s="57">
        <v>10.8</v>
      </c>
      <c r="M30" s="57">
        <v>555.5</v>
      </c>
      <c r="N30" s="57">
        <v>268.2</v>
      </c>
      <c r="O30" s="57">
        <f t="shared" si="0"/>
        <v>6329.2999999999993</v>
      </c>
      <c r="P30" s="1"/>
      <c r="Q30" s="1"/>
      <c r="R30" s="1"/>
      <c r="S30" s="1"/>
      <c r="T30" s="210" t="s">
        <v>365</v>
      </c>
      <c r="U30" s="52" t="s">
        <v>1072</v>
      </c>
      <c r="V30" s="53" t="s">
        <v>1049</v>
      </c>
      <c r="W30" s="53">
        <v>5110.5</v>
      </c>
    </row>
    <row r="31" spans="1:23" x14ac:dyDescent="0.25">
      <c r="A31" s="1"/>
      <c r="B31" s="50" t="s">
        <v>917</v>
      </c>
      <c r="C31" s="51">
        <v>941.9</v>
      </c>
      <c r="D31" s="51">
        <v>2362.6999999999998</v>
      </c>
      <c r="E31" s="51">
        <v>2117.6</v>
      </c>
      <c r="F31" s="51">
        <v>46.8</v>
      </c>
      <c r="G31" s="51">
        <v>10.5</v>
      </c>
      <c r="H31" s="241"/>
      <c r="I31" s="241">
        <v>71</v>
      </c>
      <c r="J31" s="241"/>
      <c r="K31" s="51">
        <v>30</v>
      </c>
      <c r="L31" s="51">
        <v>10.8</v>
      </c>
      <c r="M31" s="51">
        <v>557.1</v>
      </c>
      <c r="N31" s="51">
        <v>287.7</v>
      </c>
      <c r="O31" s="51">
        <f t="shared" si="0"/>
        <v>6436.1</v>
      </c>
      <c r="P31" s="1"/>
      <c r="Q31" s="1"/>
      <c r="R31" s="1"/>
      <c r="S31" s="1"/>
      <c r="T31" s="210"/>
      <c r="U31" s="52" t="s">
        <v>1073</v>
      </c>
      <c r="V31" s="53">
        <v>56.05</v>
      </c>
      <c r="W31" s="53" t="s">
        <v>1049</v>
      </c>
    </row>
    <row r="32" spans="1:23" x14ac:dyDescent="0.25">
      <c r="A32" s="1"/>
      <c r="B32" s="54" t="s">
        <v>918</v>
      </c>
      <c r="C32" s="55">
        <v>931</v>
      </c>
      <c r="D32" s="55">
        <v>2354.6999999999998</v>
      </c>
      <c r="E32" s="55">
        <v>2120.1999999999998</v>
      </c>
      <c r="F32" s="55">
        <v>46.4</v>
      </c>
      <c r="G32" s="55">
        <v>10.5</v>
      </c>
      <c r="H32" s="242"/>
      <c r="I32" s="242">
        <v>69.8</v>
      </c>
      <c r="J32" s="242"/>
      <c r="K32" s="55">
        <v>32</v>
      </c>
      <c r="L32" s="55">
        <v>10.8</v>
      </c>
      <c r="M32" s="55">
        <v>558.29999999999995</v>
      </c>
      <c r="N32" s="55">
        <v>289.3</v>
      </c>
      <c r="O32" s="55">
        <f t="shared" si="0"/>
        <v>6423</v>
      </c>
      <c r="P32" s="1"/>
      <c r="Q32" s="1"/>
      <c r="R32" s="1"/>
      <c r="S32" s="1"/>
      <c r="T32" s="210" t="s">
        <v>385</v>
      </c>
      <c r="U32" s="52" t="s">
        <v>1074</v>
      </c>
      <c r="V32" s="53" t="s">
        <v>1049</v>
      </c>
      <c r="W32" s="53">
        <v>931.4</v>
      </c>
    </row>
    <row r="33" spans="1:23" x14ac:dyDescent="0.25">
      <c r="A33" s="1"/>
      <c r="B33" s="54" t="s">
        <v>919</v>
      </c>
      <c r="C33" s="55">
        <v>926.7</v>
      </c>
      <c r="D33" s="55">
        <v>2299.8000000000002</v>
      </c>
      <c r="E33" s="55">
        <v>2055.1</v>
      </c>
      <c r="F33" s="55">
        <v>46.2</v>
      </c>
      <c r="G33" s="55">
        <v>10.5</v>
      </c>
      <c r="H33" s="242"/>
      <c r="I33" s="242">
        <v>69.8</v>
      </c>
      <c r="J33" s="242"/>
      <c r="K33" s="55">
        <v>34</v>
      </c>
      <c r="L33" s="55">
        <v>10.8</v>
      </c>
      <c r="M33" s="55">
        <v>561.6</v>
      </c>
      <c r="N33" s="55">
        <v>255.6</v>
      </c>
      <c r="O33" s="55">
        <f t="shared" si="0"/>
        <v>6270.1000000000013</v>
      </c>
      <c r="P33" s="1"/>
      <c r="Q33" s="1"/>
      <c r="R33" s="1"/>
      <c r="S33" s="1"/>
      <c r="T33" s="210" t="s">
        <v>703</v>
      </c>
      <c r="U33" s="52" t="s">
        <v>1075</v>
      </c>
      <c r="V33" s="53">
        <v>461.35</v>
      </c>
      <c r="W33" s="53" t="s">
        <v>1049</v>
      </c>
    </row>
    <row r="34" spans="1:23" x14ac:dyDescent="0.25">
      <c r="A34" s="1"/>
      <c r="B34" s="54" t="s">
        <v>920</v>
      </c>
      <c r="C34" s="55">
        <v>930.1</v>
      </c>
      <c r="D34" s="55">
        <v>2286.3000000000002</v>
      </c>
      <c r="E34" s="55">
        <v>2119.6999999999998</v>
      </c>
      <c r="F34" s="55">
        <v>46.3</v>
      </c>
      <c r="G34" s="55">
        <v>10.5</v>
      </c>
      <c r="H34" s="242"/>
      <c r="I34" s="242">
        <v>70.400000000000006</v>
      </c>
      <c r="J34" s="242"/>
      <c r="K34" s="55">
        <v>32.9</v>
      </c>
      <c r="L34" s="55">
        <v>10.8</v>
      </c>
      <c r="M34" s="55">
        <v>561.70000000000005</v>
      </c>
      <c r="N34" s="55">
        <v>290.8</v>
      </c>
      <c r="O34" s="55">
        <f t="shared" si="0"/>
        <v>6359.5</v>
      </c>
      <c r="P34" s="1"/>
      <c r="Q34" s="1"/>
      <c r="R34" s="1"/>
      <c r="S34" s="1"/>
      <c r="T34" s="210" t="s">
        <v>704</v>
      </c>
      <c r="U34" s="52" t="s">
        <v>1076</v>
      </c>
      <c r="V34" s="53">
        <v>273.10000000000002</v>
      </c>
      <c r="W34" s="53" t="s">
        <v>1049</v>
      </c>
    </row>
    <row r="35" spans="1:23" x14ac:dyDescent="0.25">
      <c r="A35" s="1"/>
      <c r="B35" s="54" t="s">
        <v>921</v>
      </c>
      <c r="C35" s="55">
        <v>927.7</v>
      </c>
      <c r="D35" s="55">
        <v>2319.1999999999998</v>
      </c>
      <c r="E35" s="55">
        <v>2113</v>
      </c>
      <c r="F35" s="55">
        <v>47.2</v>
      </c>
      <c r="G35" s="55">
        <v>10.6</v>
      </c>
      <c r="H35" s="242"/>
      <c r="I35" s="242">
        <v>68.8</v>
      </c>
      <c r="J35" s="242"/>
      <c r="K35" s="55">
        <v>33.799999999999997</v>
      </c>
      <c r="L35" s="55">
        <v>10.8</v>
      </c>
      <c r="M35" s="55">
        <v>561.29999999999995</v>
      </c>
      <c r="N35" s="55">
        <v>290.39999999999998</v>
      </c>
      <c r="O35" s="55">
        <f t="shared" si="0"/>
        <v>6382.8</v>
      </c>
      <c r="P35" s="1"/>
      <c r="Q35" s="1"/>
      <c r="R35" s="1"/>
      <c r="S35" s="1"/>
      <c r="T35" s="210" t="s">
        <v>95</v>
      </c>
      <c r="U35" s="52" t="s">
        <v>1077</v>
      </c>
      <c r="V35" s="53" t="s">
        <v>1049</v>
      </c>
      <c r="W35" s="53">
        <v>2066.65</v>
      </c>
    </row>
    <row r="36" spans="1:23" x14ac:dyDescent="0.25">
      <c r="A36" s="1"/>
      <c r="B36" s="54" t="s">
        <v>922</v>
      </c>
      <c r="C36" s="55">
        <v>936.1</v>
      </c>
      <c r="D36" s="55">
        <v>2239.4</v>
      </c>
      <c r="E36" s="55">
        <v>2192</v>
      </c>
      <c r="F36" s="55">
        <v>47.3</v>
      </c>
      <c r="G36" s="55">
        <v>11.3</v>
      </c>
      <c r="H36" s="242"/>
      <c r="I36" s="242">
        <v>68.7</v>
      </c>
      <c r="J36" s="242"/>
      <c r="K36" s="55">
        <v>34.6</v>
      </c>
      <c r="L36" s="55">
        <v>10.8</v>
      </c>
      <c r="M36" s="55">
        <v>542.4</v>
      </c>
      <c r="N36" s="55">
        <v>255.4</v>
      </c>
      <c r="O36" s="55">
        <f t="shared" si="0"/>
        <v>6338</v>
      </c>
      <c r="P36" s="1"/>
      <c r="Q36" s="1"/>
      <c r="R36" s="1"/>
      <c r="S36" s="1"/>
      <c r="T36" s="210" t="s">
        <v>720</v>
      </c>
      <c r="U36" s="52" t="s">
        <v>1078</v>
      </c>
      <c r="V36" s="53">
        <v>254.9</v>
      </c>
      <c r="W36" s="53" t="s">
        <v>1049</v>
      </c>
    </row>
    <row r="37" spans="1:23" x14ac:dyDescent="0.25">
      <c r="A37" s="1"/>
      <c r="B37" s="54" t="s">
        <v>923</v>
      </c>
      <c r="C37" s="55">
        <v>921.7</v>
      </c>
      <c r="D37" s="55">
        <v>2222.1</v>
      </c>
      <c r="E37" s="55">
        <v>2163.1</v>
      </c>
      <c r="F37" s="55">
        <v>46.8</v>
      </c>
      <c r="G37" s="55">
        <v>13.8</v>
      </c>
      <c r="H37" s="242"/>
      <c r="I37" s="242">
        <v>70.900000000000006</v>
      </c>
      <c r="J37" s="242"/>
      <c r="K37" s="55">
        <v>34.5</v>
      </c>
      <c r="L37" s="55">
        <v>10.8</v>
      </c>
      <c r="M37" s="55">
        <v>504.9</v>
      </c>
      <c r="N37" s="55">
        <v>252.5</v>
      </c>
      <c r="O37" s="55">
        <f t="shared" si="0"/>
        <v>6241.0999999999995</v>
      </c>
      <c r="P37" s="1"/>
      <c r="Q37" s="1"/>
      <c r="R37" s="1"/>
      <c r="S37" s="1"/>
      <c r="T37" s="210"/>
      <c r="U37" s="52" t="s">
        <v>1079</v>
      </c>
      <c r="V37" s="53">
        <v>91.25</v>
      </c>
      <c r="W37" s="53" t="s">
        <v>1049</v>
      </c>
    </row>
    <row r="38" spans="1:23" x14ac:dyDescent="0.25">
      <c r="A38" s="1"/>
      <c r="B38" s="56" t="s">
        <v>924</v>
      </c>
      <c r="C38" s="57">
        <v>959.9</v>
      </c>
      <c r="D38" s="57">
        <v>2338.3000000000002</v>
      </c>
      <c r="E38" s="57">
        <v>2149.5</v>
      </c>
      <c r="F38" s="57">
        <v>47.3</v>
      </c>
      <c r="G38" s="57">
        <v>14.2</v>
      </c>
      <c r="H38" s="243"/>
      <c r="I38" s="243">
        <v>71.2</v>
      </c>
      <c r="J38" s="243"/>
      <c r="K38" s="57">
        <v>33.299999999999997</v>
      </c>
      <c r="L38" s="57">
        <v>10.8</v>
      </c>
      <c r="M38" s="57">
        <v>404.3</v>
      </c>
      <c r="N38" s="57">
        <v>257.39999999999998</v>
      </c>
      <c r="O38" s="57">
        <f t="shared" si="0"/>
        <v>6286.2000000000007</v>
      </c>
      <c r="P38" s="1"/>
      <c r="Q38" s="1"/>
      <c r="R38" s="1"/>
      <c r="S38" s="1"/>
      <c r="T38" s="210" t="s">
        <v>721</v>
      </c>
      <c r="U38" s="52" t="s">
        <v>1080</v>
      </c>
      <c r="V38" s="53">
        <v>159.9</v>
      </c>
      <c r="W38" s="53" t="s">
        <v>1049</v>
      </c>
    </row>
    <row r="39" spans="1:23" x14ac:dyDescent="0.25">
      <c r="A39" s="1"/>
      <c r="B39" s="50" t="s">
        <v>925</v>
      </c>
      <c r="C39" s="51">
        <v>944.2</v>
      </c>
      <c r="D39" s="51">
        <v>2535.1</v>
      </c>
      <c r="E39" s="51">
        <v>2165.3000000000002</v>
      </c>
      <c r="F39" s="51">
        <v>47.2</v>
      </c>
      <c r="G39" s="51">
        <v>14.3</v>
      </c>
      <c r="H39" s="241"/>
      <c r="I39" s="241">
        <v>71.5</v>
      </c>
      <c r="J39" s="241"/>
      <c r="K39" s="51">
        <v>33.200000000000003</v>
      </c>
      <c r="L39" s="51">
        <v>10.8</v>
      </c>
      <c r="M39" s="51">
        <v>208.1</v>
      </c>
      <c r="N39" s="51">
        <v>245.3</v>
      </c>
      <c r="O39" s="51">
        <f t="shared" si="0"/>
        <v>6275.0000000000009</v>
      </c>
      <c r="P39" s="1"/>
      <c r="Q39" s="1"/>
      <c r="R39" s="1"/>
      <c r="S39" s="1"/>
      <c r="T39" s="210"/>
      <c r="U39" s="52" t="s">
        <v>1081</v>
      </c>
      <c r="V39" s="53">
        <v>173.5</v>
      </c>
      <c r="W39" s="53" t="s">
        <v>1049</v>
      </c>
    </row>
    <row r="40" spans="1:23" x14ac:dyDescent="0.25">
      <c r="A40" s="1"/>
      <c r="B40" s="54" t="s">
        <v>926</v>
      </c>
      <c r="C40" s="55">
        <v>935.6</v>
      </c>
      <c r="D40" s="55">
        <v>2739.1</v>
      </c>
      <c r="E40" s="55">
        <v>2304.5</v>
      </c>
      <c r="F40" s="55">
        <v>47.2</v>
      </c>
      <c r="G40" s="55">
        <v>14.7</v>
      </c>
      <c r="H40" s="242"/>
      <c r="I40" s="242">
        <v>71.099999999999994</v>
      </c>
      <c r="J40" s="242"/>
      <c r="K40" s="55">
        <v>33.299999999999997</v>
      </c>
      <c r="L40" s="55">
        <v>10.8</v>
      </c>
      <c r="M40" s="55">
        <v>48.8</v>
      </c>
      <c r="N40" s="55">
        <v>240</v>
      </c>
      <c r="O40" s="55">
        <f t="shared" si="0"/>
        <v>6445.1</v>
      </c>
      <c r="P40" s="1"/>
      <c r="Q40" s="1"/>
      <c r="R40" s="1"/>
      <c r="S40" s="1"/>
      <c r="T40" s="210"/>
      <c r="U40" s="52" t="s">
        <v>1082</v>
      </c>
      <c r="V40" s="53">
        <v>178.45</v>
      </c>
      <c r="W40" s="53" t="s">
        <v>1049</v>
      </c>
    </row>
    <row r="41" spans="1:23" x14ac:dyDescent="0.25">
      <c r="A41" s="1"/>
      <c r="B41" s="54" t="s">
        <v>927</v>
      </c>
      <c r="C41" s="55">
        <v>931</v>
      </c>
      <c r="D41" s="55">
        <v>2713.3</v>
      </c>
      <c r="E41" s="55">
        <v>2464.6999999999998</v>
      </c>
      <c r="F41" s="55">
        <v>47.6</v>
      </c>
      <c r="G41" s="55">
        <v>16.8</v>
      </c>
      <c r="H41" s="242"/>
      <c r="I41" s="242">
        <v>71.2</v>
      </c>
      <c r="J41" s="242"/>
      <c r="K41" s="55">
        <v>32.9</v>
      </c>
      <c r="L41" s="55">
        <v>10.8</v>
      </c>
      <c r="M41" s="55">
        <v>0.4</v>
      </c>
      <c r="N41" s="55">
        <v>254</v>
      </c>
      <c r="O41" s="55">
        <f t="shared" si="0"/>
        <v>6542.7</v>
      </c>
      <c r="P41" s="1"/>
      <c r="Q41" s="1"/>
      <c r="R41" s="1"/>
      <c r="S41" s="1"/>
      <c r="T41" s="210"/>
      <c r="U41" s="52" t="s">
        <v>1083</v>
      </c>
      <c r="V41" s="53">
        <v>214.2</v>
      </c>
      <c r="W41" s="53" t="s">
        <v>1049</v>
      </c>
    </row>
    <row r="42" spans="1:23" x14ac:dyDescent="0.25">
      <c r="A42" s="1"/>
      <c r="B42" s="54" t="s">
        <v>928</v>
      </c>
      <c r="C42" s="55">
        <v>939.5</v>
      </c>
      <c r="D42" s="55">
        <v>2804.4</v>
      </c>
      <c r="E42" s="55">
        <v>2607.3000000000002</v>
      </c>
      <c r="F42" s="55">
        <v>47.8</v>
      </c>
      <c r="G42" s="55">
        <v>15.9</v>
      </c>
      <c r="H42" s="242"/>
      <c r="I42" s="242">
        <v>71.2</v>
      </c>
      <c r="J42" s="242"/>
      <c r="K42" s="55">
        <v>32.700000000000003</v>
      </c>
      <c r="L42" s="55">
        <v>10.8</v>
      </c>
      <c r="M42" s="55">
        <v>0.4</v>
      </c>
      <c r="N42" s="55">
        <v>315.8</v>
      </c>
      <c r="O42" s="55">
        <f t="shared" si="0"/>
        <v>6845.8</v>
      </c>
      <c r="P42" s="1"/>
      <c r="Q42" s="1"/>
      <c r="R42" s="1"/>
      <c r="S42" s="1"/>
      <c r="T42" s="210" t="s">
        <v>705</v>
      </c>
      <c r="U42" s="52" t="s">
        <v>1084</v>
      </c>
      <c r="V42" s="53">
        <v>79.650000000000006</v>
      </c>
      <c r="W42" s="53" t="s">
        <v>1049</v>
      </c>
    </row>
    <row r="43" spans="1:23" x14ac:dyDescent="0.25">
      <c r="A43" s="1"/>
      <c r="B43" s="54" t="s">
        <v>929</v>
      </c>
      <c r="C43" s="55">
        <v>941</v>
      </c>
      <c r="D43" s="55">
        <v>3059.4</v>
      </c>
      <c r="E43" s="55">
        <v>2598</v>
      </c>
      <c r="F43" s="55">
        <v>47.5</v>
      </c>
      <c r="G43" s="55">
        <v>16.2</v>
      </c>
      <c r="H43" s="242"/>
      <c r="I43" s="242">
        <v>70.599999999999994</v>
      </c>
      <c r="J43" s="242"/>
      <c r="K43" s="55">
        <v>30.6</v>
      </c>
      <c r="L43" s="55">
        <v>10.8</v>
      </c>
      <c r="M43" s="55">
        <v>0.3</v>
      </c>
      <c r="N43" s="55">
        <v>311</v>
      </c>
      <c r="O43" s="55">
        <f t="shared" si="0"/>
        <v>7085.4000000000005</v>
      </c>
      <c r="P43" s="1"/>
      <c r="Q43" s="1"/>
      <c r="R43" s="1"/>
      <c r="S43" s="1"/>
      <c r="T43" s="210" t="s">
        <v>687</v>
      </c>
      <c r="U43" s="52" t="s">
        <v>1085</v>
      </c>
      <c r="V43" s="53">
        <v>448.15</v>
      </c>
      <c r="W43" s="53" t="s">
        <v>1049</v>
      </c>
    </row>
    <row r="44" spans="1:23" x14ac:dyDescent="0.25">
      <c r="A44" s="1"/>
      <c r="B44" s="54" t="s">
        <v>930</v>
      </c>
      <c r="C44" s="55">
        <v>934.8</v>
      </c>
      <c r="D44" s="55">
        <v>3082.8</v>
      </c>
      <c r="E44" s="55">
        <v>2610.5</v>
      </c>
      <c r="F44" s="55">
        <v>47.7</v>
      </c>
      <c r="G44" s="55">
        <v>16.100000000000001</v>
      </c>
      <c r="H44" s="242"/>
      <c r="I44" s="242">
        <v>69.8</v>
      </c>
      <c r="J44" s="242"/>
      <c r="K44" s="55">
        <v>30.8</v>
      </c>
      <c r="L44" s="55">
        <v>9.3000000000000007</v>
      </c>
      <c r="M44" s="55">
        <v>0</v>
      </c>
      <c r="N44" s="55">
        <v>278.5</v>
      </c>
      <c r="O44" s="55">
        <f t="shared" si="0"/>
        <v>7080.3000000000011</v>
      </c>
      <c r="P44" s="1"/>
      <c r="Q44" s="1"/>
      <c r="R44" s="1"/>
      <c r="S44" s="1"/>
      <c r="T44" s="210" t="s">
        <v>706</v>
      </c>
      <c r="U44" s="52" t="s">
        <v>1086</v>
      </c>
      <c r="V44" s="53">
        <v>441.6</v>
      </c>
      <c r="W44" s="53" t="s">
        <v>1049</v>
      </c>
    </row>
    <row r="45" spans="1:23" x14ac:dyDescent="0.25">
      <c r="A45" s="1"/>
      <c r="B45" s="54" t="s">
        <v>931</v>
      </c>
      <c r="C45" s="55">
        <v>930.5</v>
      </c>
      <c r="D45" s="55">
        <v>3195.3</v>
      </c>
      <c r="E45" s="55">
        <v>2611.6</v>
      </c>
      <c r="F45" s="55">
        <v>47.5</v>
      </c>
      <c r="G45" s="55">
        <v>0</v>
      </c>
      <c r="H45" s="242"/>
      <c r="I45" s="242">
        <v>70</v>
      </c>
      <c r="J45" s="242"/>
      <c r="K45" s="55">
        <v>30.1</v>
      </c>
      <c r="L45" s="55">
        <v>9.3000000000000007</v>
      </c>
      <c r="M45" s="55">
        <v>0</v>
      </c>
      <c r="N45" s="55">
        <v>276.8</v>
      </c>
      <c r="O45" s="55">
        <f t="shared" si="0"/>
        <v>7171.1</v>
      </c>
      <c r="P45" s="1"/>
      <c r="Q45" s="1"/>
      <c r="R45" s="1"/>
      <c r="S45" s="1"/>
      <c r="T45" s="210" t="s">
        <v>681</v>
      </c>
      <c r="U45" s="52" t="s">
        <v>1087</v>
      </c>
      <c r="V45" s="53" t="s">
        <v>1049</v>
      </c>
      <c r="W45" s="53">
        <v>2016.2</v>
      </c>
    </row>
    <row r="46" spans="1:23" x14ac:dyDescent="0.25">
      <c r="A46" s="1"/>
      <c r="B46" s="56" t="s">
        <v>932</v>
      </c>
      <c r="C46" s="57">
        <v>934.7</v>
      </c>
      <c r="D46" s="57">
        <v>3305.9</v>
      </c>
      <c r="E46" s="57">
        <v>2625.6</v>
      </c>
      <c r="F46" s="57">
        <v>47.6</v>
      </c>
      <c r="G46" s="57">
        <v>0</v>
      </c>
      <c r="H46" s="243"/>
      <c r="I46" s="243">
        <v>69.599999999999994</v>
      </c>
      <c r="J46" s="243"/>
      <c r="K46" s="57">
        <v>29.1</v>
      </c>
      <c r="L46" s="57">
        <v>9.3000000000000007</v>
      </c>
      <c r="M46" s="57">
        <v>0</v>
      </c>
      <c r="N46" s="57">
        <v>254.9</v>
      </c>
      <c r="O46" s="57">
        <f t="shared" si="0"/>
        <v>7276.7000000000016</v>
      </c>
      <c r="P46" s="1"/>
      <c r="Q46" s="1"/>
      <c r="R46" s="1"/>
      <c r="S46" s="1"/>
      <c r="T46" s="210" t="s">
        <v>689</v>
      </c>
      <c r="U46" s="52" t="s">
        <v>1088</v>
      </c>
      <c r="V46" s="53">
        <v>1997.9</v>
      </c>
      <c r="W46" s="53" t="s">
        <v>1049</v>
      </c>
    </row>
    <row r="47" spans="1:23" x14ac:dyDescent="0.25">
      <c r="A47" s="1"/>
      <c r="B47" s="50" t="s">
        <v>933</v>
      </c>
      <c r="C47" s="51">
        <v>929.5</v>
      </c>
      <c r="D47" s="51">
        <v>3286.4</v>
      </c>
      <c r="E47" s="51">
        <v>2627.2</v>
      </c>
      <c r="F47" s="51">
        <v>47.6</v>
      </c>
      <c r="G47" s="51">
        <v>0</v>
      </c>
      <c r="H47" s="241"/>
      <c r="I47" s="241">
        <v>69.699999999999989</v>
      </c>
      <c r="J47" s="241"/>
      <c r="K47" s="51">
        <v>28.6</v>
      </c>
      <c r="L47" s="51">
        <v>9.3000000000000007</v>
      </c>
      <c r="M47" s="51">
        <v>0</v>
      </c>
      <c r="N47" s="51">
        <v>233.5</v>
      </c>
      <c r="O47" s="51">
        <f t="shared" si="0"/>
        <v>7231.8</v>
      </c>
      <c r="P47" s="1"/>
      <c r="Q47" s="1"/>
      <c r="R47" s="1"/>
      <c r="S47" s="1"/>
      <c r="T47" s="210" t="s">
        <v>693</v>
      </c>
      <c r="U47" s="52" t="s">
        <v>1089</v>
      </c>
      <c r="V47" s="53">
        <v>41.45</v>
      </c>
      <c r="W47" s="53" t="s">
        <v>1049</v>
      </c>
    </row>
    <row r="48" spans="1:23" x14ac:dyDescent="0.25">
      <c r="A48" s="1"/>
      <c r="B48" s="54" t="s">
        <v>934</v>
      </c>
      <c r="C48" s="55">
        <v>924.9</v>
      </c>
      <c r="D48" s="55">
        <v>3216</v>
      </c>
      <c r="E48" s="55">
        <v>2606.6999999999998</v>
      </c>
      <c r="F48" s="55">
        <v>47.7</v>
      </c>
      <c r="G48" s="55">
        <v>0</v>
      </c>
      <c r="H48" s="242"/>
      <c r="I48" s="242">
        <v>69.3</v>
      </c>
      <c r="J48" s="242"/>
      <c r="K48" s="55">
        <v>29.1</v>
      </c>
      <c r="L48" s="55">
        <v>9.3000000000000007</v>
      </c>
      <c r="M48" s="55">
        <v>0</v>
      </c>
      <c r="N48" s="55">
        <v>286.5</v>
      </c>
      <c r="O48" s="55">
        <f t="shared" si="0"/>
        <v>7189.5</v>
      </c>
      <c r="P48" s="1"/>
      <c r="Q48" s="1"/>
      <c r="R48" s="1"/>
      <c r="S48" s="1"/>
      <c r="T48" s="210" t="s">
        <v>111</v>
      </c>
      <c r="U48" s="52" t="s">
        <v>1090</v>
      </c>
      <c r="V48" s="53" t="s">
        <v>1049</v>
      </c>
      <c r="W48" s="53">
        <v>9087.1</v>
      </c>
    </row>
    <row r="49" spans="1:23" x14ac:dyDescent="0.25">
      <c r="A49" s="1"/>
      <c r="B49" s="54" t="s">
        <v>935</v>
      </c>
      <c r="C49" s="55">
        <v>932.1</v>
      </c>
      <c r="D49" s="55">
        <v>3131.7</v>
      </c>
      <c r="E49" s="55">
        <v>2593.4</v>
      </c>
      <c r="F49" s="55">
        <v>47.9</v>
      </c>
      <c r="G49" s="55">
        <v>0</v>
      </c>
      <c r="H49" s="242"/>
      <c r="I49" s="242">
        <v>68.3</v>
      </c>
      <c r="J49" s="242"/>
      <c r="K49" s="55">
        <v>32.4</v>
      </c>
      <c r="L49" s="55">
        <v>9.3000000000000007</v>
      </c>
      <c r="M49" s="55">
        <v>0</v>
      </c>
      <c r="N49" s="55">
        <v>309.10000000000002</v>
      </c>
      <c r="O49" s="55">
        <f t="shared" si="0"/>
        <v>7124.2</v>
      </c>
      <c r="P49" s="1"/>
      <c r="Q49" s="1"/>
      <c r="R49" s="1"/>
      <c r="S49" s="1"/>
      <c r="T49" s="210"/>
      <c r="U49" s="52" t="s">
        <v>1091</v>
      </c>
      <c r="V49" s="53">
        <v>117.1</v>
      </c>
      <c r="W49" s="53" t="s">
        <v>1049</v>
      </c>
    </row>
    <row r="50" spans="1:23" x14ac:dyDescent="0.25">
      <c r="A50" s="1"/>
      <c r="B50" s="54" t="s">
        <v>936</v>
      </c>
      <c r="C50" s="55">
        <v>921.2</v>
      </c>
      <c r="D50" s="55">
        <v>2984.2</v>
      </c>
      <c r="E50" s="55">
        <v>2502.6</v>
      </c>
      <c r="F50" s="55">
        <v>47.6</v>
      </c>
      <c r="G50" s="55">
        <v>0</v>
      </c>
      <c r="H50" s="242"/>
      <c r="I50" s="242">
        <v>68.2</v>
      </c>
      <c r="J50" s="242"/>
      <c r="K50" s="55">
        <v>32.1</v>
      </c>
      <c r="L50" s="55">
        <v>9.3000000000000007</v>
      </c>
      <c r="M50" s="55">
        <v>0</v>
      </c>
      <c r="N50" s="55">
        <v>281.2</v>
      </c>
      <c r="O50" s="55">
        <f t="shared" si="0"/>
        <v>6846.4000000000005</v>
      </c>
      <c r="P50" s="1"/>
      <c r="Q50" s="1"/>
      <c r="R50" s="1"/>
      <c r="S50" s="1"/>
      <c r="T50" s="210" t="s">
        <v>685</v>
      </c>
      <c r="U50" s="52" t="s">
        <v>1092</v>
      </c>
      <c r="V50" s="53" t="s">
        <v>1049</v>
      </c>
      <c r="W50" s="53">
        <v>1241.8</v>
      </c>
    </row>
    <row r="51" spans="1:23" x14ac:dyDescent="0.25">
      <c r="A51" s="1"/>
      <c r="B51" s="54" t="s">
        <v>937</v>
      </c>
      <c r="C51" s="55">
        <v>928</v>
      </c>
      <c r="D51" s="55">
        <v>2757.2</v>
      </c>
      <c r="E51" s="55">
        <v>2626.8</v>
      </c>
      <c r="F51" s="55">
        <v>47.5</v>
      </c>
      <c r="G51" s="55">
        <v>0</v>
      </c>
      <c r="H51" s="242"/>
      <c r="I51" s="242">
        <v>69.8</v>
      </c>
      <c r="J51" s="242"/>
      <c r="K51" s="55">
        <v>34.1</v>
      </c>
      <c r="L51" s="55">
        <v>9.3000000000000007</v>
      </c>
      <c r="M51" s="55">
        <v>0</v>
      </c>
      <c r="N51" s="55">
        <v>281.5</v>
      </c>
      <c r="O51" s="55">
        <f t="shared" si="0"/>
        <v>6754.2000000000007</v>
      </c>
      <c r="P51" s="1"/>
      <c r="Q51" s="1"/>
      <c r="R51" s="1"/>
      <c r="S51" s="1"/>
      <c r="T51" s="210" t="s">
        <v>700</v>
      </c>
      <c r="U51" s="52" t="s">
        <v>1093</v>
      </c>
      <c r="V51" s="53">
        <v>36</v>
      </c>
      <c r="W51" s="53" t="s">
        <v>1049</v>
      </c>
    </row>
    <row r="52" spans="1:23" x14ac:dyDescent="0.25">
      <c r="A52" s="1"/>
      <c r="B52" s="54" t="s">
        <v>938</v>
      </c>
      <c r="C52" s="55">
        <v>917.5</v>
      </c>
      <c r="D52" s="55">
        <v>2514.3000000000002</v>
      </c>
      <c r="E52" s="55">
        <v>2589.5</v>
      </c>
      <c r="F52" s="55">
        <v>47.4</v>
      </c>
      <c r="G52" s="55">
        <v>0</v>
      </c>
      <c r="H52" s="242"/>
      <c r="I52" s="242">
        <v>68.599999999999994</v>
      </c>
      <c r="J52" s="242"/>
      <c r="K52" s="55">
        <v>34.5</v>
      </c>
      <c r="L52" s="55">
        <v>9.3000000000000007</v>
      </c>
      <c r="M52" s="55">
        <v>0</v>
      </c>
      <c r="N52" s="55">
        <v>274.2</v>
      </c>
      <c r="O52" s="55">
        <f t="shared" si="0"/>
        <v>6455.3</v>
      </c>
      <c r="P52" s="1"/>
      <c r="Q52" s="1"/>
      <c r="R52" s="1"/>
      <c r="S52" s="1"/>
      <c r="T52" s="210" t="s">
        <v>123</v>
      </c>
      <c r="U52" s="52" t="s">
        <v>1094</v>
      </c>
      <c r="V52" s="53">
        <v>123.75</v>
      </c>
      <c r="W52" s="53" t="s">
        <v>1049</v>
      </c>
    </row>
    <row r="53" spans="1:23" x14ac:dyDescent="0.25">
      <c r="A53" s="1"/>
      <c r="B53" s="54" t="s">
        <v>939</v>
      </c>
      <c r="C53" s="55">
        <v>928.7</v>
      </c>
      <c r="D53" s="55">
        <v>2467.5</v>
      </c>
      <c r="E53" s="55">
        <v>2506.1999999999998</v>
      </c>
      <c r="F53" s="55">
        <v>47.4</v>
      </c>
      <c r="G53" s="55">
        <v>0</v>
      </c>
      <c r="H53" s="242"/>
      <c r="I53" s="242">
        <v>68.099999999999994</v>
      </c>
      <c r="J53" s="242"/>
      <c r="K53" s="55">
        <v>34.700000000000003</v>
      </c>
      <c r="L53" s="55">
        <v>9.3000000000000007</v>
      </c>
      <c r="M53" s="55">
        <v>0</v>
      </c>
      <c r="N53" s="55">
        <v>252.7</v>
      </c>
      <c r="O53" s="55">
        <f t="shared" si="0"/>
        <v>6314.5999999999995</v>
      </c>
      <c r="P53" s="1"/>
      <c r="Q53" s="1"/>
      <c r="R53" s="1"/>
      <c r="S53" s="1"/>
      <c r="T53" s="210"/>
      <c r="U53" s="52" t="s">
        <v>1095</v>
      </c>
      <c r="V53" s="53" t="s">
        <v>1049</v>
      </c>
      <c r="W53" s="53">
        <v>2756</v>
      </c>
    </row>
    <row r="54" spans="1:23" x14ac:dyDescent="0.25">
      <c r="A54" s="1"/>
      <c r="B54" s="56" t="s">
        <v>76</v>
      </c>
      <c r="C54" s="57">
        <v>916.2</v>
      </c>
      <c r="D54" s="57">
        <v>2279.6999999999998</v>
      </c>
      <c r="E54" s="57">
        <v>2476.9</v>
      </c>
      <c r="F54" s="57">
        <v>47.6</v>
      </c>
      <c r="G54" s="57">
        <v>0</v>
      </c>
      <c r="H54" s="243"/>
      <c r="I54" s="243">
        <v>69</v>
      </c>
      <c r="J54" s="243"/>
      <c r="K54" s="57">
        <v>32.6</v>
      </c>
      <c r="L54" s="57">
        <v>9.3000000000000007</v>
      </c>
      <c r="M54" s="57">
        <v>0</v>
      </c>
      <c r="N54" s="57">
        <v>254</v>
      </c>
      <c r="O54" s="57">
        <f t="shared" si="0"/>
        <v>6085.3</v>
      </c>
      <c r="P54" s="1"/>
      <c r="Q54" s="1"/>
      <c r="R54" s="1"/>
      <c r="S54" s="1"/>
      <c r="T54" s="210"/>
      <c r="U54" s="52" t="s">
        <v>127</v>
      </c>
      <c r="V54" s="53" t="s">
        <v>1049</v>
      </c>
      <c r="W54" s="53">
        <v>1724.9</v>
      </c>
    </row>
    <row r="55" spans="1:23" x14ac:dyDescent="0.25">
      <c r="A55" s="1"/>
      <c r="B55" s="58" t="s">
        <v>1096</v>
      </c>
      <c r="C55" s="59">
        <f>SUM(C7:C54)/2</f>
        <v>22547.5</v>
      </c>
      <c r="D55" s="59">
        <f t="shared" ref="D55:O55" si="1">SUM(D7:D54)/2</f>
        <v>58071.049999999996</v>
      </c>
      <c r="E55" s="59">
        <f t="shared" si="1"/>
        <v>55195.000000000007</v>
      </c>
      <c r="F55" s="59">
        <f t="shared" si="1"/>
        <v>1137.8500000000001</v>
      </c>
      <c r="G55" s="59">
        <f t="shared" si="1"/>
        <v>145.25000000000003</v>
      </c>
      <c r="H55" s="59">
        <f t="shared" si="1"/>
        <v>0</v>
      </c>
      <c r="I55" s="59">
        <f t="shared" si="1"/>
        <v>1714.2499999999995</v>
      </c>
      <c r="J55" s="59">
        <f t="shared" si="1"/>
        <v>0</v>
      </c>
      <c r="K55" s="59">
        <f t="shared" si="1"/>
        <v>778.29999999999973</v>
      </c>
      <c r="L55" s="59">
        <f t="shared" si="1"/>
        <v>249.60000000000014</v>
      </c>
      <c r="M55" s="59">
        <f t="shared" si="1"/>
        <v>4868.3999999999987</v>
      </c>
      <c r="N55" s="59">
        <f t="shared" si="1"/>
        <v>8735.8499999999985</v>
      </c>
      <c r="O55" s="59">
        <f t="shared" si="1"/>
        <v>153443.05000000002</v>
      </c>
      <c r="P55" s="1"/>
      <c r="Q55" s="1"/>
      <c r="R55" s="1"/>
      <c r="S55" s="1"/>
      <c r="T55" s="210"/>
      <c r="U55" s="52" t="s">
        <v>1097</v>
      </c>
      <c r="V55" s="53">
        <v>237.9</v>
      </c>
      <c r="W55" s="53" t="s">
        <v>1049</v>
      </c>
    </row>
    <row r="56" spans="1:23" x14ac:dyDescent="0.25">
      <c r="A56" s="1"/>
      <c r="B56" s="58" t="s">
        <v>1098</v>
      </c>
      <c r="C56" s="59">
        <v>14.860395653297198</v>
      </c>
      <c r="D56" s="244">
        <f>+D55/$O$55</f>
        <v>0.378453439240161</v>
      </c>
      <c r="E56" s="244">
        <f t="shared" ref="E56:O56" si="2">+E55/$O$55</f>
        <v>0.35971000315752327</v>
      </c>
      <c r="F56" s="244">
        <f t="shared" si="2"/>
        <v>7.4154547892524292E-3</v>
      </c>
      <c r="G56" s="244">
        <f t="shared" si="2"/>
        <v>9.4660527146716656E-4</v>
      </c>
      <c r="H56" s="244">
        <f t="shared" si="2"/>
        <v>0</v>
      </c>
      <c r="I56" s="244">
        <f t="shared" si="2"/>
        <v>1.1171897326076348E-2</v>
      </c>
      <c r="J56" s="244">
        <f t="shared" si="2"/>
        <v>0</v>
      </c>
      <c r="K56" s="244">
        <f t="shared" si="2"/>
        <v>5.0722401568529798E-3</v>
      </c>
      <c r="L56" s="244">
        <f t="shared" si="2"/>
        <v>1.6266621394712898E-3</v>
      </c>
      <c r="M56" s="244">
        <f t="shared" si="2"/>
        <v>3.1727732210745277E-2</v>
      </c>
      <c r="N56" s="244">
        <f t="shared" si="2"/>
        <v>5.6932197320113211E-2</v>
      </c>
      <c r="O56" s="244">
        <f t="shared" si="2"/>
        <v>1</v>
      </c>
      <c r="P56" s="1"/>
      <c r="Q56" s="1"/>
      <c r="R56" s="1"/>
      <c r="S56" s="1"/>
      <c r="T56" s="210" t="s">
        <v>129</v>
      </c>
      <c r="U56" s="52" t="s">
        <v>1099</v>
      </c>
      <c r="V56" s="53" t="s">
        <v>1049</v>
      </c>
      <c r="W56" s="53">
        <v>1726.2</v>
      </c>
    </row>
    <row r="57" spans="1:23" x14ac:dyDescent="0.25">
      <c r="A57" s="1"/>
      <c r="B57" s="1"/>
      <c r="C57" s="1"/>
      <c r="D57" s="1"/>
      <c r="E57" s="1"/>
      <c r="F57" s="1"/>
      <c r="G57" s="1"/>
      <c r="H57" s="1"/>
      <c r="I57" s="1"/>
      <c r="J57" s="1"/>
      <c r="K57" s="1"/>
      <c r="L57" s="1"/>
      <c r="M57" s="1"/>
      <c r="N57" s="1"/>
      <c r="O57" s="1"/>
      <c r="P57" s="1"/>
      <c r="Q57" s="1"/>
      <c r="R57" s="1"/>
      <c r="S57" s="1"/>
      <c r="T57" s="210"/>
      <c r="U57" s="52" t="s">
        <v>1100</v>
      </c>
      <c r="V57" s="53">
        <v>14.4</v>
      </c>
      <c r="W57" s="53" t="s">
        <v>1049</v>
      </c>
    </row>
    <row r="58" spans="1:23" x14ac:dyDescent="0.25">
      <c r="A58" s="1"/>
      <c r="B58" s="1"/>
      <c r="C58" s="1"/>
      <c r="D58" s="1"/>
      <c r="E58" s="1"/>
      <c r="F58" s="1"/>
      <c r="G58" s="1"/>
      <c r="H58" s="1"/>
      <c r="I58" s="1"/>
      <c r="J58" s="1"/>
      <c r="K58" s="1"/>
      <c r="L58" s="1"/>
      <c r="M58" s="1"/>
      <c r="N58" s="1"/>
      <c r="O58" s="1"/>
      <c r="P58" s="1"/>
      <c r="Q58" s="1"/>
      <c r="R58" s="1"/>
      <c r="S58" s="1"/>
      <c r="T58" s="210"/>
      <c r="U58" s="52" t="s">
        <v>1101</v>
      </c>
      <c r="V58" s="53">
        <v>719.65</v>
      </c>
      <c r="W58" s="53" t="s">
        <v>1049</v>
      </c>
    </row>
    <row r="59" spans="1:23" x14ac:dyDescent="0.25">
      <c r="A59" s="1"/>
      <c r="B59" s="1"/>
      <c r="C59" s="1"/>
      <c r="D59" s="1"/>
      <c r="E59" s="1"/>
      <c r="F59" s="1"/>
      <c r="G59" s="1"/>
      <c r="H59" s="1"/>
      <c r="I59" s="1"/>
      <c r="J59" s="1"/>
      <c r="K59" s="1"/>
      <c r="L59" s="1"/>
      <c r="M59" s="1"/>
      <c r="N59" s="1"/>
      <c r="O59" s="1"/>
      <c r="P59" s="1"/>
      <c r="Q59" s="1"/>
      <c r="R59" s="1"/>
      <c r="S59" s="1"/>
      <c r="T59" s="210"/>
      <c r="U59" s="52" t="s">
        <v>1102</v>
      </c>
      <c r="V59" s="53" t="s">
        <v>1049</v>
      </c>
      <c r="W59" s="53">
        <v>2496.9499999999998</v>
      </c>
    </row>
    <row r="60" spans="1:23" x14ac:dyDescent="0.25">
      <c r="A60" s="1"/>
      <c r="B60" s="1"/>
      <c r="C60" s="1"/>
      <c r="D60" s="1"/>
      <c r="E60" s="1"/>
      <c r="F60" s="1"/>
      <c r="G60" s="1"/>
      <c r="H60" s="1"/>
      <c r="I60" s="1"/>
      <c r="J60" s="1"/>
      <c r="K60" s="1"/>
      <c r="L60" s="1"/>
      <c r="M60" s="1"/>
      <c r="N60" s="1"/>
      <c r="O60" s="1"/>
      <c r="P60" s="1"/>
      <c r="Q60" s="1"/>
      <c r="R60" s="1"/>
      <c r="S60" s="1"/>
      <c r="T60" s="210"/>
      <c r="U60" s="52" t="s">
        <v>1103</v>
      </c>
      <c r="V60" s="53" t="s">
        <v>1049</v>
      </c>
      <c r="W60" s="53">
        <v>2248.9</v>
      </c>
    </row>
    <row r="61" spans="1:23" x14ac:dyDescent="0.25">
      <c r="A61" s="1"/>
      <c r="B61" s="1"/>
      <c r="C61" s="1"/>
      <c r="D61" s="1"/>
      <c r="E61" s="1"/>
      <c r="F61" s="1"/>
      <c r="G61" s="1"/>
      <c r="H61" s="1"/>
      <c r="I61" s="1"/>
      <c r="J61" s="1"/>
      <c r="K61" s="1"/>
      <c r="L61" s="1"/>
      <c r="M61" s="1"/>
      <c r="N61" s="1"/>
      <c r="O61" s="1"/>
      <c r="P61" s="1"/>
      <c r="Q61" s="1"/>
      <c r="R61" s="1"/>
      <c r="S61" s="1"/>
      <c r="T61" s="210"/>
      <c r="U61" s="52" t="s">
        <v>1104</v>
      </c>
      <c r="V61" s="53">
        <v>1534.25</v>
      </c>
      <c r="W61" s="53" t="s">
        <v>1049</v>
      </c>
    </row>
    <row r="62" spans="1:23" x14ac:dyDescent="0.25">
      <c r="A62" s="1"/>
      <c r="B62" s="1"/>
      <c r="C62" s="1"/>
      <c r="D62" s="1"/>
      <c r="E62" s="1"/>
      <c r="F62" s="1"/>
      <c r="G62" s="1"/>
      <c r="H62" s="1"/>
      <c r="I62" s="1"/>
      <c r="J62" s="1"/>
      <c r="K62" s="1"/>
      <c r="L62" s="1"/>
      <c r="M62" s="1"/>
      <c r="N62" s="1"/>
      <c r="O62" s="1"/>
      <c r="P62" s="1"/>
      <c r="Q62" s="1"/>
      <c r="R62" s="1"/>
      <c r="S62" s="1"/>
      <c r="T62" s="210" t="s">
        <v>699</v>
      </c>
      <c r="U62" s="52" t="s">
        <v>1105</v>
      </c>
      <c r="V62" s="53">
        <v>329.9</v>
      </c>
      <c r="W62" s="53" t="s">
        <v>1049</v>
      </c>
    </row>
    <row r="63" spans="1:23" x14ac:dyDescent="0.25">
      <c r="A63" s="1"/>
      <c r="B63" s="1"/>
      <c r="C63" s="1"/>
      <c r="D63" s="1"/>
      <c r="E63" s="1"/>
      <c r="F63" s="1"/>
      <c r="G63" s="1"/>
      <c r="H63" s="1"/>
      <c r="I63" s="1"/>
      <c r="J63" s="1"/>
      <c r="K63" s="1"/>
      <c r="L63" s="1"/>
      <c r="M63" s="1"/>
      <c r="N63" s="1"/>
      <c r="O63" s="1"/>
      <c r="P63" s="1"/>
      <c r="Q63" s="1"/>
      <c r="R63" s="1"/>
      <c r="S63" s="1"/>
      <c r="T63" s="210" t="s">
        <v>579</v>
      </c>
      <c r="U63" s="52" t="s">
        <v>1106</v>
      </c>
      <c r="V63" s="53" t="s">
        <v>1049</v>
      </c>
      <c r="W63" s="53">
        <v>1280.5999999999999</v>
      </c>
    </row>
    <row r="64" spans="1:23" x14ac:dyDescent="0.25">
      <c r="A64" s="1"/>
      <c r="B64" s="1"/>
      <c r="C64" s="1"/>
      <c r="D64" s="1"/>
      <c r="E64" s="1"/>
      <c r="F64" s="1"/>
      <c r="G64" s="1"/>
      <c r="H64" s="1"/>
      <c r="I64" s="1"/>
      <c r="J64" s="1"/>
      <c r="K64" s="1"/>
      <c r="L64" s="1"/>
      <c r="M64" s="1"/>
      <c r="N64" s="1"/>
      <c r="O64" s="1"/>
      <c r="P64" s="1"/>
      <c r="Q64" s="1"/>
      <c r="R64" s="1"/>
      <c r="S64" s="1"/>
      <c r="T64" s="210"/>
      <c r="U64" s="52" t="s">
        <v>588</v>
      </c>
      <c r="V64" s="53">
        <v>6.55</v>
      </c>
      <c r="W64" s="53" t="s">
        <v>1049</v>
      </c>
    </row>
    <row r="65" spans="1:23" x14ac:dyDescent="0.25">
      <c r="A65" s="1"/>
      <c r="B65" s="1"/>
      <c r="C65" s="1"/>
      <c r="D65" s="1"/>
      <c r="E65" s="1"/>
      <c r="F65" s="1"/>
      <c r="G65" s="1"/>
      <c r="H65" s="1"/>
      <c r="I65" s="1"/>
      <c r="J65" s="1"/>
      <c r="K65" s="1"/>
      <c r="L65" s="1"/>
      <c r="M65" s="1"/>
      <c r="N65" s="1"/>
      <c r="O65" s="1"/>
      <c r="P65" s="1"/>
      <c r="Q65" s="1"/>
      <c r="R65" s="1"/>
      <c r="S65" s="1"/>
      <c r="T65" s="210" t="s">
        <v>1107</v>
      </c>
      <c r="U65" s="52" t="s">
        <v>1108</v>
      </c>
      <c r="V65" s="53">
        <v>453.7</v>
      </c>
      <c r="W65" s="53" t="s">
        <v>1049</v>
      </c>
    </row>
    <row r="66" spans="1:23" x14ac:dyDescent="0.25">
      <c r="A66" s="1"/>
      <c r="B66" s="1"/>
      <c r="C66" s="1"/>
      <c r="D66" s="1"/>
      <c r="E66" s="1"/>
      <c r="F66" s="1"/>
      <c r="G66" s="1"/>
      <c r="H66" s="1"/>
      <c r="I66" s="1"/>
      <c r="J66" s="1"/>
      <c r="K66" s="1"/>
      <c r="L66" s="1"/>
      <c r="M66" s="1"/>
      <c r="N66" s="1"/>
      <c r="O66" s="1"/>
      <c r="P66" s="1"/>
      <c r="Q66" s="1"/>
      <c r="R66" s="1"/>
      <c r="S66" s="1"/>
      <c r="T66" s="210"/>
      <c r="U66" s="52" t="s">
        <v>1109</v>
      </c>
      <c r="V66" s="53">
        <v>132.55000000000001</v>
      </c>
      <c r="W66" s="53" t="s">
        <v>1049</v>
      </c>
    </row>
    <row r="67" spans="1:23" x14ac:dyDescent="0.25">
      <c r="A67" s="1"/>
      <c r="B67" s="1"/>
      <c r="C67" s="1"/>
      <c r="D67" s="1"/>
      <c r="E67" s="1"/>
      <c r="F67" s="1"/>
      <c r="G67" s="1"/>
      <c r="H67" s="1"/>
      <c r="I67" s="1"/>
      <c r="J67" s="1"/>
      <c r="K67" s="1"/>
      <c r="L67" s="1"/>
      <c r="M67" s="1"/>
      <c r="N67" s="1"/>
      <c r="O67" s="1"/>
      <c r="P67" s="1"/>
      <c r="Q67" s="1"/>
      <c r="R67" s="1"/>
      <c r="S67" s="1"/>
      <c r="T67" s="210" t="s">
        <v>143</v>
      </c>
      <c r="U67" s="52" t="s">
        <v>1110</v>
      </c>
      <c r="V67" s="53">
        <v>91.2</v>
      </c>
      <c r="W67" s="53" t="s">
        <v>1049</v>
      </c>
    </row>
    <row r="68" spans="1:23" x14ac:dyDescent="0.25">
      <c r="A68" s="1"/>
      <c r="B68" s="1"/>
      <c r="C68" s="1"/>
      <c r="D68" s="1"/>
      <c r="E68" s="1"/>
      <c r="F68" s="1"/>
      <c r="G68" s="1"/>
      <c r="H68" s="1"/>
      <c r="I68" s="1"/>
      <c r="J68" s="1"/>
      <c r="K68" s="1"/>
      <c r="L68" s="1"/>
      <c r="M68" s="1"/>
      <c r="N68" s="1"/>
      <c r="O68" s="1"/>
      <c r="P68" s="1"/>
      <c r="Q68" s="1"/>
      <c r="R68" s="1"/>
      <c r="S68" s="1"/>
      <c r="T68" s="210"/>
      <c r="U68" s="52" t="s">
        <v>1111</v>
      </c>
      <c r="V68" s="53">
        <v>890.85</v>
      </c>
      <c r="W68" s="53" t="s">
        <v>1049</v>
      </c>
    </row>
    <row r="69" spans="1:23" x14ac:dyDescent="0.25">
      <c r="A69" s="1"/>
      <c r="B69" s="1"/>
      <c r="C69" s="1"/>
      <c r="D69" s="1"/>
      <c r="E69" s="1"/>
      <c r="F69" s="1"/>
      <c r="G69" s="1"/>
      <c r="H69" s="1"/>
      <c r="I69" s="1"/>
      <c r="J69" s="1"/>
      <c r="K69" s="1"/>
      <c r="L69" s="1"/>
      <c r="M69" s="1"/>
      <c r="N69" s="1"/>
      <c r="O69" s="1"/>
      <c r="P69" s="1"/>
      <c r="Q69" s="1"/>
      <c r="R69" s="1"/>
      <c r="S69" s="1"/>
      <c r="T69" s="210"/>
      <c r="U69" s="52" t="s">
        <v>144</v>
      </c>
      <c r="V69" s="53" t="s">
        <v>1049</v>
      </c>
      <c r="W69" s="53">
        <v>2005.05</v>
      </c>
    </row>
    <row r="70" spans="1:23" x14ac:dyDescent="0.25">
      <c r="A70" s="1"/>
      <c r="B70" s="1"/>
      <c r="C70" s="1"/>
      <c r="D70" s="1"/>
      <c r="E70" s="1"/>
      <c r="F70" s="1"/>
      <c r="G70" s="1"/>
      <c r="H70" s="1"/>
      <c r="I70" s="1"/>
      <c r="J70" s="1"/>
      <c r="K70" s="1"/>
      <c r="L70" s="1"/>
      <c r="M70" s="1"/>
      <c r="N70" s="1"/>
      <c r="O70" s="1"/>
      <c r="P70" s="1"/>
      <c r="Q70" s="1"/>
      <c r="R70" s="1"/>
      <c r="S70" s="1"/>
      <c r="T70" s="210"/>
      <c r="U70" s="52" t="s">
        <v>1112</v>
      </c>
      <c r="V70" s="53" t="s">
        <v>1049</v>
      </c>
      <c r="W70" s="53">
        <v>169.3</v>
      </c>
    </row>
    <row r="71" spans="1:23" x14ac:dyDescent="0.25">
      <c r="A71" s="1"/>
      <c r="B71" s="1"/>
      <c r="C71" s="1"/>
      <c r="D71" s="1"/>
      <c r="E71" s="1"/>
      <c r="F71" s="1"/>
      <c r="G71" s="1"/>
      <c r="H71" s="1"/>
      <c r="I71" s="1"/>
      <c r="J71" s="1"/>
      <c r="K71" s="1"/>
      <c r="L71" s="1"/>
      <c r="M71" s="1"/>
      <c r="N71" s="1"/>
      <c r="O71" s="1"/>
      <c r="P71" s="1"/>
      <c r="Q71" s="1"/>
      <c r="R71" s="1"/>
      <c r="S71" s="1"/>
      <c r="T71" s="210"/>
      <c r="U71" s="52" t="s">
        <v>1113</v>
      </c>
      <c r="V71" s="53" t="s">
        <v>1049</v>
      </c>
      <c r="W71" s="53">
        <v>769.3</v>
      </c>
    </row>
    <row r="72" spans="1:23" x14ac:dyDescent="0.25">
      <c r="A72" s="1"/>
      <c r="B72" s="1"/>
      <c r="C72" s="1"/>
      <c r="D72" s="1"/>
      <c r="E72" s="1"/>
      <c r="F72" s="1"/>
      <c r="G72" s="1"/>
      <c r="H72" s="1"/>
      <c r="I72" s="1"/>
      <c r="J72" s="1"/>
      <c r="K72" s="1"/>
      <c r="L72" s="1"/>
      <c r="M72" s="1"/>
      <c r="N72" s="1"/>
      <c r="O72" s="1"/>
      <c r="P72" s="1"/>
      <c r="Q72" s="1"/>
      <c r="R72" s="1"/>
      <c r="S72" s="1"/>
      <c r="T72" s="210"/>
      <c r="U72" s="52" t="s">
        <v>1114</v>
      </c>
      <c r="V72" s="53">
        <v>183.65</v>
      </c>
      <c r="W72" s="53" t="s">
        <v>1049</v>
      </c>
    </row>
    <row r="73" spans="1:23" x14ac:dyDescent="0.25">
      <c r="A73" s="1"/>
      <c r="B73" s="1"/>
      <c r="C73" s="1"/>
      <c r="D73" s="1"/>
      <c r="E73" s="1"/>
      <c r="F73" s="1"/>
      <c r="G73" s="1"/>
      <c r="H73" s="1"/>
      <c r="I73" s="1"/>
      <c r="J73" s="1"/>
      <c r="K73" s="1"/>
      <c r="L73" s="1"/>
      <c r="M73" s="1"/>
      <c r="N73" s="1"/>
      <c r="O73" s="1"/>
      <c r="P73" s="1"/>
      <c r="Q73" s="1"/>
      <c r="R73" s="1"/>
      <c r="S73" s="1"/>
      <c r="T73" s="210"/>
      <c r="U73" s="52" t="s">
        <v>1115</v>
      </c>
      <c r="V73" s="53">
        <v>45.75</v>
      </c>
      <c r="W73" s="53" t="s">
        <v>1049</v>
      </c>
    </row>
    <row r="74" spans="1:23" x14ac:dyDescent="0.25">
      <c r="A74" s="1"/>
      <c r="B74" s="1"/>
      <c r="C74" s="1"/>
      <c r="D74" s="1"/>
      <c r="E74" s="1"/>
      <c r="F74" s="1"/>
      <c r="G74" s="1"/>
      <c r="H74" s="1"/>
      <c r="I74" s="1"/>
      <c r="J74" s="1"/>
      <c r="K74" s="1"/>
      <c r="L74" s="1"/>
      <c r="M74" s="1"/>
      <c r="N74" s="1"/>
      <c r="O74" s="1"/>
      <c r="P74" s="1"/>
      <c r="Q74" s="1"/>
      <c r="R74" s="1"/>
      <c r="S74" s="1"/>
      <c r="T74" s="210"/>
      <c r="U74" s="52" t="s">
        <v>1116</v>
      </c>
      <c r="V74" s="53">
        <v>2100.25</v>
      </c>
      <c r="W74" s="53" t="s">
        <v>1049</v>
      </c>
    </row>
    <row r="75" spans="1:23" x14ac:dyDescent="0.25">
      <c r="A75" s="1"/>
      <c r="B75" s="1"/>
      <c r="C75" s="1"/>
      <c r="D75" s="1"/>
      <c r="E75" s="1"/>
      <c r="F75" s="1"/>
      <c r="G75" s="1"/>
      <c r="H75" s="1"/>
      <c r="I75" s="1"/>
      <c r="J75" s="1"/>
      <c r="K75" s="1"/>
      <c r="L75" s="1"/>
      <c r="M75" s="1"/>
      <c r="N75" s="1"/>
      <c r="O75" s="1"/>
      <c r="P75" s="1"/>
      <c r="Q75" s="1"/>
      <c r="R75" s="1"/>
      <c r="S75" s="1"/>
      <c r="T75" s="60" t="s">
        <v>1096</v>
      </c>
      <c r="U75" s="61"/>
      <c r="V75" s="62">
        <v>22547.5</v>
      </c>
      <c r="W75" s="62">
        <v>58071.05</v>
      </c>
    </row>
  </sheetData>
  <mergeCells count="38">
    <mergeCell ref="T63:T64"/>
    <mergeCell ref="T65:T66"/>
    <mergeCell ref="T67:T74"/>
    <mergeCell ref="T50"/>
    <mergeCell ref="T51"/>
    <mergeCell ref="T52:T55"/>
    <mergeCell ref="T56:T61"/>
    <mergeCell ref="T62"/>
    <mergeCell ref="T44"/>
    <mergeCell ref="T45"/>
    <mergeCell ref="T46"/>
    <mergeCell ref="T47"/>
    <mergeCell ref="T48:T49"/>
    <mergeCell ref="T35"/>
    <mergeCell ref="T36:T37"/>
    <mergeCell ref="T38:T41"/>
    <mergeCell ref="T42"/>
    <mergeCell ref="T43"/>
    <mergeCell ref="T29"/>
    <mergeCell ref="T30:T31"/>
    <mergeCell ref="T32"/>
    <mergeCell ref="T33"/>
    <mergeCell ref="T34"/>
    <mergeCell ref="T22:T23"/>
    <mergeCell ref="T24"/>
    <mergeCell ref="T25:T26"/>
    <mergeCell ref="T27"/>
    <mergeCell ref="T28"/>
    <mergeCell ref="T11"/>
    <mergeCell ref="T12:T13"/>
    <mergeCell ref="T14:T16"/>
    <mergeCell ref="T17:T20"/>
    <mergeCell ref="T21"/>
    <mergeCell ref="B3:G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2" t="s">
        <v>1117</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row>
    <row r="6" spans="1:67" ht="44.1" customHeight="1" x14ac:dyDescent="0.25">
      <c r="A6" s="1"/>
      <c r="B6" s="211" t="s">
        <v>671</v>
      </c>
      <c r="C6" s="211" t="s">
        <v>729</v>
      </c>
      <c r="D6" s="211" t="s">
        <v>169</v>
      </c>
      <c r="E6" s="211" t="s">
        <v>730</v>
      </c>
      <c r="F6" s="211" t="s">
        <v>714</v>
      </c>
      <c r="G6" s="211" t="s">
        <v>715</v>
      </c>
      <c r="H6" s="211" t="s">
        <v>716</v>
      </c>
      <c r="I6" s="211" t="s">
        <v>727</v>
      </c>
      <c r="J6" s="211" t="s">
        <v>694</v>
      </c>
      <c r="K6" s="211" t="s">
        <v>717</v>
      </c>
      <c r="L6" s="211"/>
      <c r="M6" s="211"/>
      <c r="N6" s="211"/>
      <c r="O6" s="211"/>
      <c r="P6" s="211" t="s">
        <v>713</v>
      </c>
      <c r="Q6" s="211" t="s">
        <v>701</v>
      </c>
      <c r="R6" s="211" t="s">
        <v>718</v>
      </c>
      <c r="S6" s="211" t="s">
        <v>702</v>
      </c>
      <c r="T6" s="211" t="s">
        <v>703</v>
      </c>
      <c r="U6" s="211" t="s">
        <v>704</v>
      </c>
      <c r="V6" s="211" t="s">
        <v>719</v>
      </c>
      <c r="W6" s="211"/>
      <c r="X6" s="211" t="s">
        <v>695</v>
      </c>
      <c r="Y6" s="211" t="s">
        <v>95</v>
      </c>
      <c r="Z6" s="211"/>
      <c r="AA6" s="211"/>
      <c r="AB6" s="211"/>
      <c r="AC6" s="211" t="s">
        <v>720</v>
      </c>
      <c r="AD6" s="211"/>
      <c r="AE6" s="211" t="s">
        <v>721</v>
      </c>
      <c r="AF6" s="211"/>
      <c r="AG6" s="211"/>
      <c r="AH6" s="211"/>
      <c r="AI6" s="211" t="s">
        <v>696</v>
      </c>
      <c r="AJ6" s="211" t="s">
        <v>722</v>
      </c>
      <c r="AK6" s="211" t="s">
        <v>697</v>
      </c>
      <c r="AL6" s="211" t="s">
        <v>705</v>
      </c>
      <c r="AM6" s="211" t="s">
        <v>706</v>
      </c>
      <c r="AN6" s="211" t="s">
        <v>1118</v>
      </c>
      <c r="AO6" s="211" t="s">
        <v>723</v>
      </c>
      <c r="AP6" s="211" t="s">
        <v>698</v>
      </c>
      <c r="AQ6" s="211" t="s">
        <v>700</v>
      </c>
      <c r="AR6" s="211" t="s">
        <v>724</v>
      </c>
      <c r="AS6" s="211" t="s">
        <v>707</v>
      </c>
      <c r="AT6" s="211" t="s">
        <v>123</v>
      </c>
      <c r="AU6" s="211"/>
      <c r="AV6" s="211" t="s">
        <v>129</v>
      </c>
      <c r="AW6" s="211"/>
      <c r="AX6" s="211"/>
      <c r="AY6" s="211"/>
      <c r="AZ6" s="211"/>
      <c r="BA6" s="211" t="s">
        <v>708</v>
      </c>
      <c r="BB6" s="211" t="s">
        <v>709</v>
      </c>
      <c r="BC6" s="211" t="s">
        <v>710</v>
      </c>
      <c r="BD6" s="211" t="s">
        <v>699</v>
      </c>
      <c r="BE6" s="211" t="s">
        <v>711</v>
      </c>
      <c r="BF6" s="211"/>
      <c r="BG6" s="211"/>
      <c r="BH6" s="211"/>
      <c r="BI6" s="211" t="s">
        <v>725</v>
      </c>
      <c r="BJ6" s="211" t="s">
        <v>579</v>
      </c>
      <c r="BK6" s="211" t="s">
        <v>731</v>
      </c>
      <c r="BL6" s="211" t="s">
        <v>726</v>
      </c>
      <c r="BM6" s="211"/>
      <c r="BN6" s="211" t="s">
        <v>712</v>
      </c>
      <c r="BO6" s="63" t="s">
        <v>1119</v>
      </c>
    </row>
    <row r="7" spans="1:67" x14ac:dyDescent="0.25">
      <c r="A7" s="1"/>
      <c r="B7" s="211"/>
      <c r="C7" s="63" t="s">
        <v>1120</v>
      </c>
      <c r="D7" s="63" t="s">
        <v>1121</v>
      </c>
      <c r="E7" s="63" t="s">
        <v>1122</v>
      </c>
      <c r="F7" s="63" t="s">
        <v>1123</v>
      </c>
      <c r="G7" s="63" t="s">
        <v>1050</v>
      </c>
      <c r="H7" s="63" t="s">
        <v>1051</v>
      </c>
      <c r="I7" s="63" t="s">
        <v>1124</v>
      </c>
      <c r="J7" s="63" t="s">
        <v>1049</v>
      </c>
      <c r="K7" s="63" t="s">
        <v>1059</v>
      </c>
      <c r="L7" s="63" t="s">
        <v>1125</v>
      </c>
      <c r="M7" s="63" t="s">
        <v>1060</v>
      </c>
      <c r="N7" s="63" t="s">
        <v>1061</v>
      </c>
      <c r="O7" s="63" t="s">
        <v>1126</v>
      </c>
      <c r="P7" s="63" t="s">
        <v>1066</v>
      </c>
      <c r="Q7" s="63" t="s">
        <v>1069</v>
      </c>
      <c r="R7" s="63" t="s">
        <v>1070</v>
      </c>
      <c r="S7" s="63" t="s">
        <v>1071</v>
      </c>
      <c r="T7" s="63" t="s">
        <v>1075</v>
      </c>
      <c r="U7" s="63" t="s">
        <v>1076</v>
      </c>
      <c r="V7" s="63" t="s">
        <v>1049</v>
      </c>
      <c r="W7" s="63" t="s">
        <v>1049</v>
      </c>
      <c r="X7" s="63" t="s">
        <v>1049</v>
      </c>
      <c r="Y7" s="63" t="s">
        <v>1049</v>
      </c>
      <c r="Z7" s="63" t="s">
        <v>1049</v>
      </c>
      <c r="AA7" s="63" t="s">
        <v>1049</v>
      </c>
      <c r="AB7" s="63" t="s">
        <v>1049</v>
      </c>
      <c r="AC7" s="63" t="s">
        <v>1078</v>
      </c>
      <c r="AD7" s="63" t="s">
        <v>1079</v>
      </c>
      <c r="AE7" s="63" t="s">
        <v>1127</v>
      </c>
      <c r="AF7" s="63" t="s">
        <v>1128</v>
      </c>
      <c r="AG7" s="63" t="s">
        <v>1129</v>
      </c>
      <c r="AH7" s="63" t="s">
        <v>1083</v>
      </c>
      <c r="AI7" s="63" t="s">
        <v>1049</v>
      </c>
      <c r="AJ7" s="63" t="s">
        <v>1049</v>
      </c>
      <c r="AK7" s="63" t="s">
        <v>1049</v>
      </c>
      <c r="AL7" s="63" t="s">
        <v>1130</v>
      </c>
      <c r="AM7" s="63" t="s">
        <v>1086</v>
      </c>
      <c r="AN7" s="63" t="s">
        <v>1131</v>
      </c>
      <c r="AO7" s="63" t="s">
        <v>1049</v>
      </c>
      <c r="AP7" s="63" t="s">
        <v>1049</v>
      </c>
      <c r="AQ7" s="63" t="s">
        <v>1093</v>
      </c>
      <c r="AR7" s="63" t="s">
        <v>1049</v>
      </c>
      <c r="AS7" s="63" t="s">
        <v>1049</v>
      </c>
      <c r="AT7" s="63" t="s">
        <v>1132</v>
      </c>
      <c r="AU7" s="63" t="s">
        <v>1133</v>
      </c>
      <c r="AV7" s="63" t="s">
        <v>1049</v>
      </c>
      <c r="AW7" s="63" t="s">
        <v>1049</v>
      </c>
      <c r="AX7" s="63" t="s">
        <v>1049</v>
      </c>
      <c r="AY7" s="63" t="s">
        <v>1049</v>
      </c>
      <c r="AZ7" s="63" t="s">
        <v>1100</v>
      </c>
      <c r="BA7" s="63" t="s">
        <v>1049</v>
      </c>
      <c r="BB7" s="63" t="s">
        <v>1049</v>
      </c>
      <c r="BC7" s="63" t="s">
        <v>1049</v>
      </c>
      <c r="BD7" s="63" t="s">
        <v>1134</v>
      </c>
      <c r="BE7" s="63" t="s">
        <v>1135</v>
      </c>
      <c r="BF7" s="63" t="s">
        <v>1136</v>
      </c>
      <c r="BG7" s="63" t="s">
        <v>1137</v>
      </c>
      <c r="BH7" s="63" t="s">
        <v>1138</v>
      </c>
      <c r="BI7" s="63" t="s">
        <v>1049</v>
      </c>
      <c r="BJ7" s="63" t="s">
        <v>1139</v>
      </c>
      <c r="BK7" s="63" t="s">
        <v>1140</v>
      </c>
      <c r="BL7" s="63" t="s">
        <v>1108</v>
      </c>
      <c r="BM7" s="63" t="s">
        <v>1141</v>
      </c>
      <c r="BN7" s="63" t="s">
        <v>1049</v>
      </c>
      <c r="BO7" s="63" t="s">
        <v>884</v>
      </c>
    </row>
    <row r="8" spans="1:67" x14ac:dyDescent="0.25">
      <c r="A8" s="1"/>
      <c r="B8" s="50" t="s">
        <v>1142</v>
      </c>
      <c r="C8" s="64">
        <v>16.2</v>
      </c>
      <c r="D8" s="64"/>
      <c r="E8" s="64">
        <v>8.4</v>
      </c>
      <c r="F8" s="64">
        <v>13.6</v>
      </c>
      <c r="G8" s="64">
        <v>1.7</v>
      </c>
      <c r="H8" s="64">
        <v>0.4</v>
      </c>
      <c r="I8" s="64">
        <v>9.1999999999999993</v>
      </c>
      <c r="J8" s="64"/>
      <c r="K8" s="64">
        <v>12.1</v>
      </c>
      <c r="L8" s="64"/>
      <c r="M8" s="64">
        <v>6.8</v>
      </c>
      <c r="N8" s="64">
        <v>8.4</v>
      </c>
      <c r="O8" s="64">
        <v>4.2</v>
      </c>
      <c r="P8" s="64">
        <v>2.5</v>
      </c>
      <c r="Q8" s="64">
        <v>2.6</v>
      </c>
      <c r="R8" s="64">
        <v>17.100000000000001</v>
      </c>
      <c r="S8" s="64">
        <v>20.100000000000001</v>
      </c>
      <c r="T8" s="64">
        <v>20</v>
      </c>
      <c r="U8" s="64">
        <v>12</v>
      </c>
      <c r="V8" s="64">
        <v>8.4</v>
      </c>
      <c r="W8" s="64">
        <v>21.3</v>
      </c>
      <c r="X8" s="64">
        <v>96.6</v>
      </c>
      <c r="Y8" s="64">
        <v>110.3</v>
      </c>
      <c r="Z8" s="64">
        <v>100.4</v>
      </c>
      <c r="AA8" s="64">
        <v>17.600000000000001</v>
      </c>
      <c r="AB8" s="64">
        <v>13.4</v>
      </c>
      <c r="AC8" s="64">
        <v>12.5</v>
      </c>
      <c r="AD8" s="64">
        <v>3.9</v>
      </c>
      <c r="AE8" s="64">
        <v>6.7</v>
      </c>
      <c r="AF8" s="64">
        <v>7.3</v>
      </c>
      <c r="AG8" s="64">
        <v>7.5</v>
      </c>
      <c r="AH8" s="64">
        <v>8.8000000000000007</v>
      </c>
      <c r="AI8" s="64"/>
      <c r="AJ8" s="64">
        <v>5.0999999999999996</v>
      </c>
      <c r="AK8" s="64">
        <v>10.1</v>
      </c>
      <c r="AL8" s="64">
        <v>3.4</v>
      </c>
      <c r="AM8" s="64">
        <v>18.399999999999999</v>
      </c>
      <c r="AN8" s="64"/>
      <c r="AO8" s="64"/>
      <c r="AP8" s="64"/>
      <c r="AQ8" s="64">
        <v>1.5</v>
      </c>
      <c r="AR8" s="64"/>
      <c r="AS8" s="64"/>
      <c r="AT8" s="64">
        <v>5.4</v>
      </c>
      <c r="AU8" s="64">
        <v>9.9</v>
      </c>
      <c r="AV8" s="64">
        <v>107</v>
      </c>
      <c r="AW8" s="64"/>
      <c r="AX8" s="64">
        <v>115.2</v>
      </c>
      <c r="AY8" s="64"/>
      <c r="AZ8" s="64">
        <v>0.6</v>
      </c>
      <c r="BA8" s="64"/>
      <c r="BB8" s="64">
        <v>29.9</v>
      </c>
      <c r="BC8" s="64">
        <v>79.099999999999994</v>
      </c>
      <c r="BD8" s="64">
        <v>14</v>
      </c>
      <c r="BE8" s="64">
        <v>4.5</v>
      </c>
      <c r="BF8" s="64">
        <v>2.8</v>
      </c>
      <c r="BG8" s="64">
        <v>2.2000000000000002</v>
      </c>
      <c r="BH8" s="64">
        <v>1.1000000000000001</v>
      </c>
      <c r="BI8" s="64"/>
      <c r="BJ8" s="64">
        <v>0.5</v>
      </c>
      <c r="BK8" s="64"/>
      <c r="BL8" s="64">
        <v>19</v>
      </c>
      <c r="BM8" s="64">
        <v>5.6</v>
      </c>
      <c r="BN8" s="64"/>
      <c r="BO8" s="65">
        <v>1005.3</v>
      </c>
    </row>
    <row r="9" spans="1:67" x14ac:dyDescent="0.25">
      <c r="A9" s="1"/>
      <c r="B9" s="54" t="s">
        <v>1143</v>
      </c>
      <c r="C9" s="66">
        <v>17.3</v>
      </c>
      <c r="D9" s="66"/>
      <c r="E9" s="66">
        <v>7.2</v>
      </c>
      <c r="F9" s="66">
        <v>13.4</v>
      </c>
      <c r="G9" s="66">
        <v>1.7</v>
      </c>
      <c r="H9" s="66">
        <v>0.4</v>
      </c>
      <c r="I9" s="66">
        <v>8.8000000000000007</v>
      </c>
      <c r="J9" s="66"/>
      <c r="K9" s="66">
        <v>12</v>
      </c>
      <c r="L9" s="66"/>
      <c r="M9" s="66">
        <v>6.8</v>
      </c>
      <c r="N9" s="66">
        <v>8.4</v>
      </c>
      <c r="O9" s="66">
        <v>4.3</v>
      </c>
      <c r="P9" s="66">
        <v>2.5</v>
      </c>
      <c r="Q9" s="66">
        <v>2.6</v>
      </c>
      <c r="R9" s="66">
        <v>17</v>
      </c>
      <c r="S9" s="66">
        <v>20.399999999999999</v>
      </c>
      <c r="T9" s="66">
        <v>20</v>
      </c>
      <c r="U9" s="66">
        <v>12</v>
      </c>
      <c r="V9" s="66">
        <v>11</v>
      </c>
      <c r="W9" s="66">
        <v>15.3</v>
      </c>
      <c r="X9" s="66">
        <v>96.8</v>
      </c>
      <c r="Y9" s="66">
        <v>96</v>
      </c>
      <c r="Z9" s="66">
        <v>94.3</v>
      </c>
      <c r="AA9" s="66">
        <v>13.1</v>
      </c>
      <c r="AB9" s="66">
        <v>11.3</v>
      </c>
      <c r="AC9" s="66">
        <v>12.3</v>
      </c>
      <c r="AD9" s="66">
        <v>3.9</v>
      </c>
      <c r="AE9" s="66">
        <v>6.7</v>
      </c>
      <c r="AF9" s="66">
        <v>7.3</v>
      </c>
      <c r="AG9" s="66">
        <v>7.5</v>
      </c>
      <c r="AH9" s="66">
        <v>8.8000000000000007</v>
      </c>
      <c r="AI9" s="66"/>
      <c r="AJ9" s="66">
        <v>4.8</v>
      </c>
      <c r="AK9" s="66">
        <v>10.9</v>
      </c>
      <c r="AL9" s="66">
        <v>3.4</v>
      </c>
      <c r="AM9" s="66">
        <v>18.399999999999999</v>
      </c>
      <c r="AN9" s="66"/>
      <c r="AO9" s="66"/>
      <c r="AP9" s="66"/>
      <c r="AQ9" s="66">
        <v>1.5</v>
      </c>
      <c r="AR9" s="66"/>
      <c r="AS9" s="66"/>
      <c r="AT9" s="66">
        <v>5.3</v>
      </c>
      <c r="AU9" s="66">
        <v>9.9</v>
      </c>
      <c r="AV9" s="66">
        <v>106.6</v>
      </c>
      <c r="AW9" s="66"/>
      <c r="AX9" s="66">
        <v>111.7</v>
      </c>
      <c r="AY9" s="66"/>
      <c r="AZ9" s="66">
        <v>0.6</v>
      </c>
      <c r="BA9" s="66"/>
      <c r="BB9" s="66">
        <v>29.9</v>
      </c>
      <c r="BC9" s="66">
        <v>79.5</v>
      </c>
      <c r="BD9" s="66">
        <v>14</v>
      </c>
      <c r="BE9" s="66">
        <v>4.5</v>
      </c>
      <c r="BF9" s="66">
        <v>2.8</v>
      </c>
      <c r="BG9" s="66">
        <v>2.2000000000000002</v>
      </c>
      <c r="BH9" s="66">
        <v>1.1000000000000001</v>
      </c>
      <c r="BI9" s="66"/>
      <c r="BJ9" s="66">
        <v>0.5</v>
      </c>
      <c r="BK9" s="66"/>
      <c r="BL9" s="66">
        <v>19</v>
      </c>
      <c r="BM9" s="66">
        <v>5.4</v>
      </c>
      <c r="BN9" s="66"/>
      <c r="BO9" s="67">
        <v>971.1</v>
      </c>
    </row>
    <row r="10" spans="1:67" x14ac:dyDescent="0.25">
      <c r="A10" s="1"/>
      <c r="B10" s="54" t="s">
        <v>1144</v>
      </c>
      <c r="C10" s="66">
        <v>17.3</v>
      </c>
      <c r="D10" s="66"/>
      <c r="E10" s="66">
        <v>7.9</v>
      </c>
      <c r="F10" s="66">
        <v>10.3</v>
      </c>
      <c r="G10" s="66">
        <v>1.7</v>
      </c>
      <c r="H10" s="66">
        <v>0.4</v>
      </c>
      <c r="I10" s="66">
        <v>9.4</v>
      </c>
      <c r="J10" s="66"/>
      <c r="K10" s="66">
        <v>12</v>
      </c>
      <c r="L10" s="66"/>
      <c r="M10" s="66">
        <v>7</v>
      </c>
      <c r="N10" s="66">
        <v>8.5</v>
      </c>
      <c r="O10" s="66">
        <v>4.3</v>
      </c>
      <c r="P10" s="66">
        <v>2.6</v>
      </c>
      <c r="Q10" s="66">
        <v>2.6</v>
      </c>
      <c r="R10" s="66">
        <v>16.899999999999999</v>
      </c>
      <c r="S10" s="66">
        <v>20.5</v>
      </c>
      <c r="T10" s="66">
        <v>20</v>
      </c>
      <c r="U10" s="66">
        <v>12</v>
      </c>
      <c r="V10" s="66">
        <v>9.9</v>
      </c>
      <c r="W10" s="66">
        <v>14.4</v>
      </c>
      <c r="X10" s="66">
        <v>96.4</v>
      </c>
      <c r="Y10" s="66">
        <v>94.2</v>
      </c>
      <c r="Z10" s="66">
        <v>94.7</v>
      </c>
      <c r="AA10" s="66">
        <v>11</v>
      </c>
      <c r="AB10" s="66">
        <v>13.1</v>
      </c>
      <c r="AC10" s="66">
        <v>12.3</v>
      </c>
      <c r="AD10" s="66">
        <v>3.9</v>
      </c>
      <c r="AE10" s="66">
        <v>6.7</v>
      </c>
      <c r="AF10" s="66">
        <v>7.3</v>
      </c>
      <c r="AG10" s="66">
        <v>7.5</v>
      </c>
      <c r="AH10" s="66">
        <v>8.8000000000000007</v>
      </c>
      <c r="AI10" s="66"/>
      <c r="AJ10" s="66">
        <v>3.6</v>
      </c>
      <c r="AK10" s="66">
        <v>8.6</v>
      </c>
      <c r="AL10" s="66">
        <v>3.4</v>
      </c>
      <c r="AM10" s="66">
        <v>18.399999999999999</v>
      </c>
      <c r="AN10" s="66"/>
      <c r="AO10" s="66"/>
      <c r="AP10" s="66"/>
      <c r="AQ10" s="66">
        <v>1.5</v>
      </c>
      <c r="AR10" s="66"/>
      <c r="AS10" s="66"/>
      <c r="AT10" s="66">
        <v>5.5</v>
      </c>
      <c r="AU10" s="66">
        <v>9.8000000000000007</v>
      </c>
      <c r="AV10" s="66">
        <v>105.4</v>
      </c>
      <c r="AW10" s="66"/>
      <c r="AX10" s="66">
        <v>102.7</v>
      </c>
      <c r="AY10" s="66"/>
      <c r="AZ10" s="66">
        <v>0.6</v>
      </c>
      <c r="BA10" s="66"/>
      <c r="BB10" s="66">
        <v>29.9</v>
      </c>
      <c r="BC10" s="66">
        <v>79.2</v>
      </c>
      <c r="BD10" s="66">
        <v>14</v>
      </c>
      <c r="BE10" s="66">
        <v>4.5</v>
      </c>
      <c r="BF10" s="66">
        <v>2.8</v>
      </c>
      <c r="BG10" s="66">
        <v>2.2000000000000002</v>
      </c>
      <c r="BH10" s="66">
        <v>1.1000000000000001</v>
      </c>
      <c r="BI10" s="66"/>
      <c r="BJ10" s="66">
        <v>0.5</v>
      </c>
      <c r="BK10" s="66"/>
      <c r="BL10" s="66">
        <v>19</v>
      </c>
      <c r="BM10" s="66">
        <v>5.5</v>
      </c>
      <c r="BN10" s="66"/>
      <c r="BO10" s="67">
        <v>951.8</v>
      </c>
    </row>
    <row r="11" spans="1:67" x14ac:dyDescent="0.25">
      <c r="A11" s="1"/>
      <c r="B11" s="54" t="s">
        <v>1145</v>
      </c>
      <c r="C11" s="66">
        <v>17.3</v>
      </c>
      <c r="D11" s="66"/>
      <c r="E11" s="66">
        <v>7.7</v>
      </c>
      <c r="F11" s="66">
        <v>7.7</v>
      </c>
      <c r="G11" s="66">
        <v>1.7</v>
      </c>
      <c r="H11" s="66">
        <v>0.4</v>
      </c>
      <c r="I11" s="66">
        <v>9.4</v>
      </c>
      <c r="J11" s="66"/>
      <c r="K11" s="66">
        <v>12</v>
      </c>
      <c r="L11" s="66"/>
      <c r="M11" s="66">
        <v>7</v>
      </c>
      <c r="N11" s="66">
        <v>8.4</v>
      </c>
      <c r="O11" s="66">
        <v>4.3</v>
      </c>
      <c r="P11" s="66">
        <v>2.6</v>
      </c>
      <c r="Q11" s="66">
        <v>2.6</v>
      </c>
      <c r="R11" s="66">
        <v>16.899999999999999</v>
      </c>
      <c r="S11" s="66">
        <v>20.2</v>
      </c>
      <c r="T11" s="66">
        <v>20</v>
      </c>
      <c r="U11" s="66">
        <v>12</v>
      </c>
      <c r="V11" s="66">
        <v>13.4</v>
      </c>
      <c r="W11" s="66">
        <v>14.3</v>
      </c>
      <c r="X11" s="66">
        <v>90.1</v>
      </c>
      <c r="Y11" s="66">
        <v>88.1</v>
      </c>
      <c r="Z11" s="66">
        <v>93.3</v>
      </c>
      <c r="AA11" s="66">
        <v>11.7</v>
      </c>
      <c r="AB11" s="66">
        <v>14.1</v>
      </c>
      <c r="AC11" s="66">
        <v>12.3</v>
      </c>
      <c r="AD11" s="66">
        <v>3.9</v>
      </c>
      <c r="AE11" s="66">
        <v>6.7</v>
      </c>
      <c r="AF11" s="66">
        <v>7.3</v>
      </c>
      <c r="AG11" s="66">
        <v>7.5</v>
      </c>
      <c r="AH11" s="66">
        <v>8.8000000000000007</v>
      </c>
      <c r="AI11" s="66"/>
      <c r="AJ11" s="66">
        <v>4.0999999999999996</v>
      </c>
      <c r="AK11" s="66">
        <v>9.9</v>
      </c>
      <c r="AL11" s="66">
        <v>3.4</v>
      </c>
      <c r="AM11" s="66">
        <v>18.399999999999999</v>
      </c>
      <c r="AN11" s="66"/>
      <c r="AO11" s="66"/>
      <c r="AP11" s="66"/>
      <c r="AQ11" s="66">
        <v>1.5</v>
      </c>
      <c r="AR11" s="66"/>
      <c r="AS11" s="66"/>
      <c r="AT11" s="66">
        <v>5.4</v>
      </c>
      <c r="AU11" s="66">
        <v>9.8000000000000007</v>
      </c>
      <c r="AV11" s="66">
        <v>108.1</v>
      </c>
      <c r="AW11" s="66"/>
      <c r="AX11" s="66">
        <v>91.5</v>
      </c>
      <c r="AY11" s="66"/>
      <c r="AZ11" s="66">
        <v>0.6</v>
      </c>
      <c r="BA11" s="66"/>
      <c r="BB11" s="66">
        <v>28.4</v>
      </c>
      <c r="BC11" s="66">
        <v>79.400000000000006</v>
      </c>
      <c r="BD11" s="66">
        <v>14</v>
      </c>
      <c r="BE11" s="66">
        <v>4.5</v>
      </c>
      <c r="BF11" s="66">
        <v>2.8</v>
      </c>
      <c r="BG11" s="66">
        <v>2.2000000000000002</v>
      </c>
      <c r="BH11" s="66">
        <v>1.1000000000000001</v>
      </c>
      <c r="BI11" s="66"/>
      <c r="BJ11" s="66">
        <v>0.5</v>
      </c>
      <c r="BK11" s="66"/>
      <c r="BL11" s="66">
        <v>19</v>
      </c>
      <c r="BM11" s="66">
        <v>5.6</v>
      </c>
      <c r="BN11" s="66"/>
      <c r="BO11" s="67">
        <v>931.9</v>
      </c>
    </row>
    <row r="12" spans="1:67" x14ac:dyDescent="0.25">
      <c r="A12" s="1"/>
      <c r="B12" s="54" t="s">
        <v>1146</v>
      </c>
      <c r="C12" s="66">
        <v>16.8</v>
      </c>
      <c r="D12" s="66"/>
      <c r="E12" s="66">
        <v>6.1</v>
      </c>
      <c r="F12" s="66">
        <v>8.1</v>
      </c>
      <c r="G12" s="66">
        <v>1.7</v>
      </c>
      <c r="H12" s="66">
        <v>0.4</v>
      </c>
      <c r="I12" s="66">
        <v>9.1999999999999993</v>
      </c>
      <c r="J12" s="66"/>
      <c r="K12" s="66">
        <v>12</v>
      </c>
      <c r="L12" s="66"/>
      <c r="M12" s="66">
        <v>7</v>
      </c>
      <c r="N12" s="66">
        <v>9.1999999999999993</v>
      </c>
      <c r="O12" s="66">
        <v>4.3</v>
      </c>
      <c r="P12" s="66">
        <v>2.6</v>
      </c>
      <c r="Q12" s="66">
        <v>2.6</v>
      </c>
      <c r="R12" s="66">
        <v>16.899999999999999</v>
      </c>
      <c r="S12" s="66">
        <v>20.3</v>
      </c>
      <c r="T12" s="66">
        <v>20</v>
      </c>
      <c r="U12" s="66">
        <v>11.5</v>
      </c>
      <c r="V12" s="66">
        <v>12.7</v>
      </c>
      <c r="W12" s="66">
        <v>13.1</v>
      </c>
      <c r="X12" s="66">
        <v>94.1</v>
      </c>
      <c r="Y12" s="66">
        <v>70.5</v>
      </c>
      <c r="Z12" s="66">
        <v>105.1</v>
      </c>
      <c r="AA12" s="66">
        <v>7.7</v>
      </c>
      <c r="AB12" s="66">
        <v>6.7</v>
      </c>
      <c r="AC12" s="66">
        <v>12.3</v>
      </c>
      <c r="AD12" s="66">
        <v>3.9</v>
      </c>
      <c r="AE12" s="66">
        <v>6.7</v>
      </c>
      <c r="AF12" s="66">
        <v>7.3</v>
      </c>
      <c r="AG12" s="66">
        <v>7.5</v>
      </c>
      <c r="AH12" s="66">
        <v>8.8000000000000007</v>
      </c>
      <c r="AI12" s="66"/>
      <c r="AJ12" s="66">
        <v>3.8</v>
      </c>
      <c r="AK12" s="66">
        <v>7.7</v>
      </c>
      <c r="AL12" s="66">
        <v>3.4</v>
      </c>
      <c r="AM12" s="66">
        <v>18.399999999999999</v>
      </c>
      <c r="AN12" s="66"/>
      <c r="AO12" s="66"/>
      <c r="AP12" s="66"/>
      <c r="AQ12" s="66">
        <v>1.5</v>
      </c>
      <c r="AR12" s="66"/>
      <c r="AS12" s="66"/>
      <c r="AT12" s="66">
        <v>5.4</v>
      </c>
      <c r="AU12" s="66">
        <v>9.9</v>
      </c>
      <c r="AV12" s="66">
        <v>113.6</v>
      </c>
      <c r="AW12" s="66"/>
      <c r="AX12" s="66">
        <v>96.6</v>
      </c>
      <c r="AY12" s="66"/>
      <c r="AZ12" s="66">
        <v>0.6</v>
      </c>
      <c r="BA12" s="66"/>
      <c r="BB12" s="66">
        <v>28</v>
      </c>
      <c r="BC12" s="66">
        <v>81.2</v>
      </c>
      <c r="BD12" s="66">
        <v>14</v>
      </c>
      <c r="BE12" s="66">
        <v>4.5</v>
      </c>
      <c r="BF12" s="66">
        <v>2.8</v>
      </c>
      <c r="BG12" s="66">
        <v>2.2000000000000002</v>
      </c>
      <c r="BH12" s="66">
        <v>1.1000000000000001</v>
      </c>
      <c r="BI12" s="66"/>
      <c r="BJ12" s="66">
        <v>0.5</v>
      </c>
      <c r="BK12" s="66"/>
      <c r="BL12" s="66">
        <v>18.8</v>
      </c>
      <c r="BM12" s="66">
        <v>5.6</v>
      </c>
      <c r="BN12" s="66"/>
      <c r="BO12" s="67">
        <v>924.7</v>
      </c>
    </row>
    <row r="13" spans="1:67" x14ac:dyDescent="0.25">
      <c r="A13" s="1"/>
      <c r="B13" s="54" t="s">
        <v>1147</v>
      </c>
      <c r="C13" s="66">
        <v>17.100000000000001</v>
      </c>
      <c r="D13" s="66"/>
      <c r="E13" s="66">
        <v>7.7</v>
      </c>
      <c r="F13" s="66">
        <v>8.1999999999999993</v>
      </c>
      <c r="G13" s="66">
        <v>1.6</v>
      </c>
      <c r="H13" s="66">
        <v>0.4</v>
      </c>
      <c r="I13" s="66">
        <v>9.5</v>
      </c>
      <c r="J13" s="66"/>
      <c r="K13" s="66">
        <v>12.1</v>
      </c>
      <c r="L13" s="66"/>
      <c r="M13" s="66">
        <v>6.9</v>
      </c>
      <c r="N13" s="66">
        <v>9.3000000000000007</v>
      </c>
      <c r="O13" s="66">
        <v>4.3</v>
      </c>
      <c r="P13" s="66">
        <v>2.5</v>
      </c>
      <c r="Q13" s="66">
        <v>2.6</v>
      </c>
      <c r="R13" s="66">
        <v>16.899999999999999</v>
      </c>
      <c r="S13" s="66">
        <v>20.100000000000001</v>
      </c>
      <c r="T13" s="66">
        <v>20</v>
      </c>
      <c r="U13" s="66">
        <v>11.5</v>
      </c>
      <c r="V13" s="66">
        <v>10.3</v>
      </c>
      <c r="W13" s="66">
        <v>14.2</v>
      </c>
      <c r="X13" s="66">
        <v>87.4</v>
      </c>
      <c r="Y13" s="66">
        <v>79.599999999999994</v>
      </c>
      <c r="Z13" s="66">
        <v>93.3</v>
      </c>
      <c r="AA13" s="66">
        <v>10</v>
      </c>
      <c r="AB13" s="66">
        <v>13.7</v>
      </c>
      <c r="AC13" s="66">
        <v>12.3</v>
      </c>
      <c r="AD13" s="66">
        <v>3.9</v>
      </c>
      <c r="AE13" s="66">
        <v>6.7</v>
      </c>
      <c r="AF13" s="66">
        <v>7.3</v>
      </c>
      <c r="AG13" s="66">
        <v>7.5</v>
      </c>
      <c r="AH13" s="66">
        <v>8.8000000000000007</v>
      </c>
      <c r="AI13" s="66"/>
      <c r="AJ13" s="66">
        <v>4.7</v>
      </c>
      <c r="AK13" s="66">
        <v>9.3000000000000007</v>
      </c>
      <c r="AL13" s="66">
        <v>3.4</v>
      </c>
      <c r="AM13" s="66">
        <v>18.399999999999999</v>
      </c>
      <c r="AN13" s="66"/>
      <c r="AO13" s="66"/>
      <c r="AP13" s="66"/>
      <c r="AQ13" s="66">
        <v>1.5</v>
      </c>
      <c r="AR13" s="66"/>
      <c r="AS13" s="66"/>
      <c r="AT13" s="66">
        <v>5.4</v>
      </c>
      <c r="AU13" s="66">
        <v>9.9</v>
      </c>
      <c r="AV13" s="66">
        <v>130</v>
      </c>
      <c r="AW13" s="66"/>
      <c r="AX13" s="66">
        <v>98.6</v>
      </c>
      <c r="AY13" s="66"/>
      <c r="AZ13" s="66">
        <v>0.6</v>
      </c>
      <c r="BA13" s="66"/>
      <c r="BB13" s="66">
        <v>28</v>
      </c>
      <c r="BC13" s="66">
        <v>82.2</v>
      </c>
      <c r="BD13" s="66">
        <v>14</v>
      </c>
      <c r="BE13" s="66">
        <v>4.5</v>
      </c>
      <c r="BF13" s="66">
        <v>2.8</v>
      </c>
      <c r="BG13" s="66">
        <v>2.2000000000000002</v>
      </c>
      <c r="BH13" s="66">
        <v>1.1000000000000001</v>
      </c>
      <c r="BI13" s="66"/>
      <c r="BJ13" s="66">
        <v>0.5</v>
      </c>
      <c r="BK13" s="66"/>
      <c r="BL13" s="66">
        <v>18.8</v>
      </c>
      <c r="BM13" s="66">
        <v>5.5</v>
      </c>
      <c r="BN13" s="66"/>
      <c r="BO13" s="67">
        <v>947.1</v>
      </c>
    </row>
    <row r="14" spans="1:67" x14ac:dyDescent="0.25">
      <c r="A14" s="1"/>
      <c r="B14" s="54" t="s">
        <v>1148</v>
      </c>
      <c r="C14" s="66">
        <v>16.7</v>
      </c>
      <c r="D14" s="66"/>
      <c r="E14" s="66">
        <v>7.9</v>
      </c>
      <c r="F14" s="66">
        <v>8.1999999999999993</v>
      </c>
      <c r="G14" s="66">
        <v>1.6</v>
      </c>
      <c r="H14" s="66">
        <v>0.4</v>
      </c>
      <c r="I14" s="66">
        <v>9.6</v>
      </c>
      <c r="J14" s="66"/>
      <c r="K14" s="66">
        <v>12</v>
      </c>
      <c r="L14" s="66"/>
      <c r="M14" s="66">
        <v>7.6</v>
      </c>
      <c r="N14" s="66">
        <v>9.9</v>
      </c>
      <c r="O14" s="66">
        <v>4.3</v>
      </c>
      <c r="P14" s="66">
        <v>2.6</v>
      </c>
      <c r="Q14" s="66">
        <v>2.6</v>
      </c>
      <c r="R14" s="66">
        <v>17</v>
      </c>
      <c r="S14" s="66">
        <v>20.5</v>
      </c>
      <c r="T14" s="66">
        <v>20</v>
      </c>
      <c r="U14" s="66">
        <v>11.4</v>
      </c>
      <c r="V14" s="66">
        <v>10.7</v>
      </c>
      <c r="W14" s="66">
        <v>17</v>
      </c>
      <c r="X14" s="66">
        <v>100.6</v>
      </c>
      <c r="Y14" s="66">
        <v>87</v>
      </c>
      <c r="Z14" s="66">
        <v>95.6</v>
      </c>
      <c r="AA14" s="66">
        <v>10.5</v>
      </c>
      <c r="AB14" s="66">
        <v>10.1</v>
      </c>
      <c r="AC14" s="66">
        <v>12.3</v>
      </c>
      <c r="AD14" s="66">
        <v>3.9</v>
      </c>
      <c r="AE14" s="66">
        <v>6.7</v>
      </c>
      <c r="AF14" s="66">
        <v>7.3</v>
      </c>
      <c r="AG14" s="66">
        <v>7.5</v>
      </c>
      <c r="AH14" s="66">
        <v>8.8000000000000007</v>
      </c>
      <c r="AI14" s="66"/>
      <c r="AJ14" s="66">
        <v>3.7</v>
      </c>
      <c r="AK14" s="66">
        <v>8.5</v>
      </c>
      <c r="AL14" s="66">
        <v>3.4</v>
      </c>
      <c r="AM14" s="66">
        <v>18.399999999999999</v>
      </c>
      <c r="AN14" s="66"/>
      <c r="AO14" s="66"/>
      <c r="AP14" s="66"/>
      <c r="AQ14" s="66">
        <v>1.5</v>
      </c>
      <c r="AR14" s="66"/>
      <c r="AS14" s="66"/>
      <c r="AT14" s="66">
        <v>5.3</v>
      </c>
      <c r="AU14" s="66">
        <v>9.8000000000000007</v>
      </c>
      <c r="AV14" s="66">
        <v>130.1</v>
      </c>
      <c r="AW14" s="66"/>
      <c r="AX14" s="66">
        <v>96.4</v>
      </c>
      <c r="AY14" s="66"/>
      <c r="AZ14" s="66">
        <v>0.6</v>
      </c>
      <c r="BA14" s="66"/>
      <c r="BB14" s="66">
        <v>28.5</v>
      </c>
      <c r="BC14" s="66">
        <v>84.6</v>
      </c>
      <c r="BD14" s="66">
        <v>14.1</v>
      </c>
      <c r="BE14" s="66">
        <v>4.5</v>
      </c>
      <c r="BF14" s="66">
        <v>2.8</v>
      </c>
      <c r="BG14" s="66">
        <v>2.2000000000000002</v>
      </c>
      <c r="BH14" s="66">
        <v>1.1000000000000001</v>
      </c>
      <c r="BI14" s="66"/>
      <c r="BJ14" s="66">
        <v>0.5</v>
      </c>
      <c r="BK14" s="66"/>
      <c r="BL14" s="66">
        <v>19</v>
      </c>
      <c r="BM14" s="66">
        <v>5.5</v>
      </c>
      <c r="BN14" s="66"/>
      <c r="BO14" s="67">
        <v>970.8</v>
      </c>
    </row>
    <row r="15" spans="1:67" x14ac:dyDescent="0.25">
      <c r="A15" s="1"/>
      <c r="B15" s="56" t="s">
        <v>1149</v>
      </c>
      <c r="C15" s="68">
        <v>16.8</v>
      </c>
      <c r="D15" s="68"/>
      <c r="E15" s="68">
        <v>8.1</v>
      </c>
      <c r="F15" s="68">
        <v>8.1999999999999993</v>
      </c>
      <c r="G15" s="68">
        <v>1.6</v>
      </c>
      <c r="H15" s="68">
        <v>0.4</v>
      </c>
      <c r="I15" s="68">
        <v>9.6999999999999993</v>
      </c>
      <c r="J15" s="68"/>
      <c r="K15" s="68">
        <v>12</v>
      </c>
      <c r="L15" s="68"/>
      <c r="M15" s="68">
        <v>7.5</v>
      </c>
      <c r="N15" s="68">
        <v>10.3</v>
      </c>
      <c r="O15" s="68">
        <v>4.3</v>
      </c>
      <c r="P15" s="68">
        <v>2.6</v>
      </c>
      <c r="Q15" s="68">
        <v>2.6</v>
      </c>
      <c r="R15" s="68">
        <v>17.100000000000001</v>
      </c>
      <c r="S15" s="68">
        <v>20.5</v>
      </c>
      <c r="T15" s="68">
        <v>20</v>
      </c>
      <c r="U15" s="68">
        <v>11.6</v>
      </c>
      <c r="V15" s="68">
        <v>10.9</v>
      </c>
      <c r="W15" s="68">
        <v>19.2</v>
      </c>
      <c r="X15" s="68">
        <v>104.3</v>
      </c>
      <c r="Y15" s="68">
        <v>81.5</v>
      </c>
      <c r="Z15" s="68">
        <v>67.2</v>
      </c>
      <c r="AA15" s="68">
        <v>13.9</v>
      </c>
      <c r="AB15" s="68">
        <v>11.3</v>
      </c>
      <c r="AC15" s="68">
        <v>12.3</v>
      </c>
      <c r="AD15" s="68">
        <v>3.9</v>
      </c>
      <c r="AE15" s="68">
        <v>6.7</v>
      </c>
      <c r="AF15" s="68">
        <v>7.3</v>
      </c>
      <c r="AG15" s="68">
        <v>7.5</v>
      </c>
      <c r="AH15" s="68">
        <v>8.8000000000000007</v>
      </c>
      <c r="AI15" s="68"/>
      <c r="AJ15" s="68">
        <v>4.3</v>
      </c>
      <c r="AK15" s="68">
        <v>11</v>
      </c>
      <c r="AL15" s="68">
        <v>3.4</v>
      </c>
      <c r="AM15" s="68">
        <v>18.399999999999999</v>
      </c>
      <c r="AN15" s="68"/>
      <c r="AO15" s="68"/>
      <c r="AP15" s="68"/>
      <c r="AQ15" s="68">
        <v>1.5</v>
      </c>
      <c r="AR15" s="68"/>
      <c r="AS15" s="68"/>
      <c r="AT15" s="68">
        <v>5.5</v>
      </c>
      <c r="AU15" s="68">
        <v>10</v>
      </c>
      <c r="AV15" s="68">
        <v>136.5</v>
      </c>
      <c r="AW15" s="68"/>
      <c r="AX15" s="68">
        <v>108.1</v>
      </c>
      <c r="AY15" s="68"/>
      <c r="AZ15" s="68">
        <v>0.6</v>
      </c>
      <c r="BA15" s="68"/>
      <c r="BB15" s="68">
        <v>28</v>
      </c>
      <c r="BC15" s="68">
        <v>81.2</v>
      </c>
      <c r="BD15" s="68">
        <v>14.2</v>
      </c>
      <c r="BE15" s="68">
        <v>4.5</v>
      </c>
      <c r="BF15" s="68">
        <v>2.8</v>
      </c>
      <c r="BG15" s="68">
        <v>2.2000000000000002</v>
      </c>
      <c r="BH15" s="68">
        <v>1.1000000000000001</v>
      </c>
      <c r="BI15" s="68"/>
      <c r="BJ15" s="68">
        <v>0.5</v>
      </c>
      <c r="BK15" s="68"/>
      <c r="BL15" s="68">
        <v>19</v>
      </c>
      <c r="BM15" s="68">
        <v>5.4</v>
      </c>
      <c r="BN15" s="68"/>
      <c r="BO15" s="69">
        <v>966.3</v>
      </c>
    </row>
    <row r="16" spans="1:67" x14ac:dyDescent="0.25">
      <c r="A16" s="1"/>
      <c r="B16" s="50" t="s">
        <v>1150</v>
      </c>
      <c r="C16" s="64">
        <v>17.100000000000001</v>
      </c>
      <c r="D16" s="64"/>
      <c r="E16" s="64">
        <v>8</v>
      </c>
      <c r="F16" s="64">
        <v>8.1999999999999993</v>
      </c>
      <c r="G16" s="64">
        <v>1.6</v>
      </c>
      <c r="H16" s="64">
        <v>0.4</v>
      </c>
      <c r="I16" s="64">
        <v>9.3000000000000007</v>
      </c>
      <c r="J16" s="64"/>
      <c r="K16" s="64">
        <v>12</v>
      </c>
      <c r="L16" s="64"/>
      <c r="M16" s="64">
        <v>7.5</v>
      </c>
      <c r="N16" s="64">
        <v>10.7</v>
      </c>
      <c r="O16" s="64">
        <v>4.3</v>
      </c>
      <c r="P16" s="64">
        <v>2.6</v>
      </c>
      <c r="Q16" s="64">
        <v>2.6</v>
      </c>
      <c r="R16" s="64">
        <v>17.100000000000001</v>
      </c>
      <c r="S16" s="64">
        <v>20.2</v>
      </c>
      <c r="T16" s="64">
        <v>20</v>
      </c>
      <c r="U16" s="64">
        <v>11.5</v>
      </c>
      <c r="V16" s="64">
        <v>11</v>
      </c>
      <c r="W16" s="64">
        <v>11.3</v>
      </c>
      <c r="X16" s="64">
        <v>104.6</v>
      </c>
      <c r="Y16" s="64">
        <v>65.2</v>
      </c>
      <c r="Z16" s="64">
        <v>55.5</v>
      </c>
      <c r="AA16" s="64">
        <v>9.6</v>
      </c>
      <c r="AB16" s="64">
        <v>10.199999999999999</v>
      </c>
      <c r="AC16" s="64">
        <v>12.2</v>
      </c>
      <c r="AD16" s="64">
        <v>3.9</v>
      </c>
      <c r="AE16" s="64">
        <v>6.7</v>
      </c>
      <c r="AF16" s="64">
        <v>7.3</v>
      </c>
      <c r="AG16" s="64">
        <v>7.5</v>
      </c>
      <c r="AH16" s="64">
        <v>9.6999999999999993</v>
      </c>
      <c r="AI16" s="64"/>
      <c r="AJ16" s="64">
        <v>4.5</v>
      </c>
      <c r="AK16" s="64">
        <v>10.4</v>
      </c>
      <c r="AL16" s="64">
        <v>3.4</v>
      </c>
      <c r="AM16" s="64">
        <v>18.399999999999999</v>
      </c>
      <c r="AN16" s="64"/>
      <c r="AO16" s="64"/>
      <c r="AP16" s="64"/>
      <c r="AQ16" s="64">
        <v>1.5</v>
      </c>
      <c r="AR16" s="64"/>
      <c r="AS16" s="64"/>
      <c r="AT16" s="64">
        <v>5.0999999999999996</v>
      </c>
      <c r="AU16" s="64">
        <v>9.9</v>
      </c>
      <c r="AV16" s="64">
        <v>132.4</v>
      </c>
      <c r="AW16" s="64"/>
      <c r="AX16" s="64">
        <v>101.6</v>
      </c>
      <c r="AY16" s="64"/>
      <c r="AZ16" s="64">
        <v>0.6</v>
      </c>
      <c r="BA16" s="64"/>
      <c r="BB16" s="64">
        <v>28</v>
      </c>
      <c r="BC16" s="64">
        <v>85.8</v>
      </c>
      <c r="BD16" s="64">
        <v>14.1</v>
      </c>
      <c r="BE16" s="64">
        <v>4.5</v>
      </c>
      <c r="BF16" s="64">
        <v>2.8</v>
      </c>
      <c r="BG16" s="64">
        <v>2.2000000000000002</v>
      </c>
      <c r="BH16" s="64">
        <v>1.1000000000000001</v>
      </c>
      <c r="BI16" s="64"/>
      <c r="BJ16" s="64">
        <v>0.5</v>
      </c>
      <c r="BK16" s="64"/>
      <c r="BL16" s="64">
        <v>19</v>
      </c>
      <c r="BM16" s="64">
        <v>5.5</v>
      </c>
      <c r="BN16" s="64"/>
      <c r="BO16" s="65">
        <v>919.1</v>
      </c>
    </row>
    <row r="17" spans="1:67" x14ac:dyDescent="0.25">
      <c r="A17" s="1"/>
      <c r="B17" s="54" t="s">
        <v>1151</v>
      </c>
      <c r="C17" s="66">
        <v>16.2</v>
      </c>
      <c r="D17" s="66"/>
      <c r="E17" s="66">
        <v>6.5</v>
      </c>
      <c r="F17" s="66">
        <v>8.1999999999999993</v>
      </c>
      <c r="G17" s="66">
        <v>1.6</v>
      </c>
      <c r="H17" s="66">
        <v>0.4</v>
      </c>
      <c r="I17" s="66">
        <v>9.4</v>
      </c>
      <c r="J17" s="66"/>
      <c r="K17" s="66">
        <v>12</v>
      </c>
      <c r="L17" s="66"/>
      <c r="M17" s="66">
        <v>7.5</v>
      </c>
      <c r="N17" s="66">
        <v>11.7</v>
      </c>
      <c r="O17" s="66">
        <v>4.3</v>
      </c>
      <c r="P17" s="66">
        <v>2.6</v>
      </c>
      <c r="Q17" s="66">
        <v>2.6</v>
      </c>
      <c r="R17" s="66">
        <v>17.100000000000001</v>
      </c>
      <c r="S17" s="66">
        <v>20.2</v>
      </c>
      <c r="T17" s="66">
        <v>20</v>
      </c>
      <c r="U17" s="66">
        <v>11.4</v>
      </c>
      <c r="V17" s="66">
        <v>10.3</v>
      </c>
      <c r="W17" s="66">
        <v>10.1</v>
      </c>
      <c r="X17" s="66">
        <v>106.8</v>
      </c>
      <c r="Y17" s="66">
        <v>46</v>
      </c>
      <c r="Z17" s="66">
        <v>33.4</v>
      </c>
      <c r="AA17" s="66">
        <v>8</v>
      </c>
      <c r="AB17" s="66">
        <v>6.4</v>
      </c>
      <c r="AC17" s="66">
        <v>12.1</v>
      </c>
      <c r="AD17" s="66">
        <v>3.9</v>
      </c>
      <c r="AE17" s="66">
        <v>6.7</v>
      </c>
      <c r="AF17" s="66">
        <v>7.3</v>
      </c>
      <c r="AG17" s="66">
        <v>7.5</v>
      </c>
      <c r="AH17" s="66">
        <v>9.6999999999999993</v>
      </c>
      <c r="AI17" s="66"/>
      <c r="AJ17" s="66">
        <v>4.3</v>
      </c>
      <c r="AK17" s="66">
        <v>9</v>
      </c>
      <c r="AL17" s="66">
        <v>3.4</v>
      </c>
      <c r="AM17" s="66">
        <v>18.399999999999999</v>
      </c>
      <c r="AN17" s="66"/>
      <c r="AO17" s="66"/>
      <c r="AP17" s="66"/>
      <c r="AQ17" s="66">
        <v>1.5</v>
      </c>
      <c r="AR17" s="66"/>
      <c r="AS17" s="66"/>
      <c r="AT17" s="66">
        <v>5.5</v>
      </c>
      <c r="AU17" s="66">
        <v>9.9</v>
      </c>
      <c r="AV17" s="66">
        <v>100.2</v>
      </c>
      <c r="AW17" s="66"/>
      <c r="AX17" s="66">
        <v>74.3</v>
      </c>
      <c r="AY17" s="66"/>
      <c r="AZ17" s="66">
        <v>0.6</v>
      </c>
      <c r="BA17" s="66"/>
      <c r="BB17" s="66">
        <v>28.5</v>
      </c>
      <c r="BC17" s="66">
        <v>82.4</v>
      </c>
      <c r="BD17" s="66">
        <v>14</v>
      </c>
      <c r="BE17" s="66">
        <v>4.5</v>
      </c>
      <c r="BF17" s="66">
        <v>2.8</v>
      </c>
      <c r="BG17" s="66">
        <v>2.2999999999999998</v>
      </c>
      <c r="BH17" s="66">
        <v>1.1000000000000001</v>
      </c>
      <c r="BI17" s="66"/>
      <c r="BJ17" s="66">
        <v>0.5</v>
      </c>
      <c r="BK17" s="66"/>
      <c r="BL17" s="66">
        <v>19</v>
      </c>
      <c r="BM17" s="66">
        <v>5.5</v>
      </c>
      <c r="BN17" s="66"/>
      <c r="BO17" s="67">
        <v>807.6</v>
      </c>
    </row>
    <row r="18" spans="1:67" x14ac:dyDescent="0.25">
      <c r="A18" s="1"/>
      <c r="B18" s="54" t="s">
        <v>1152</v>
      </c>
      <c r="C18" s="66">
        <v>16</v>
      </c>
      <c r="D18" s="66"/>
      <c r="E18" s="66">
        <v>7.8</v>
      </c>
      <c r="F18" s="66">
        <v>8.1999999999999993</v>
      </c>
      <c r="G18" s="66">
        <v>1.6</v>
      </c>
      <c r="H18" s="66">
        <v>0.4</v>
      </c>
      <c r="I18" s="66">
        <v>9.5</v>
      </c>
      <c r="J18" s="66"/>
      <c r="K18" s="66">
        <v>12</v>
      </c>
      <c r="L18" s="66"/>
      <c r="M18" s="66">
        <v>7.5</v>
      </c>
      <c r="N18" s="66">
        <v>11.7</v>
      </c>
      <c r="O18" s="66">
        <v>4.3</v>
      </c>
      <c r="P18" s="66">
        <v>2.6</v>
      </c>
      <c r="Q18" s="66">
        <v>2.6</v>
      </c>
      <c r="R18" s="66">
        <v>17.100000000000001</v>
      </c>
      <c r="S18" s="66">
        <v>20.100000000000001</v>
      </c>
      <c r="T18" s="66">
        <v>20</v>
      </c>
      <c r="U18" s="66">
        <v>11.5</v>
      </c>
      <c r="V18" s="66">
        <v>9.1</v>
      </c>
      <c r="W18" s="66">
        <v>7.7</v>
      </c>
      <c r="X18" s="66">
        <v>105.8</v>
      </c>
      <c r="Y18" s="66">
        <v>20</v>
      </c>
      <c r="Z18" s="66">
        <v>16.100000000000001</v>
      </c>
      <c r="AA18" s="66">
        <v>2.6</v>
      </c>
      <c r="AB18" s="66">
        <v>3.9</v>
      </c>
      <c r="AC18" s="66">
        <v>12.1</v>
      </c>
      <c r="AD18" s="66">
        <v>3.9</v>
      </c>
      <c r="AE18" s="66">
        <v>6.8</v>
      </c>
      <c r="AF18" s="66">
        <v>7.3</v>
      </c>
      <c r="AG18" s="66">
        <v>7.5</v>
      </c>
      <c r="AH18" s="66">
        <v>9.6999999999999993</v>
      </c>
      <c r="AI18" s="66"/>
      <c r="AJ18" s="66">
        <v>5</v>
      </c>
      <c r="AK18" s="66">
        <v>10.1</v>
      </c>
      <c r="AL18" s="66">
        <v>3.3</v>
      </c>
      <c r="AM18" s="66">
        <v>18.399999999999999</v>
      </c>
      <c r="AN18" s="66"/>
      <c r="AO18" s="66"/>
      <c r="AP18" s="66"/>
      <c r="AQ18" s="66">
        <v>1.5</v>
      </c>
      <c r="AR18" s="66"/>
      <c r="AS18" s="66"/>
      <c r="AT18" s="66">
        <v>4.7</v>
      </c>
      <c r="AU18" s="66">
        <v>9.8000000000000007</v>
      </c>
      <c r="AV18" s="66">
        <v>104.8</v>
      </c>
      <c r="AW18" s="66"/>
      <c r="AX18" s="66">
        <v>75.7</v>
      </c>
      <c r="AY18" s="66"/>
      <c r="AZ18" s="66">
        <v>0.6</v>
      </c>
      <c r="BA18" s="66"/>
      <c r="BB18" s="66">
        <v>28.5</v>
      </c>
      <c r="BC18" s="66">
        <v>78.7</v>
      </c>
      <c r="BD18" s="66">
        <v>14</v>
      </c>
      <c r="BE18" s="66">
        <v>4.5</v>
      </c>
      <c r="BF18" s="66">
        <v>2.8</v>
      </c>
      <c r="BG18" s="66">
        <v>2.2999999999999998</v>
      </c>
      <c r="BH18" s="66">
        <v>1.1000000000000001</v>
      </c>
      <c r="BI18" s="66"/>
      <c r="BJ18" s="66">
        <v>0.5</v>
      </c>
      <c r="BK18" s="66"/>
      <c r="BL18" s="66">
        <v>19</v>
      </c>
      <c r="BM18" s="66">
        <v>5.5</v>
      </c>
      <c r="BN18" s="66"/>
      <c r="BO18" s="67">
        <v>756.2</v>
      </c>
    </row>
    <row r="19" spans="1:67" x14ac:dyDescent="0.25">
      <c r="A19" s="1"/>
      <c r="B19" s="54" t="s">
        <v>1153</v>
      </c>
      <c r="C19" s="66">
        <v>16.3</v>
      </c>
      <c r="D19" s="66"/>
      <c r="E19" s="66">
        <v>7.8</v>
      </c>
      <c r="F19" s="66">
        <v>9</v>
      </c>
      <c r="G19" s="66">
        <v>1.6</v>
      </c>
      <c r="H19" s="66">
        <v>0.4</v>
      </c>
      <c r="I19" s="66">
        <v>9.6</v>
      </c>
      <c r="J19" s="66"/>
      <c r="K19" s="66">
        <v>12</v>
      </c>
      <c r="L19" s="66"/>
      <c r="M19" s="66"/>
      <c r="N19" s="66"/>
      <c r="O19" s="66">
        <v>4.3</v>
      </c>
      <c r="P19" s="66">
        <v>2.6</v>
      </c>
      <c r="Q19" s="66">
        <v>2.6</v>
      </c>
      <c r="R19" s="66">
        <v>17</v>
      </c>
      <c r="S19" s="66">
        <v>20.399999999999999</v>
      </c>
      <c r="T19" s="66">
        <v>20</v>
      </c>
      <c r="U19" s="66">
        <v>11.4</v>
      </c>
      <c r="V19" s="66">
        <v>6.6</v>
      </c>
      <c r="W19" s="66">
        <v>6.7</v>
      </c>
      <c r="X19" s="66">
        <v>89.6</v>
      </c>
      <c r="Y19" s="66">
        <v>9.1999999999999993</v>
      </c>
      <c r="Z19" s="66">
        <v>25.4</v>
      </c>
      <c r="AA19" s="66">
        <v>2.5</v>
      </c>
      <c r="AB19" s="66">
        <v>2</v>
      </c>
      <c r="AC19" s="66">
        <v>12.1</v>
      </c>
      <c r="AD19" s="66">
        <v>3.9</v>
      </c>
      <c r="AE19" s="66">
        <v>6.8</v>
      </c>
      <c r="AF19" s="66">
        <v>7.3</v>
      </c>
      <c r="AG19" s="66">
        <v>7.5</v>
      </c>
      <c r="AH19" s="66">
        <v>9</v>
      </c>
      <c r="AI19" s="66"/>
      <c r="AJ19" s="66">
        <v>3.9</v>
      </c>
      <c r="AK19" s="66">
        <v>9.3000000000000007</v>
      </c>
      <c r="AL19" s="66">
        <v>3.3</v>
      </c>
      <c r="AM19" s="66">
        <v>18.399999999999999</v>
      </c>
      <c r="AN19" s="66"/>
      <c r="AO19" s="66"/>
      <c r="AP19" s="66"/>
      <c r="AQ19" s="66">
        <v>1.5</v>
      </c>
      <c r="AR19" s="66"/>
      <c r="AS19" s="66"/>
      <c r="AT19" s="66">
        <v>4.7</v>
      </c>
      <c r="AU19" s="66">
        <v>9.9</v>
      </c>
      <c r="AV19" s="66">
        <v>108.5</v>
      </c>
      <c r="AW19" s="66"/>
      <c r="AX19" s="66">
        <v>71.900000000000006</v>
      </c>
      <c r="AY19" s="66"/>
      <c r="AZ19" s="66">
        <v>0.6</v>
      </c>
      <c r="BA19" s="66"/>
      <c r="BB19" s="66">
        <v>26.8</v>
      </c>
      <c r="BC19" s="66">
        <v>73</v>
      </c>
      <c r="BD19" s="66">
        <v>14.2</v>
      </c>
      <c r="BE19" s="66">
        <v>4.5</v>
      </c>
      <c r="BF19" s="66">
        <v>2.8</v>
      </c>
      <c r="BG19" s="66">
        <v>2.2999999999999998</v>
      </c>
      <c r="BH19" s="66">
        <v>1.1000000000000001</v>
      </c>
      <c r="BI19" s="66"/>
      <c r="BJ19" s="66">
        <v>0.5</v>
      </c>
      <c r="BK19" s="66"/>
      <c r="BL19" s="66">
        <v>18.899999999999999</v>
      </c>
      <c r="BM19" s="66">
        <v>5.5</v>
      </c>
      <c r="BN19" s="66"/>
      <c r="BO19" s="67">
        <v>705.2</v>
      </c>
    </row>
    <row r="20" spans="1:67" x14ac:dyDescent="0.25">
      <c r="A20" s="1"/>
      <c r="B20" s="54" t="s">
        <v>1154</v>
      </c>
      <c r="C20" s="66">
        <v>16.399999999999999</v>
      </c>
      <c r="D20" s="66"/>
      <c r="E20" s="66">
        <v>6.7</v>
      </c>
      <c r="F20" s="66">
        <v>13.3</v>
      </c>
      <c r="G20" s="66">
        <v>1.6</v>
      </c>
      <c r="H20" s="66">
        <v>0.4</v>
      </c>
      <c r="I20" s="66">
        <v>9.6999999999999993</v>
      </c>
      <c r="J20" s="66"/>
      <c r="K20" s="66">
        <v>12.3</v>
      </c>
      <c r="L20" s="66"/>
      <c r="M20" s="66"/>
      <c r="N20" s="66"/>
      <c r="O20" s="66">
        <v>4.0999999999999996</v>
      </c>
      <c r="P20" s="66">
        <v>2.5</v>
      </c>
      <c r="Q20" s="66">
        <v>2.6</v>
      </c>
      <c r="R20" s="66">
        <v>17.100000000000001</v>
      </c>
      <c r="S20" s="66">
        <v>20.5</v>
      </c>
      <c r="T20" s="66">
        <v>20</v>
      </c>
      <c r="U20" s="66">
        <v>11.4</v>
      </c>
      <c r="V20" s="66">
        <v>7.4</v>
      </c>
      <c r="W20" s="66">
        <v>9.5</v>
      </c>
      <c r="X20" s="66">
        <v>103.1</v>
      </c>
      <c r="Y20" s="66">
        <v>12.8</v>
      </c>
      <c r="Z20" s="66">
        <v>52.7</v>
      </c>
      <c r="AA20" s="66">
        <v>1.4</v>
      </c>
      <c r="AB20" s="66">
        <v>3.1</v>
      </c>
      <c r="AC20" s="66">
        <v>12.1</v>
      </c>
      <c r="AD20" s="66">
        <v>3.9</v>
      </c>
      <c r="AE20" s="66">
        <v>6.8</v>
      </c>
      <c r="AF20" s="66">
        <v>7.3</v>
      </c>
      <c r="AG20" s="66">
        <v>7.5</v>
      </c>
      <c r="AH20" s="66">
        <v>8.9</v>
      </c>
      <c r="AI20" s="66"/>
      <c r="AJ20" s="66">
        <v>2.8</v>
      </c>
      <c r="AK20" s="66">
        <v>6.4</v>
      </c>
      <c r="AL20" s="66">
        <v>3.3</v>
      </c>
      <c r="AM20" s="66">
        <v>18.399999999999999</v>
      </c>
      <c r="AN20" s="66"/>
      <c r="AO20" s="66">
        <v>2.2000000000000002</v>
      </c>
      <c r="AP20" s="66"/>
      <c r="AQ20" s="66">
        <v>1.5</v>
      </c>
      <c r="AR20" s="66"/>
      <c r="AS20" s="66">
        <v>0.2</v>
      </c>
      <c r="AT20" s="66">
        <v>4.5999999999999996</v>
      </c>
      <c r="AU20" s="66">
        <v>9.9</v>
      </c>
      <c r="AV20" s="66">
        <v>59.2</v>
      </c>
      <c r="AW20" s="66">
        <v>2.4</v>
      </c>
      <c r="AX20" s="66">
        <v>55.6</v>
      </c>
      <c r="AY20" s="66">
        <v>1.7</v>
      </c>
      <c r="AZ20" s="66">
        <v>0.6</v>
      </c>
      <c r="BA20" s="66">
        <v>0.1</v>
      </c>
      <c r="BB20" s="66">
        <v>28.3</v>
      </c>
      <c r="BC20" s="66">
        <v>73.7</v>
      </c>
      <c r="BD20" s="66">
        <v>14.2</v>
      </c>
      <c r="BE20" s="66">
        <v>4.5</v>
      </c>
      <c r="BF20" s="66">
        <v>2.8</v>
      </c>
      <c r="BG20" s="66">
        <v>2.2999999999999998</v>
      </c>
      <c r="BH20" s="66">
        <v>1.1000000000000001</v>
      </c>
      <c r="BI20" s="66"/>
      <c r="BJ20" s="66">
        <v>0.5</v>
      </c>
      <c r="BK20" s="66"/>
      <c r="BL20" s="66">
        <v>19</v>
      </c>
      <c r="BM20" s="66">
        <v>5.5</v>
      </c>
      <c r="BN20" s="66"/>
      <c r="BO20" s="67">
        <v>695.9</v>
      </c>
    </row>
    <row r="21" spans="1:67" x14ac:dyDescent="0.25">
      <c r="A21" s="1"/>
      <c r="B21" s="54" t="s">
        <v>1155</v>
      </c>
      <c r="C21" s="66">
        <v>16.3</v>
      </c>
      <c r="D21" s="66"/>
      <c r="E21" s="66">
        <v>7.2</v>
      </c>
      <c r="F21" s="66">
        <v>13.3</v>
      </c>
      <c r="G21" s="66">
        <v>1.6</v>
      </c>
      <c r="H21" s="66">
        <v>0.4</v>
      </c>
      <c r="I21" s="66">
        <v>9.6</v>
      </c>
      <c r="J21" s="66"/>
      <c r="K21" s="66">
        <v>12.3</v>
      </c>
      <c r="L21" s="66"/>
      <c r="M21" s="66"/>
      <c r="N21" s="66"/>
      <c r="O21" s="66">
        <v>3.9</v>
      </c>
      <c r="P21" s="66">
        <v>2.6</v>
      </c>
      <c r="Q21" s="66">
        <v>2.6</v>
      </c>
      <c r="R21" s="66">
        <v>17.100000000000001</v>
      </c>
      <c r="S21" s="66">
        <v>20.5</v>
      </c>
      <c r="T21" s="66">
        <v>20</v>
      </c>
      <c r="U21" s="66">
        <v>10.7</v>
      </c>
      <c r="V21" s="66">
        <v>11.2</v>
      </c>
      <c r="W21" s="66">
        <v>14.8</v>
      </c>
      <c r="X21" s="66">
        <v>96.3</v>
      </c>
      <c r="Y21" s="66">
        <v>18.2</v>
      </c>
      <c r="Z21" s="66">
        <v>53.1</v>
      </c>
      <c r="AA21" s="66">
        <v>1.4</v>
      </c>
      <c r="AB21" s="66">
        <v>2.7</v>
      </c>
      <c r="AC21" s="66">
        <v>12.1</v>
      </c>
      <c r="AD21" s="66">
        <v>3.9</v>
      </c>
      <c r="AE21" s="66">
        <v>6.8</v>
      </c>
      <c r="AF21" s="66">
        <v>7.3</v>
      </c>
      <c r="AG21" s="66">
        <v>7.5</v>
      </c>
      <c r="AH21" s="66">
        <v>8.9</v>
      </c>
      <c r="AI21" s="66">
        <v>8.3000000000000007</v>
      </c>
      <c r="AJ21" s="66">
        <v>1.7</v>
      </c>
      <c r="AK21" s="66">
        <v>5.2</v>
      </c>
      <c r="AL21" s="66">
        <v>3.3</v>
      </c>
      <c r="AM21" s="66">
        <v>18.399999999999999</v>
      </c>
      <c r="AN21" s="66"/>
      <c r="AO21" s="66">
        <v>54.7</v>
      </c>
      <c r="AP21" s="66"/>
      <c r="AQ21" s="66">
        <v>1.5</v>
      </c>
      <c r="AR21" s="66">
        <v>1.9</v>
      </c>
      <c r="AS21" s="66">
        <v>0.8</v>
      </c>
      <c r="AT21" s="66">
        <v>4.7</v>
      </c>
      <c r="AU21" s="66">
        <v>9.9</v>
      </c>
      <c r="AV21" s="66">
        <v>29.5</v>
      </c>
      <c r="AW21" s="66">
        <v>29.3</v>
      </c>
      <c r="AX21" s="66">
        <v>20.8</v>
      </c>
      <c r="AY21" s="66">
        <v>22.9</v>
      </c>
      <c r="AZ21" s="66">
        <v>0.6</v>
      </c>
      <c r="BA21" s="66">
        <v>0.7</v>
      </c>
      <c r="BB21" s="66">
        <v>27.8</v>
      </c>
      <c r="BC21" s="66">
        <v>77.7</v>
      </c>
      <c r="BD21" s="66">
        <v>14.2</v>
      </c>
      <c r="BE21" s="66">
        <v>4.5</v>
      </c>
      <c r="BF21" s="66">
        <v>2.8</v>
      </c>
      <c r="BG21" s="66">
        <v>2.2999999999999998</v>
      </c>
      <c r="BH21" s="66">
        <v>1.1000000000000001</v>
      </c>
      <c r="BI21" s="66">
        <v>1.9</v>
      </c>
      <c r="BJ21" s="66">
        <v>0.5</v>
      </c>
      <c r="BK21" s="66"/>
      <c r="BL21" s="66">
        <v>19</v>
      </c>
      <c r="BM21" s="66">
        <v>5.6</v>
      </c>
      <c r="BN21" s="66">
        <v>0.2</v>
      </c>
      <c r="BO21" s="67">
        <v>754.1</v>
      </c>
    </row>
    <row r="22" spans="1:67" x14ac:dyDescent="0.25">
      <c r="A22" s="1"/>
      <c r="B22" s="54" t="s">
        <v>1156</v>
      </c>
      <c r="C22" s="66">
        <v>16.399999999999999</v>
      </c>
      <c r="D22" s="66"/>
      <c r="E22" s="66">
        <v>7.9</v>
      </c>
      <c r="F22" s="66">
        <v>13.3</v>
      </c>
      <c r="G22" s="66">
        <v>1.5</v>
      </c>
      <c r="H22" s="66">
        <v>0.4</v>
      </c>
      <c r="I22" s="66">
        <v>9.5</v>
      </c>
      <c r="J22" s="66"/>
      <c r="K22" s="66">
        <v>12.3</v>
      </c>
      <c r="L22" s="66"/>
      <c r="M22" s="66"/>
      <c r="N22" s="66"/>
      <c r="O22" s="66">
        <v>3.8</v>
      </c>
      <c r="P22" s="66">
        <v>2.6</v>
      </c>
      <c r="Q22" s="66">
        <v>2.6</v>
      </c>
      <c r="R22" s="66">
        <v>17.100000000000001</v>
      </c>
      <c r="S22" s="66">
        <v>20.6</v>
      </c>
      <c r="T22" s="66">
        <v>20</v>
      </c>
      <c r="U22" s="66">
        <v>10.7</v>
      </c>
      <c r="V22" s="66">
        <v>10.5</v>
      </c>
      <c r="W22" s="66">
        <v>10</v>
      </c>
      <c r="X22" s="66">
        <v>74.900000000000006</v>
      </c>
      <c r="Y22" s="66">
        <v>24.9</v>
      </c>
      <c r="Z22" s="66">
        <v>57.1</v>
      </c>
      <c r="AA22" s="66">
        <v>2.2999999999999998</v>
      </c>
      <c r="AB22" s="66">
        <v>1.5</v>
      </c>
      <c r="AC22" s="66">
        <v>12</v>
      </c>
      <c r="AD22" s="66">
        <v>3.8</v>
      </c>
      <c r="AE22" s="66">
        <v>6.8</v>
      </c>
      <c r="AF22" s="66">
        <v>7.4</v>
      </c>
      <c r="AG22" s="66">
        <v>7.5</v>
      </c>
      <c r="AH22" s="66">
        <v>8.9</v>
      </c>
      <c r="AI22" s="66">
        <v>35.799999999999997</v>
      </c>
      <c r="AJ22" s="66">
        <v>0.8</v>
      </c>
      <c r="AK22" s="66">
        <v>3</v>
      </c>
      <c r="AL22" s="66">
        <v>3.3</v>
      </c>
      <c r="AM22" s="66">
        <v>18.399999999999999</v>
      </c>
      <c r="AN22" s="66"/>
      <c r="AO22" s="66">
        <v>135.4</v>
      </c>
      <c r="AP22" s="66"/>
      <c r="AQ22" s="66">
        <v>1.5</v>
      </c>
      <c r="AR22" s="66">
        <v>4.5</v>
      </c>
      <c r="AS22" s="66">
        <v>1.7</v>
      </c>
      <c r="AT22" s="66">
        <v>4.7</v>
      </c>
      <c r="AU22" s="66">
        <v>10</v>
      </c>
      <c r="AV22" s="66">
        <v>16</v>
      </c>
      <c r="AW22" s="66">
        <v>73.2</v>
      </c>
      <c r="AX22" s="66">
        <v>12.7</v>
      </c>
      <c r="AY22" s="66">
        <v>56.4</v>
      </c>
      <c r="AZ22" s="66">
        <v>0.6</v>
      </c>
      <c r="BA22" s="66">
        <v>1.4</v>
      </c>
      <c r="BB22" s="66">
        <v>27.7</v>
      </c>
      <c r="BC22" s="66">
        <v>73.400000000000006</v>
      </c>
      <c r="BD22" s="66">
        <v>14.2</v>
      </c>
      <c r="BE22" s="66">
        <v>4.5</v>
      </c>
      <c r="BF22" s="66">
        <v>2.8</v>
      </c>
      <c r="BG22" s="66">
        <v>2.2999999999999998</v>
      </c>
      <c r="BH22" s="66">
        <v>1.1000000000000001</v>
      </c>
      <c r="BI22" s="66">
        <v>4.5</v>
      </c>
      <c r="BJ22" s="66"/>
      <c r="BK22" s="66"/>
      <c r="BL22" s="66">
        <v>19</v>
      </c>
      <c r="BM22" s="66">
        <v>5.6</v>
      </c>
      <c r="BN22" s="66">
        <v>0.7</v>
      </c>
      <c r="BO22" s="67">
        <v>901.5</v>
      </c>
    </row>
    <row r="23" spans="1:67" x14ac:dyDescent="0.25">
      <c r="A23" s="1"/>
      <c r="B23" s="56" t="s">
        <v>1157</v>
      </c>
      <c r="C23" s="68">
        <v>16.5</v>
      </c>
      <c r="D23" s="68"/>
      <c r="E23" s="68">
        <v>8.3000000000000007</v>
      </c>
      <c r="F23" s="68">
        <v>13.4</v>
      </c>
      <c r="G23" s="68">
        <v>1.5</v>
      </c>
      <c r="H23" s="68">
        <v>0.4</v>
      </c>
      <c r="I23" s="68">
        <v>8.9</v>
      </c>
      <c r="J23" s="68"/>
      <c r="K23" s="68">
        <v>12.3</v>
      </c>
      <c r="L23" s="68"/>
      <c r="M23" s="68"/>
      <c r="N23" s="68"/>
      <c r="O23" s="68">
        <v>3.5</v>
      </c>
      <c r="P23" s="68">
        <v>2.5</v>
      </c>
      <c r="Q23" s="68">
        <v>2.6</v>
      </c>
      <c r="R23" s="68">
        <v>17.100000000000001</v>
      </c>
      <c r="S23" s="68">
        <v>20.2</v>
      </c>
      <c r="T23" s="68">
        <v>20</v>
      </c>
      <c r="U23" s="68">
        <v>10.7</v>
      </c>
      <c r="V23" s="68">
        <v>12.1</v>
      </c>
      <c r="W23" s="68">
        <v>4.4000000000000004</v>
      </c>
      <c r="X23" s="68">
        <v>43.8</v>
      </c>
      <c r="Y23" s="68">
        <v>60.5</v>
      </c>
      <c r="Z23" s="68">
        <v>101.1</v>
      </c>
      <c r="AA23" s="68">
        <v>3.4</v>
      </c>
      <c r="AB23" s="68">
        <v>2.5</v>
      </c>
      <c r="AC23" s="68">
        <v>12</v>
      </c>
      <c r="AD23" s="68">
        <v>3.8</v>
      </c>
      <c r="AE23" s="68">
        <v>6.8</v>
      </c>
      <c r="AF23" s="68">
        <v>7.4</v>
      </c>
      <c r="AG23" s="68">
        <v>7.6</v>
      </c>
      <c r="AH23" s="68">
        <v>8.9</v>
      </c>
      <c r="AI23" s="68">
        <v>60.1</v>
      </c>
      <c r="AJ23" s="68">
        <v>0.6</v>
      </c>
      <c r="AK23" s="68">
        <v>1.9</v>
      </c>
      <c r="AL23" s="68">
        <v>3.2</v>
      </c>
      <c r="AM23" s="68">
        <v>18.399999999999999</v>
      </c>
      <c r="AN23" s="68"/>
      <c r="AO23" s="68">
        <v>202.5</v>
      </c>
      <c r="AP23" s="68"/>
      <c r="AQ23" s="68">
        <v>1.5</v>
      </c>
      <c r="AR23" s="68">
        <v>6.9</v>
      </c>
      <c r="AS23" s="68">
        <v>2.9</v>
      </c>
      <c r="AT23" s="68">
        <v>4.5999999999999996</v>
      </c>
      <c r="AU23" s="68">
        <v>10</v>
      </c>
      <c r="AV23" s="68">
        <v>6.4</v>
      </c>
      <c r="AW23" s="68">
        <v>110.3</v>
      </c>
      <c r="AX23" s="68">
        <v>6.6</v>
      </c>
      <c r="AY23" s="68">
        <v>80.5</v>
      </c>
      <c r="AZ23" s="68">
        <v>0.6</v>
      </c>
      <c r="BA23" s="68">
        <v>2.2000000000000002</v>
      </c>
      <c r="BB23" s="68">
        <v>18.8</v>
      </c>
      <c r="BC23" s="68">
        <v>58.6</v>
      </c>
      <c r="BD23" s="68">
        <v>14.2</v>
      </c>
      <c r="BE23" s="68">
        <v>4.5</v>
      </c>
      <c r="BF23" s="68">
        <v>2.8</v>
      </c>
      <c r="BG23" s="68">
        <v>2.2999999999999998</v>
      </c>
      <c r="BH23" s="68">
        <v>1.1000000000000001</v>
      </c>
      <c r="BI23" s="68">
        <v>6.9</v>
      </c>
      <c r="BJ23" s="68"/>
      <c r="BK23" s="68"/>
      <c r="BL23" s="68">
        <v>19</v>
      </c>
      <c r="BM23" s="68">
        <v>5.6</v>
      </c>
      <c r="BN23" s="68">
        <v>1.2</v>
      </c>
      <c r="BO23" s="69">
        <v>1066.4000000000001</v>
      </c>
    </row>
    <row r="24" spans="1:67" x14ac:dyDescent="0.25">
      <c r="A24" s="1"/>
      <c r="B24" s="50" t="s">
        <v>1158</v>
      </c>
      <c r="C24" s="64">
        <v>16.3</v>
      </c>
      <c r="D24" s="64"/>
      <c r="E24" s="64">
        <v>8.3000000000000007</v>
      </c>
      <c r="F24" s="64">
        <v>13.5</v>
      </c>
      <c r="G24" s="64">
        <v>1.6</v>
      </c>
      <c r="H24" s="64">
        <v>0.4</v>
      </c>
      <c r="I24" s="64">
        <v>8.3000000000000007</v>
      </c>
      <c r="J24" s="64">
        <v>0.1</v>
      </c>
      <c r="K24" s="64">
        <v>11.8</v>
      </c>
      <c r="L24" s="64"/>
      <c r="M24" s="64"/>
      <c r="N24" s="64"/>
      <c r="O24" s="64">
        <v>3.5</v>
      </c>
      <c r="P24" s="64">
        <v>2.6</v>
      </c>
      <c r="Q24" s="64">
        <v>2.6</v>
      </c>
      <c r="R24" s="64">
        <v>16.899999999999999</v>
      </c>
      <c r="S24" s="64">
        <v>20.6</v>
      </c>
      <c r="T24" s="64">
        <v>20</v>
      </c>
      <c r="U24" s="64">
        <v>10.7</v>
      </c>
      <c r="V24" s="64">
        <v>10.9</v>
      </c>
      <c r="W24" s="64">
        <v>6.7</v>
      </c>
      <c r="X24" s="64">
        <v>55.2</v>
      </c>
      <c r="Y24" s="64">
        <v>43.5</v>
      </c>
      <c r="Z24" s="64">
        <v>83.3</v>
      </c>
      <c r="AA24" s="64">
        <v>2.6</v>
      </c>
      <c r="AB24" s="64">
        <v>2.8</v>
      </c>
      <c r="AC24" s="64">
        <v>11.8</v>
      </c>
      <c r="AD24" s="64">
        <v>3.8</v>
      </c>
      <c r="AE24" s="64">
        <v>6.8</v>
      </c>
      <c r="AF24" s="64">
        <v>7.4</v>
      </c>
      <c r="AG24" s="64">
        <v>7.6</v>
      </c>
      <c r="AH24" s="64">
        <v>8.9</v>
      </c>
      <c r="AI24" s="64">
        <v>62.7</v>
      </c>
      <c r="AJ24" s="64">
        <v>0.5</v>
      </c>
      <c r="AK24" s="64">
        <v>1.2</v>
      </c>
      <c r="AL24" s="64">
        <v>3.3</v>
      </c>
      <c r="AM24" s="64">
        <v>18.399999999999999</v>
      </c>
      <c r="AN24" s="64"/>
      <c r="AO24" s="64">
        <v>211.8</v>
      </c>
      <c r="AP24" s="64"/>
      <c r="AQ24" s="64">
        <v>1.5</v>
      </c>
      <c r="AR24" s="64">
        <v>9.3000000000000007</v>
      </c>
      <c r="AS24" s="64">
        <v>3.7</v>
      </c>
      <c r="AT24" s="64">
        <v>4.5999999999999996</v>
      </c>
      <c r="AU24" s="64">
        <v>10</v>
      </c>
      <c r="AV24" s="64">
        <v>6.7</v>
      </c>
      <c r="AW24" s="64">
        <v>117.4</v>
      </c>
      <c r="AX24" s="64">
        <v>1.8</v>
      </c>
      <c r="AY24" s="64">
        <v>84.7</v>
      </c>
      <c r="AZ24" s="64">
        <v>0.6</v>
      </c>
      <c r="BA24" s="64">
        <v>3.4</v>
      </c>
      <c r="BB24" s="64">
        <v>13.7</v>
      </c>
      <c r="BC24" s="64">
        <v>47.7</v>
      </c>
      <c r="BD24" s="64">
        <v>14.1</v>
      </c>
      <c r="BE24" s="64">
        <v>4.5</v>
      </c>
      <c r="BF24" s="64">
        <v>2.8</v>
      </c>
      <c r="BG24" s="64">
        <v>2.2999999999999998</v>
      </c>
      <c r="BH24" s="64">
        <v>1.1000000000000001</v>
      </c>
      <c r="BI24" s="64">
        <v>9</v>
      </c>
      <c r="BJ24" s="64"/>
      <c r="BK24" s="64"/>
      <c r="BL24" s="64">
        <v>18.899999999999999</v>
      </c>
      <c r="BM24" s="64">
        <v>5.4</v>
      </c>
      <c r="BN24" s="64">
        <v>2.2000000000000002</v>
      </c>
      <c r="BO24" s="65">
        <v>1051.8</v>
      </c>
    </row>
    <row r="25" spans="1:67" x14ac:dyDescent="0.25">
      <c r="A25" s="1"/>
      <c r="B25" s="54" t="s">
        <v>1159</v>
      </c>
      <c r="C25" s="66">
        <v>16.3</v>
      </c>
      <c r="D25" s="66"/>
      <c r="E25" s="66">
        <v>8.4</v>
      </c>
      <c r="F25" s="66">
        <v>13.3</v>
      </c>
      <c r="G25" s="66">
        <v>1.6</v>
      </c>
      <c r="H25" s="66">
        <v>0.4</v>
      </c>
      <c r="I25" s="66">
        <v>7.5</v>
      </c>
      <c r="J25" s="66">
        <v>0.2</v>
      </c>
      <c r="K25" s="66">
        <v>11.4</v>
      </c>
      <c r="L25" s="66"/>
      <c r="M25" s="66"/>
      <c r="N25" s="66"/>
      <c r="O25" s="66">
        <v>3.5</v>
      </c>
      <c r="P25" s="66">
        <v>2.5</v>
      </c>
      <c r="Q25" s="66">
        <v>2.6</v>
      </c>
      <c r="R25" s="66">
        <v>16.899999999999999</v>
      </c>
      <c r="S25" s="66">
        <v>20.2</v>
      </c>
      <c r="T25" s="66">
        <v>20</v>
      </c>
      <c r="U25" s="66">
        <v>10.8</v>
      </c>
      <c r="V25" s="66">
        <v>12.6</v>
      </c>
      <c r="W25" s="66">
        <v>10.3</v>
      </c>
      <c r="X25" s="66">
        <v>35.9</v>
      </c>
      <c r="Y25" s="66">
        <v>60</v>
      </c>
      <c r="Z25" s="66">
        <v>74.3</v>
      </c>
      <c r="AA25" s="66">
        <v>6.6</v>
      </c>
      <c r="AB25" s="66">
        <v>2.6</v>
      </c>
      <c r="AC25" s="66">
        <v>11.8</v>
      </c>
      <c r="AD25" s="66">
        <v>3.8</v>
      </c>
      <c r="AE25" s="66">
        <v>6.8</v>
      </c>
      <c r="AF25" s="66">
        <v>7.4</v>
      </c>
      <c r="AG25" s="66">
        <v>7.6</v>
      </c>
      <c r="AH25" s="66">
        <v>8.9</v>
      </c>
      <c r="AI25" s="66">
        <v>64</v>
      </c>
      <c r="AJ25" s="66">
        <v>1.8</v>
      </c>
      <c r="AK25" s="66">
        <v>3.3</v>
      </c>
      <c r="AL25" s="66">
        <v>3.3</v>
      </c>
      <c r="AM25" s="66">
        <v>18.399999999999999</v>
      </c>
      <c r="AN25" s="66"/>
      <c r="AO25" s="66">
        <v>213.1</v>
      </c>
      <c r="AP25" s="66">
        <v>0.1</v>
      </c>
      <c r="AQ25" s="66">
        <v>1.5</v>
      </c>
      <c r="AR25" s="66">
        <v>11.2</v>
      </c>
      <c r="AS25" s="66">
        <v>5.0999999999999996</v>
      </c>
      <c r="AT25" s="66">
        <v>4.8</v>
      </c>
      <c r="AU25" s="66">
        <v>9.9</v>
      </c>
      <c r="AV25" s="66">
        <v>11</v>
      </c>
      <c r="AW25" s="66">
        <v>117.7</v>
      </c>
      <c r="AX25" s="66">
        <v>6.2</v>
      </c>
      <c r="AY25" s="66">
        <v>85.3</v>
      </c>
      <c r="AZ25" s="66">
        <v>0.6</v>
      </c>
      <c r="BA25" s="66">
        <v>6.2</v>
      </c>
      <c r="BB25" s="66">
        <v>12.7</v>
      </c>
      <c r="BC25" s="66">
        <v>39.700000000000003</v>
      </c>
      <c r="BD25" s="66">
        <v>14.1</v>
      </c>
      <c r="BE25" s="66">
        <v>4.5</v>
      </c>
      <c r="BF25" s="66">
        <v>2.8</v>
      </c>
      <c r="BG25" s="66">
        <v>2.2999999999999998</v>
      </c>
      <c r="BH25" s="66">
        <v>1.1000000000000001</v>
      </c>
      <c r="BI25" s="66">
        <v>10.9</v>
      </c>
      <c r="BJ25" s="66"/>
      <c r="BK25" s="66"/>
      <c r="BL25" s="66">
        <v>19</v>
      </c>
      <c r="BM25" s="66">
        <v>5.5</v>
      </c>
      <c r="BN25" s="66">
        <v>3.1</v>
      </c>
      <c r="BO25" s="67">
        <v>1063.4000000000001</v>
      </c>
    </row>
    <row r="26" spans="1:67" x14ac:dyDescent="0.25">
      <c r="A26" s="1"/>
      <c r="B26" s="54" t="s">
        <v>1160</v>
      </c>
      <c r="C26" s="66">
        <v>16.600000000000001</v>
      </c>
      <c r="D26" s="66"/>
      <c r="E26" s="66">
        <v>8.4</v>
      </c>
      <c r="F26" s="66">
        <v>13.4</v>
      </c>
      <c r="G26" s="66">
        <v>1.5</v>
      </c>
      <c r="H26" s="66">
        <v>0.4</v>
      </c>
      <c r="I26" s="66">
        <v>7</v>
      </c>
      <c r="J26" s="66">
        <v>0.3</v>
      </c>
      <c r="K26" s="66">
        <v>11.4</v>
      </c>
      <c r="L26" s="66"/>
      <c r="M26" s="66"/>
      <c r="N26" s="66"/>
      <c r="O26" s="66">
        <v>3.5</v>
      </c>
      <c r="P26" s="66">
        <v>2.5</v>
      </c>
      <c r="Q26" s="66">
        <v>2.6</v>
      </c>
      <c r="R26" s="66">
        <v>16.899999999999999</v>
      </c>
      <c r="S26" s="66">
        <v>20.5</v>
      </c>
      <c r="T26" s="66">
        <v>20</v>
      </c>
      <c r="U26" s="66">
        <v>10.8</v>
      </c>
      <c r="V26" s="66">
        <v>15.9</v>
      </c>
      <c r="W26" s="66">
        <v>12.5</v>
      </c>
      <c r="X26" s="66">
        <v>29.5</v>
      </c>
      <c r="Y26" s="66">
        <v>59.8</v>
      </c>
      <c r="Z26" s="66">
        <v>72.599999999999994</v>
      </c>
      <c r="AA26" s="66">
        <v>8.5</v>
      </c>
      <c r="AB26" s="66">
        <v>5.0999999999999996</v>
      </c>
      <c r="AC26" s="66">
        <v>11.8</v>
      </c>
      <c r="AD26" s="66">
        <v>3.8</v>
      </c>
      <c r="AE26" s="66">
        <v>6.8</v>
      </c>
      <c r="AF26" s="66">
        <v>7.4</v>
      </c>
      <c r="AG26" s="66">
        <v>7.6</v>
      </c>
      <c r="AH26" s="66">
        <v>8.9</v>
      </c>
      <c r="AI26" s="66">
        <v>64.8</v>
      </c>
      <c r="AJ26" s="66">
        <v>3.3</v>
      </c>
      <c r="AK26" s="66">
        <v>6.8</v>
      </c>
      <c r="AL26" s="66">
        <v>3.3</v>
      </c>
      <c r="AM26" s="66">
        <v>18.399999999999999</v>
      </c>
      <c r="AN26" s="66"/>
      <c r="AO26" s="66">
        <v>217.4</v>
      </c>
      <c r="AP26" s="66">
        <v>0.1</v>
      </c>
      <c r="AQ26" s="66">
        <v>1.5</v>
      </c>
      <c r="AR26" s="66">
        <v>12.9</v>
      </c>
      <c r="AS26" s="66">
        <v>9.3000000000000007</v>
      </c>
      <c r="AT26" s="66">
        <v>4.5999999999999996</v>
      </c>
      <c r="AU26" s="66">
        <v>10</v>
      </c>
      <c r="AV26" s="66">
        <v>5.0999999999999996</v>
      </c>
      <c r="AW26" s="66">
        <v>114.8</v>
      </c>
      <c r="AX26" s="66">
        <v>2.5</v>
      </c>
      <c r="AY26" s="66">
        <v>83.6</v>
      </c>
      <c r="AZ26" s="66">
        <v>0.6</v>
      </c>
      <c r="BA26" s="66">
        <v>13.8</v>
      </c>
      <c r="BB26" s="66">
        <v>9.3000000000000007</v>
      </c>
      <c r="BC26" s="66">
        <v>37.9</v>
      </c>
      <c r="BD26" s="66">
        <v>14.1</v>
      </c>
      <c r="BE26" s="66">
        <v>4.5</v>
      </c>
      <c r="BF26" s="66">
        <v>2.9</v>
      </c>
      <c r="BG26" s="66">
        <v>2.2999999999999998</v>
      </c>
      <c r="BH26" s="66">
        <v>1.1000000000000001</v>
      </c>
      <c r="BI26" s="66">
        <v>12.6</v>
      </c>
      <c r="BJ26" s="66"/>
      <c r="BK26" s="66"/>
      <c r="BL26" s="66">
        <v>19</v>
      </c>
      <c r="BM26" s="66">
        <v>5.5</v>
      </c>
      <c r="BN26" s="66">
        <v>4.2</v>
      </c>
      <c r="BO26" s="67">
        <v>1072.2</v>
      </c>
    </row>
    <row r="27" spans="1:67" x14ac:dyDescent="0.25">
      <c r="A27" s="1"/>
      <c r="B27" s="54" t="s">
        <v>912</v>
      </c>
      <c r="C27" s="66">
        <v>16.7</v>
      </c>
      <c r="D27" s="66"/>
      <c r="E27" s="66">
        <v>7.9</v>
      </c>
      <c r="F27" s="66">
        <v>13.4</v>
      </c>
      <c r="G27" s="66">
        <v>1.6</v>
      </c>
      <c r="H27" s="66">
        <v>0.4</v>
      </c>
      <c r="I27" s="66">
        <v>5.5</v>
      </c>
      <c r="J27" s="66">
        <v>0.3</v>
      </c>
      <c r="K27" s="66">
        <v>11.4</v>
      </c>
      <c r="L27" s="66"/>
      <c r="M27" s="66"/>
      <c r="N27" s="66"/>
      <c r="O27" s="66">
        <v>3.5</v>
      </c>
      <c r="P27" s="66">
        <v>2.6</v>
      </c>
      <c r="Q27" s="66">
        <v>2.6</v>
      </c>
      <c r="R27" s="66">
        <v>16.8</v>
      </c>
      <c r="S27" s="66">
        <v>20.399999999999999</v>
      </c>
      <c r="T27" s="66">
        <v>20</v>
      </c>
      <c r="U27" s="66">
        <v>10.8</v>
      </c>
      <c r="V27" s="66">
        <v>14.3</v>
      </c>
      <c r="W27" s="66">
        <v>13.5</v>
      </c>
      <c r="X27" s="66">
        <v>32</v>
      </c>
      <c r="Y27" s="66">
        <v>43.1</v>
      </c>
      <c r="Z27" s="66">
        <v>54.4</v>
      </c>
      <c r="AA27" s="66">
        <v>6.5</v>
      </c>
      <c r="AB27" s="66">
        <v>3.5</v>
      </c>
      <c r="AC27" s="66">
        <v>11.8</v>
      </c>
      <c r="AD27" s="66">
        <v>3.8</v>
      </c>
      <c r="AE27" s="66">
        <v>6.8</v>
      </c>
      <c r="AF27" s="66">
        <v>7.4</v>
      </c>
      <c r="AG27" s="66">
        <v>7.6</v>
      </c>
      <c r="AH27" s="66">
        <v>8.6999999999999993</v>
      </c>
      <c r="AI27" s="66">
        <v>64.7</v>
      </c>
      <c r="AJ27" s="66">
        <v>4.4000000000000004</v>
      </c>
      <c r="AK27" s="66">
        <v>7.5</v>
      </c>
      <c r="AL27" s="66">
        <v>3.3</v>
      </c>
      <c r="AM27" s="66">
        <v>18.399999999999999</v>
      </c>
      <c r="AN27" s="66"/>
      <c r="AO27" s="66">
        <v>215.2</v>
      </c>
      <c r="AP27" s="66">
        <v>0.2</v>
      </c>
      <c r="AQ27" s="66">
        <v>1.5</v>
      </c>
      <c r="AR27" s="66">
        <v>14.9</v>
      </c>
      <c r="AS27" s="66">
        <v>12.8</v>
      </c>
      <c r="AT27" s="66">
        <v>4.8</v>
      </c>
      <c r="AU27" s="66">
        <v>9.9</v>
      </c>
      <c r="AV27" s="66">
        <v>6.5</v>
      </c>
      <c r="AW27" s="66">
        <v>118</v>
      </c>
      <c r="AX27" s="66">
        <v>1</v>
      </c>
      <c r="AY27" s="66">
        <v>86.4</v>
      </c>
      <c r="AZ27" s="66">
        <v>0.6</v>
      </c>
      <c r="BA27" s="66">
        <v>15.4</v>
      </c>
      <c r="BB27" s="66">
        <v>10.3</v>
      </c>
      <c r="BC27" s="66">
        <v>37.799999999999997</v>
      </c>
      <c r="BD27" s="66">
        <v>14.1</v>
      </c>
      <c r="BE27" s="66">
        <v>4.5</v>
      </c>
      <c r="BF27" s="66">
        <v>2.9</v>
      </c>
      <c r="BG27" s="66">
        <v>2.2999999999999998</v>
      </c>
      <c r="BH27" s="66">
        <v>1.1000000000000001</v>
      </c>
      <c r="BI27" s="66">
        <v>14.1</v>
      </c>
      <c r="BJ27" s="66"/>
      <c r="BK27" s="66"/>
      <c r="BL27" s="66">
        <v>18.8</v>
      </c>
      <c r="BM27" s="66">
        <v>5.4</v>
      </c>
      <c r="BN27" s="66">
        <v>8.5</v>
      </c>
      <c r="BO27" s="67">
        <v>1052.5999999999999</v>
      </c>
    </row>
    <row r="28" spans="1:67" x14ac:dyDescent="0.25">
      <c r="A28" s="1"/>
      <c r="B28" s="54" t="s">
        <v>913</v>
      </c>
      <c r="C28" s="66">
        <v>16</v>
      </c>
      <c r="D28" s="66"/>
      <c r="E28" s="66">
        <v>7.8</v>
      </c>
      <c r="F28" s="66">
        <v>13.4</v>
      </c>
      <c r="G28" s="66">
        <v>1.6</v>
      </c>
      <c r="H28" s="66">
        <v>0.4</v>
      </c>
      <c r="I28" s="66">
        <v>4.8</v>
      </c>
      <c r="J28" s="66">
        <v>0.4</v>
      </c>
      <c r="K28" s="66">
        <v>11.5</v>
      </c>
      <c r="L28" s="66"/>
      <c r="M28" s="66"/>
      <c r="N28" s="66"/>
      <c r="O28" s="66">
        <v>3.5</v>
      </c>
      <c r="P28" s="66">
        <v>2.6</v>
      </c>
      <c r="Q28" s="66">
        <v>2.6</v>
      </c>
      <c r="R28" s="66">
        <v>16.8</v>
      </c>
      <c r="S28" s="66">
        <v>20.399999999999999</v>
      </c>
      <c r="T28" s="66">
        <v>20</v>
      </c>
      <c r="U28" s="66">
        <v>10.8</v>
      </c>
      <c r="V28" s="66">
        <v>16.600000000000001</v>
      </c>
      <c r="W28" s="66">
        <v>19.399999999999999</v>
      </c>
      <c r="X28" s="66">
        <v>31.5</v>
      </c>
      <c r="Y28" s="66">
        <v>48.7</v>
      </c>
      <c r="Z28" s="66">
        <v>62.8</v>
      </c>
      <c r="AA28" s="66">
        <v>4.5999999999999996</v>
      </c>
      <c r="AB28" s="66">
        <v>5.7</v>
      </c>
      <c r="AC28" s="66">
        <v>11.8</v>
      </c>
      <c r="AD28" s="66">
        <v>3.8</v>
      </c>
      <c r="AE28" s="66">
        <v>6.8</v>
      </c>
      <c r="AF28" s="66">
        <v>7.4</v>
      </c>
      <c r="AG28" s="66">
        <v>7.6</v>
      </c>
      <c r="AH28" s="66">
        <v>8.3000000000000007</v>
      </c>
      <c r="AI28" s="66">
        <v>65.2</v>
      </c>
      <c r="AJ28" s="66">
        <v>5</v>
      </c>
      <c r="AK28" s="66">
        <v>7.5</v>
      </c>
      <c r="AL28" s="66">
        <v>3.3</v>
      </c>
      <c r="AM28" s="66">
        <v>18.399999999999999</v>
      </c>
      <c r="AN28" s="66"/>
      <c r="AO28" s="66">
        <v>215.2</v>
      </c>
      <c r="AP28" s="66">
        <v>0.2</v>
      </c>
      <c r="AQ28" s="66">
        <v>1.5</v>
      </c>
      <c r="AR28" s="66">
        <v>15.8</v>
      </c>
      <c r="AS28" s="66">
        <v>12.7</v>
      </c>
      <c r="AT28" s="66">
        <v>4.8</v>
      </c>
      <c r="AU28" s="66">
        <v>9.9</v>
      </c>
      <c r="AV28" s="66">
        <v>5.3</v>
      </c>
      <c r="AW28" s="66">
        <v>117.4</v>
      </c>
      <c r="AX28" s="66">
        <v>1.3</v>
      </c>
      <c r="AY28" s="66">
        <v>86.2</v>
      </c>
      <c r="AZ28" s="66">
        <v>0.6</v>
      </c>
      <c r="BA28" s="66">
        <v>15.2</v>
      </c>
      <c r="BB28" s="66">
        <v>9.8000000000000007</v>
      </c>
      <c r="BC28" s="66">
        <v>35.6</v>
      </c>
      <c r="BD28" s="66">
        <v>13.9</v>
      </c>
      <c r="BE28" s="66">
        <v>4.5</v>
      </c>
      <c r="BF28" s="66">
        <v>2.9</v>
      </c>
      <c r="BG28" s="66">
        <v>2.2999999999999998</v>
      </c>
      <c r="BH28" s="66">
        <v>1.1000000000000001</v>
      </c>
      <c r="BI28" s="66">
        <v>15.2</v>
      </c>
      <c r="BJ28" s="66"/>
      <c r="BK28" s="66"/>
      <c r="BL28" s="66">
        <v>18.8</v>
      </c>
      <c r="BM28" s="66">
        <v>5.5</v>
      </c>
      <c r="BN28" s="66">
        <v>5.9</v>
      </c>
      <c r="BO28" s="67">
        <v>1068.5999999999999</v>
      </c>
    </row>
    <row r="29" spans="1:67" x14ac:dyDescent="0.25">
      <c r="A29" s="1"/>
      <c r="B29" s="54" t="s">
        <v>914</v>
      </c>
      <c r="C29" s="66">
        <v>16.5</v>
      </c>
      <c r="D29" s="66"/>
      <c r="E29" s="66">
        <v>6.8</v>
      </c>
      <c r="F29" s="66">
        <v>13.3</v>
      </c>
      <c r="G29" s="66">
        <v>1.6</v>
      </c>
      <c r="H29" s="66">
        <v>0.4</v>
      </c>
      <c r="I29" s="66">
        <v>5.0999999999999996</v>
      </c>
      <c r="J29" s="66">
        <v>0.3</v>
      </c>
      <c r="K29" s="66">
        <v>11.5</v>
      </c>
      <c r="L29" s="66"/>
      <c r="M29" s="66"/>
      <c r="N29" s="66"/>
      <c r="O29" s="66">
        <v>3.5</v>
      </c>
      <c r="P29" s="66">
        <v>2.6</v>
      </c>
      <c r="Q29" s="66">
        <v>2.6</v>
      </c>
      <c r="R29" s="66">
        <v>16.7</v>
      </c>
      <c r="S29" s="66">
        <v>19.899999999999999</v>
      </c>
      <c r="T29" s="66">
        <v>20</v>
      </c>
      <c r="U29" s="66">
        <v>10.7</v>
      </c>
      <c r="V29" s="66">
        <v>16.899999999999999</v>
      </c>
      <c r="W29" s="66">
        <v>21.7</v>
      </c>
      <c r="X29" s="66">
        <v>44.4</v>
      </c>
      <c r="Y29" s="66">
        <v>50.1</v>
      </c>
      <c r="Z29" s="66">
        <v>64.900000000000006</v>
      </c>
      <c r="AA29" s="66">
        <v>6.3</v>
      </c>
      <c r="AB29" s="66">
        <v>8.1999999999999993</v>
      </c>
      <c r="AC29" s="66">
        <v>11.8</v>
      </c>
      <c r="AD29" s="66">
        <v>3.8</v>
      </c>
      <c r="AE29" s="66">
        <v>6.8</v>
      </c>
      <c r="AF29" s="66">
        <v>7.4</v>
      </c>
      <c r="AG29" s="66">
        <v>7.6</v>
      </c>
      <c r="AH29" s="66">
        <v>8.3000000000000007</v>
      </c>
      <c r="AI29" s="66">
        <v>65.400000000000006</v>
      </c>
      <c r="AJ29" s="66">
        <v>4.0999999999999996</v>
      </c>
      <c r="AK29" s="66">
        <v>6.2</v>
      </c>
      <c r="AL29" s="66">
        <v>3.3</v>
      </c>
      <c r="AM29" s="66">
        <v>18.399999999999999</v>
      </c>
      <c r="AN29" s="66"/>
      <c r="AO29" s="66">
        <v>216.8</v>
      </c>
      <c r="AP29" s="66">
        <v>0.3</v>
      </c>
      <c r="AQ29" s="66">
        <v>1.5</v>
      </c>
      <c r="AR29" s="66">
        <v>16.7</v>
      </c>
      <c r="AS29" s="66">
        <v>12.6</v>
      </c>
      <c r="AT29" s="66">
        <v>4.7</v>
      </c>
      <c r="AU29" s="66">
        <v>9.9</v>
      </c>
      <c r="AV29" s="66">
        <v>2.7</v>
      </c>
      <c r="AW29" s="66">
        <v>115.9</v>
      </c>
      <c r="AX29" s="66">
        <v>2.2999999999999998</v>
      </c>
      <c r="AY29" s="66">
        <v>85.5</v>
      </c>
      <c r="AZ29" s="66">
        <v>0.6</v>
      </c>
      <c r="BA29" s="66">
        <v>15.2</v>
      </c>
      <c r="BB29" s="66">
        <v>9.6</v>
      </c>
      <c r="BC29" s="66">
        <v>29.8</v>
      </c>
      <c r="BD29" s="66">
        <v>14</v>
      </c>
      <c r="BE29" s="66">
        <v>4.5</v>
      </c>
      <c r="BF29" s="66">
        <v>2.9</v>
      </c>
      <c r="BG29" s="66">
        <v>2.2999999999999998</v>
      </c>
      <c r="BH29" s="66">
        <v>1.1000000000000001</v>
      </c>
      <c r="BI29" s="66">
        <v>16</v>
      </c>
      <c r="BJ29" s="66"/>
      <c r="BK29" s="66"/>
      <c r="BL29" s="66">
        <v>18.8</v>
      </c>
      <c r="BM29" s="66">
        <v>5.6</v>
      </c>
      <c r="BN29" s="66">
        <v>6.5</v>
      </c>
      <c r="BO29" s="67">
        <v>1082.9000000000001</v>
      </c>
    </row>
    <row r="30" spans="1:67" x14ac:dyDescent="0.25">
      <c r="A30" s="1"/>
      <c r="B30" s="54" t="s">
        <v>915</v>
      </c>
      <c r="C30" s="66">
        <v>16.2</v>
      </c>
      <c r="D30" s="66"/>
      <c r="E30" s="66">
        <v>7.4</v>
      </c>
      <c r="F30" s="66">
        <v>13.4</v>
      </c>
      <c r="G30" s="66">
        <v>1.5</v>
      </c>
      <c r="H30" s="66">
        <v>0.4</v>
      </c>
      <c r="I30" s="66">
        <v>4.8</v>
      </c>
      <c r="J30" s="66">
        <v>0.6</v>
      </c>
      <c r="K30" s="66">
        <v>11.5</v>
      </c>
      <c r="L30" s="66"/>
      <c r="M30" s="66"/>
      <c r="N30" s="66"/>
      <c r="O30" s="66">
        <v>3.5</v>
      </c>
      <c r="P30" s="66">
        <v>2.5</v>
      </c>
      <c r="Q30" s="66">
        <v>2.6</v>
      </c>
      <c r="R30" s="66">
        <v>16.899999999999999</v>
      </c>
      <c r="S30" s="66">
        <v>20.100000000000001</v>
      </c>
      <c r="T30" s="66">
        <v>20</v>
      </c>
      <c r="U30" s="66">
        <v>11.6</v>
      </c>
      <c r="V30" s="66">
        <v>16.2</v>
      </c>
      <c r="W30" s="66">
        <v>29</v>
      </c>
      <c r="X30" s="66">
        <v>32.799999999999997</v>
      </c>
      <c r="Y30" s="66">
        <v>56.4</v>
      </c>
      <c r="Z30" s="66">
        <v>64.8</v>
      </c>
      <c r="AA30" s="66">
        <v>9.1999999999999993</v>
      </c>
      <c r="AB30" s="66">
        <v>6.6</v>
      </c>
      <c r="AC30" s="66">
        <v>11.8</v>
      </c>
      <c r="AD30" s="66">
        <v>3.8</v>
      </c>
      <c r="AE30" s="66">
        <v>6.8</v>
      </c>
      <c r="AF30" s="66">
        <v>7.4</v>
      </c>
      <c r="AG30" s="66">
        <v>7.6</v>
      </c>
      <c r="AH30" s="66">
        <v>8.5</v>
      </c>
      <c r="AI30" s="66">
        <v>65.900000000000006</v>
      </c>
      <c r="AJ30" s="66">
        <v>3.9</v>
      </c>
      <c r="AK30" s="66">
        <v>4.8</v>
      </c>
      <c r="AL30" s="66">
        <v>3.3</v>
      </c>
      <c r="AM30" s="66">
        <v>18.399999999999999</v>
      </c>
      <c r="AN30" s="66"/>
      <c r="AO30" s="66">
        <v>216.8</v>
      </c>
      <c r="AP30" s="66">
        <v>0.2</v>
      </c>
      <c r="AQ30" s="66">
        <v>1.5</v>
      </c>
      <c r="AR30" s="66">
        <v>17.3</v>
      </c>
      <c r="AS30" s="66">
        <v>12.7</v>
      </c>
      <c r="AT30" s="66">
        <v>4.8</v>
      </c>
      <c r="AU30" s="66">
        <v>10</v>
      </c>
      <c r="AV30" s="66"/>
      <c r="AW30" s="66">
        <v>115.1</v>
      </c>
      <c r="AX30" s="66"/>
      <c r="AY30" s="66">
        <v>85.1</v>
      </c>
      <c r="AZ30" s="66">
        <v>0.6</v>
      </c>
      <c r="BA30" s="66">
        <v>15.3</v>
      </c>
      <c r="BB30" s="66">
        <v>9.6</v>
      </c>
      <c r="BC30" s="66">
        <v>30.9</v>
      </c>
      <c r="BD30" s="66">
        <v>14.1</v>
      </c>
      <c r="BE30" s="66">
        <v>4.5</v>
      </c>
      <c r="BF30" s="66">
        <v>2.9</v>
      </c>
      <c r="BG30" s="66">
        <v>2.2999999999999998</v>
      </c>
      <c r="BH30" s="66">
        <v>1.1000000000000001</v>
      </c>
      <c r="BI30" s="66">
        <v>16.399999999999999</v>
      </c>
      <c r="BJ30" s="66"/>
      <c r="BK30" s="66"/>
      <c r="BL30" s="66">
        <v>18.899999999999999</v>
      </c>
      <c r="BM30" s="66">
        <v>5.6</v>
      </c>
      <c r="BN30" s="66">
        <v>5.8</v>
      </c>
      <c r="BO30" s="67">
        <v>1081.7</v>
      </c>
    </row>
    <row r="31" spans="1:67" x14ac:dyDescent="0.25">
      <c r="A31" s="1"/>
      <c r="B31" s="56" t="s">
        <v>916</v>
      </c>
      <c r="C31" s="68">
        <v>16.7</v>
      </c>
      <c r="D31" s="68"/>
      <c r="E31" s="68">
        <v>8.3000000000000007</v>
      </c>
      <c r="F31" s="68">
        <v>13.4</v>
      </c>
      <c r="G31" s="68">
        <v>1.5</v>
      </c>
      <c r="H31" s="68">
        <v>0.4</v>
      </c>
      <c r="I31" s="68">
        <v>4.9000000000000004</v>
      </c>
      <c r="J31" s="68">
        <v>1.1000000000000001</v>
      </c>
      <c r="K31" s="68">
        <v>11.5</v>
      </c>
      <c r="L31" s="68"/>
      <c r="M31" s="68"/>
      <c r="N31" s="68"/>
      <c r="O31" s="68">
        <v>3.5</v>
      </c>
      <c r="P31" s="68">
        <v>2.6</v>
      </c>
      <c r="Q31" s="68">
        <v>2.6</v>
      </c>
      <c r="R31" s="68">
        <v>16.899999999999999</v>
      </c>
      <c r="S31" s="68">
        <v>19.8</v>
      </c>
      <c r="T31" s="68">
        <v>20</v>
      </c>
      <c r="U31" s="68">
        <v>11.7</v>
      </c>
      <c r="V31" s="68">
        <v>16.2</v>
      </c>
      <c r="W31" s="68">
        <v>40.5</v>
      </c>
      <c r="X31" s="68">
        <v>30.6</v>
      </c>
      <c r="Y31" s="68">
        <v>47.5</v>
      </c>
      <c r="Z31" s="68">
        <v>56.3</v>
      </c>
      <c r="AA31" s="68">
        <v>7.8</v>
      </c>
      <c r="AB31" s="68">
        <v>8.3000000000000007</v>
      </c>
      <c r="AC31" s="68">
        <v>11.8</v>
      </c>
      <c r="AD31" s="68">
        <v>3.8</v>
      </c>
      <c r="AE31" s="68">
        <v>6.8</v>
      </c>
      <c r="AF31" s="68">
        <v>7.4</v>
      </c>
      <c r="AG31" s="68">
        <v>7.6</v>
      </c>
      <c r="AH31" s="68">
        <v>8.6</v>
      </c>
      <c r="AI31" s="68">
        <v>66.900000000000006</v>
      </c>
      <c r="AJ31" s="68">
        <v>4.0999999999999996</v>
      </c>
      <c r="AK31" s="68">
        <v>5.8</v>
      </c>
      <c r="AL31" s="68">
        <v>3.3</v>
      </c>
      <c r="AM31" s="68">
        <v>18.399999999999999</v>
      </c>
      <c r="AN31" s="68"/>
      <c r="AO31" s="68">
        <v>219.3</v>
      </c>
      <c r="AP31" s="68">
        <v>0.1</v>
      </c>
      <c r="AQ31" s="68">
        <v>1.5</v>
      </c>
      <c r="AR31" s="68">
        <v>17.5</v>
      </c>
      <c r="AS31" s="68">
        <v>12.8</v>
      </c>
      <c r="AT31" s="68">
        <v>4.8</v>
      </c>
      <c r="AU31" s="68">
        <v>9.9</v>
      </c>
      <c r="AV31" s="68">
        <v>4.9000000000000004</v>
      </c>
      <c r="AW31" s="68">
        <v>114.9</v>
      </c>
      <c r="AX31" s="68">
        <v>1</v>
      </c>
      <c r="AY31" s="68">
        <v>84.9</v>
      </c>
      <c r="AZ31" s="68">
        <v>0.6</v>
      </c>
      <c r="BA31" s="68">
        <v>15.4</v>
      </c>
      <c r="BB31" s="68">
        <v>11.8</v>
      </c>
      <c r="BC31" s="68">
        <v>33.4</v>
      </c>
      <c r="BD31" s="68">
        <v>14.1</v>
      </c>
      <c r="BE31" s="68">
        <v>4.5</v>
      </c>
      <c r="BF31" s="68">
        <v>2.9</v>
      </c>
      <c r="BG31" s="68">
        <v>2.2999999999999998</v>
      </c>
      <c r="BH31" s="68">
        <v>1.1000000000000001</v>
      </c>
      <c r="BI31" s="68">
        <v>16.8</v>
      </c>
      <c r="BJ31" s="68"/>
      <c r="BK31" s="68"/>
      <c r="BL31" s="68">
        <v>18.8</v>
      </c>
      <c r="BM31" s="68">
        <v>5.5</v>
      </c>
      <c r="BN31" s="68">
        <v>5.8</v>
      </c>
      <c r="BO31" s="69">
        <v>1091.2</v>
      </c>
    </row>
    <row r="32" spans="1:67" x14ac:dyDescent="0.25">
      <c r="A32" s="1"/>
      <c r="B32" s="50" t="s">
        <v>917</v>
      </c>
      <c r="C32" s="64">
        <v>16</v>
      </c>
      <c r="D32" s="64"/>
      <c r="E32" s="64">
        <v>6.5</v>
      </c>
      <c r="F32" s="64">
        <v>13.4</v>
      </c>
      <c r="G32" s="64">
        <v>1.5</v>
      </c>
      <c r="H32" s="64">
        <v>0.4</v>
      </c>
      <c r="I32" s="64">
        <v>7.5</v>
      </c>
      <c r="J32" s="64">
        <v>1.2</v>
      </c>
      <c r="K32" s="64">
        <v>11.8</v>
      </c>
      <c r="L32" s="64"/>
      <c r="M32" s="64"/>
      <c r="N32" s="64"/>
      <c r="O32" s="64">
        <v>3.5</v>
      </c>
      <c r="P32" s="64">
        <v>2.6</v>
      </c>
      <c r="Q32" s="64">
        <v>2.6</v>
      </c>
      <c r="R32" s="64">
        <v>16.899999999999999</v>
      </c>
      <c r="S32" s="64">
        <v>20.399999999999999</v>
      </c>
      <c r="T32" s="64">
        <v>20</v>
      </c>
      <c r="U32" s="64">
        <v>11.7</v>
      </c>
      <c r="V32" s="64">
        <v>13.6</v>
      </c>
      <c r="W32" s="64">
        <v>36.4</v>
      </c>
      <c r="X32" s="64">
        <v>35.9</v>
      </c>
      <c r="Y32" s="64">
        <v>54.7</v>
      </c>
      <c r="Z32" s="64">
        <v>73.5</v>
      </c>
      <c r="AA32" s="64">
        <v>6.9</v>
      </c>
      <c r="AB32" s="64">
        <v>7.4</v>
      </c>
      <c r="AC32" s="64">
        <v>11.8</v>
      </c>
      <c r="AD32" s="64">
        <v>3.8</v>
      </c>
      <c r="AE32" s="64">
        <v>6.8</v>
      </c>
      <c r="AF32" s="64">
        <v>7.4</v>
      </c>
      <c r="AG32" s="64">
        <v>7.6</v>
      </c>
      <c r="AH32" s="64">
        <v>8.6</v>
      </c>
      <c r="AI32" s="64">
        <v>67.3</v>
      </c>
      <c r="AJ32" s="64">
        <v>6.1</v>
      </c>
      <c r="AK32" s="64">
        <v>9</v>
      </c>
      <c r="AL32" s="64">
        <v>3.3</v>
      </c>
      <c r="AM32" s="64">
        <v>18.399999999999999</v>
      </c>
      <c r="AN32" s="64"/>
      <c r="AO32" s="64">
        <v>217.8</v>
      </c>
      <c r="AP32" s="64">
        <v>0.1</v>
      </c>
      <c r="AQ32" s="64">
        <v>1.5</v>
      </c>
      <c r="AR32" s="64">
        <v>17.3</v>
      </c>
      <c r="AS32" s="64">
        <v>12.9</v>
      </c>
      <c r="AT32" s="64">
        <v>5</v>
      </c>
      <c r="AU32" s="64">
        <v>9.9</v>
      </c>
      <c r="AV32" s="64">
        <v>1.9</v>
      </c>
      <c r="AW32" s="64">
        <v>114.8</v>
      </c>
      <c r="AX32" s="64">
        <v>4.5</v>
      </c>
      <c r="AY32" s="64">
        <v>84.7</v>
      </c>
      <c r="AZ32" s="64">
        <v>0.6</v>
      </c>
      <c r="BA32" s="64">
        <v>15.3</v>
      </c>
      <c r="BB32" s="64">
        <v>11.2</v>
      </c>
      <c r="BC32" s="64">
        <v>26.6</v>
      </c>
      <c r="BD32" s="64">
        <v>14</v>
      </c>
      <c r="BE32" s="64">
        <v>4.5</v>
      </c>
      <c r="BF32" s="64">
        <v>2.9</v>
      </c>
      <c r="BG32" s="64">
        <v>2.2999999999999998</v>
      </c>
      <c r="BH32" s="64">
        <v>1.1000000000000001</v>
      </c>
      <c r="BI32" s="64">
        <v>16.600000000000001</v>
      </c>
      <c r="BJ32" s="64"/>
      <c r="BK32" s="64"/>
      <c r="BL32" s="64">
        <v>19</v>
      </c>
      <c r="BM32" s="64">
        <v>5.6</v>
      </c>
      <c r="BN32" s="64">
        <v>9.1</v>
      </c>
      <c r="BO32" s="65">
        <v>1113.7</v>
      </c>
    </row>
    <row r="33" spans="1:67" x14ac:dyDescent="0.25">
      <c r="A33" s="1"/>
      <c r="B33" s="54" t="s">
        <v>918</v>
      </c>
      <c r="C33" s="66">
        <v>16.3</v>
      </c>
      <c r="D33" s="66"/>
      <c r="E33" s="66">
        <v>8.1</v>
      </c>
      <c r="F33" s="66">
        <v>13.4</v>
      </c>
      <c r="G33" s="66">
        <v>1.5</v>
      </c>
      <c r="H33" s="66">
        <v>0.4</v>
      </c>
      <c r="I33" s="66">
        <v>7.6</v>
      </c>
      <c r="J33" s="66">
        <v>1.2</v>
      </c>
      <c r="K33" s="66">
        <v>11.8</v>
      </c>
      <c r="L33" s="66"/>
      <c r="M33" s="66"/>
      <c r="N33" s="66"/>
      <c r="O33" s="66">
        <v>3.5</v>
      </c>
      <c r="P33" s="66">
        <v>2.7</v>
      </c>
      <c r="Q33" s="66">
        <v>2.6</v>
      </c>
      <c r="R33" s="66">
        <v>17.100000000000001</v>
      </c>
      <c r="S33" s="66">
        <v>20.2</v>
      </c>
      <c r="T33" s="66">
        <v>20</v>
      </c>
      <c r="U33" s="66">
        <v>11.7</v>
      </c>
      <c r="V33" s="66">
        <v>11.8</v>
      </c>
      <c r="W33" s="66">
        <v>34</v>
      </c>
      <c r="X33" s="66">
        <v>34.799999999999997</v>
      </c>
      <c r="Y33" s="66">
        <v>59.9</v>
      </c>
      <c r="Z33" s="66">
        <v>80.900000000000006</v>
      </c>
      <c r="AA33" s="66">
        <v>10.9</v>
      </c>
      <c r="AB33" s="66">
        <v>6</v>
      </c>
      <c r="AC33" s="66">
        <v>11.6</v>
      </c>
      <c r="AD33" s="66">
        <v>3.8</v>
      </c>
      <c r="AE33" s="66">
        <v>6.8</v>
      </c>
      <c r="AF33" s="66">
        <v>7.4</v>
      </c>
      <c r="AG33" s="66">
        <v>7.6</v>
      </c>
      <c r="AH33" s="66">
        <v>8.8000000000000007</v>
      </c>
      <c r="AI33" s="66">
        <v>67.3</v>
      </c>
      <c r="AJ33" s="66">
        <v>7.6</v>
      </c>
      <c r="AK33" s="66">
        <v>9.8000000000000007</v>
      </c>
      <c r="AL33" s="66">
        <v>3.3</v>
      </c>
      <c r="AM33" s="66">
        <v>18.399999999999999</v>
      </c>
      <c r="AN33" s="66"/>
      <c r="AO33" s="66">
        <v>216.7</v>
      </c>
      <c r="AP33" s="66">
        <v>0.1</v>
      </c>
      <c r="AQ33" s="66">
        <v>1.5</v>
      </c>
      <c r="AR33" s="66">
        <v>16.8</v>
      </c>
      <c r="AS33" s="66">
        <v>13.1</v>
      </c>
      <c r="AT33" s="66">
        <v>5.0999999999999996</v>
      </c>
      <c r="AU33" s="66">
        <v>9.9</v>
      </c>
      <c r="AV33" s="66"/>
      <c r="AW33" s="66">
        <v>116.4</v>
      </c>
      <c r="AX33" s="66"/>
      <c r="AY33" s="66">
        <v>81.5</v>
      </c>
      <c r="AZ33" s="66">
        <v>0.6</v>
      </c>
      <c r="BA33" s="66">
        <v>15.5</v>
      </c>
      <c r="BB33" s="66">
        <v>8.6999999999999993</v>
      </c>
      <c r="BC33" s="66">
        <v>24.9</v>
      </c>
      <c r="BD33" s="66">
        <v>14</v>
      </c>
      <c r="BE33" s="66">
        <v>4.5</v>
      </c>
      <c r="BF33" s="66">
        <v>2.9</v>
      </c>
      <c r="BG33" s="66">
        <v>2.2999999999999998</v>
      </c>
      <c r="BH33" s="66">
        <v>1.1000000000000001</v>
      </c>
      <c r="BI33" s="66">
        <v>16.2</v>
      </c>
      <c r="BJ33" s="66"/>
      <c r="BK33" s="66"/>
      <c r="BL33" s="66">
        <v>19</v>
      </c>
      <c r="BM33" s="66">
        <v>5.4</v>
      </c>
      <c r="BN33" s="66">
        <v>13.5</v>
      </c>
      <c r="BO33" s="67">
        <v>1118.5</v>
      </c>
    </row>
    <row r="34" spans="1:67" x14ac:dyDescent="0.25">
      <c r="A34" s="1"/>
      <c r="B34" s="54" t="s">
        <v>919</v>
      </c>
      <c r="C34" s="66">
        <v>16.2</v>
      </c>
      <c r="D34" s="66"/>
      <c r="E34" s="66">
        <v>8.1999999999999993</v>
      </c>
      <c r="F34" s="66">
        <v>13.1</v>
      </c>
      <c r="G34" s="66">
        <v>1.5</v>
      </c>
      <c r="H34" s="66">
        <v>0.4</v>
      </c>
      <c r="I34" s="66">
        <v>9.6</v>
      </c>
      <c r="J34" s="66">
        <v>1.2</v>
      </c>
      <c r="K34" s="66">
        <v>11.9</v>
      </c>
      <c r="L34" s="66"/>
      <c r="M34" s="66"/>
      <c r="N34" s="66"/>
      <c r="O34" s="66">
        <v>3.5</v>
      </c>
      <c r="P34" s="66">
        <v>2.7</v>
      </c>
      <c r="Q34" s="66">
        <v>2.6</v>
      </c>
      <c r="R34" s="66">
        <v>17.100000000000001</v>
      </c>
      <c r="S34" s="66">
        <v>20.2</v>
      </c>
      <c r="T34" s="66">
        <v>20</v>
      </c>
      <c r="U34" s="66">
        <v>11.7</v>
      </c>
      <c r="V34" s="66">
        <v>14.5</v>
      </c>
      <c r="W34" s="66">
        <v>34.299999999999997</v>
      </c>
      <c r="X34" s="66">
        <v>29.8</v>
      </c>
      <c r="Y34" s="66">
        <v>48.4</v>
      </c>
      <c r="Z34" s="66">
        <v>62.1</v>
      </c>
      <c r="AA34" s="66">
        <v>5</v>
      </c>
      <c r="AB34" s="66">
        <v>5.6</v>
      </c>
      <c r="AC34" s="66">
        <v>7.6</v>
      </c>
      <c r="AD34" s="66">
        <v>3.8</v>
      </c>
      <c r="AE34" s="66">
        <v>6.8</v>
      </c>
      <c r="AF34" s="66">
        <v>7.4</v>
      </c>
      <c r="AG34" s="66">
        <v>7.6</v>
      </c>
      <c r="AH34" s="66">
        <v>8.8000000000000007</v>
      </c>
      <c r="AI34" s="66">
        <v>66.3</v>
      </c>
      <c r="AJ34" s="66">
        <v>6</v>
      </c>
      <c r="AK34" s="66">
        <v>9.6</v>
      </c>
      <c r="AL34" s="66">
        <v>3.3</v>
      </c>
      <c r="AM34" s="66">
        <v>18.399999999999999</v>
      </c>
      <c r="AN34" s="66"/>
      <c r="AO34" s="66">
        <v>218.6</v>
      </c>
      <c r="AP34" s="66">
        <v>0.1</v>
      </c>
      <c r="AQ34" s="66">
        <v>1.5</v>
      </c>
      <c r="AR34" s="66">
        <v>16</v>
      </c>
      <c r="AS34" s="66">
        <v>13.2</v>
      </c>
      <c r="AT34" s="66">
        <v>5.3</v>
      </c>
      <c r="AU34" s="66">
        <v>9.9</v>
      </c>
      <c r="AV34" s="66"/>
      <c r="AW34" s="66">
        <v>119.6</v>
      </c>
      <c r="AX34" s="66">
        <v>1</v>
      </c>
      <c r="AY34" s="66">
        <v>83</v>
      </c>
      <c r="AZ34" s="66">
        <v>0.6</v>
      </c>
      <c r="BA34" s="66">
        <v>15.7</v>
      </c>
      <c r="BB34" s="66">
        <v>11.2</v>
      </c>
      <c r="BC34" s="66">
        <v>28.1</v>
      </c>
      <c r="BD34" s="66">
        <v>13.7</v>
      </c>
      <c r="BE34" s="66">
        <v>4.5</v>
      </c>
      <c r="BF34" s="66">
        <v>2.9</v>
      </c>
      <c r="BG34" s="66">
        <v>2.2999999999999998</v>
      </c>
      <c r="BH34" s="66">
        <v>1.1000000000000001</v>
      </c>
      <c r="BI34" s="66">
        <v>15.4</v>
      </c>
      <c r="BJ34" s="66"/>
      <c r="BK34" s="66"/>
      <c r="BL34" s="66">
        <v>19</v>
      </c>
      <c r="BM34" s="66">
        <v>5.6</v>
      </c>
      <c r="BN34" s="66">
        <v>12.5</v>
      </c>
      <c r="BO34" s="67">
        <v>1086</v>
      </c>
    </row>
    <row r="35" spans="1:67" x14ac:dyDescent="0.25">
      <c r="A35" s="1"/>
      <c r="B35" s="54" t="s">
        <v>920</v>
      </c>
      <c r="C35" s="66">
        <v>16.7</v>
      </c>
      <c r="D35" s="66"/>
      <c r="E35" s="66">
        <v>6.9</v>
      </c>
      <c r="F35" s="66">
        <v>9.3000000000000007</v>
      </c>
      <c r="G35" s="66">
        <v>1.5</v>
      </c>
      <c r="H35" s="66">
        <v>0.4</v>
      </c>
      <c r="I35" s="66">
        <v>9.3000000000000007</v>
      </c>
      <c r="J35" s="66">
        <v>1.1000000000000001</v>
      </c>
      <c r="K35" s="66">
        <v>11.9</v>
      </c>
      <c r="L35" s="66"/>
      <c r="M35" s="66">
        <v>8.9</v>
      </c>
      <c r="N35" s="66">
        <v>7.9</v>
      </c>
      <c r="O35" s="66">
        <v>3.5</v>
      </c>
      <c r="P35" s="66">
        <v>2.7</v>
      </c>
      <c r="Q35" s="66">
        <v>2.6</v>
      </c>
      <c r="R35" s="66">
        <v>17</v>
      </c>
      <c r="S35" s="66">
        <v>20.100000000000001</v>
      </c>
      <c r="T35" s="66">
        <v>20</v>
      </c>
      <c r="U35" s="66">
        <v>11.7</v>
      </c>
      <c r="V35" s="66">
        <v>13.1</v>
      </c>
      <c r="W35" s="66">
        <v>44.7</v>
      </c>
      <c r="X35" s="66">
        <v>22.8</v>
      </c>
      <c r="Y35" s="66">
        <v>57.7</v>
      </c>
      <c r="Z35" s="66">
        <v>73.099999999999994</v>
      </c>
      <c r="AA35" s="66">
        <v>6.2</v>
      </c>
      <c r="AB35" s="66">
        <v>7.9</v>
      </c>
      <c r="AC35" s="66"/>
      <c r="AD35" s="66">
        <v>3.8</v>
      </c>
      <c r="AE35" s="66">
        <v>6.8</v>
      </c>
      <c r="AF35" s="66">
        <v>7.4</v>
      </c>
      <c r="AG35" s="66">
        <v>7.6</v>
      </c>
      <c r="AH35" s="66">
        <v>8.9</v>
      </c>
      <c r="AI35" s="66">
        <v>67.599999999999994</v>
      </c>
      <c r="AJ35" s="66">
        <v>7.6</v>
      </c>
      <c r="AK35" s="66">
        <v>7.8</v>
      </c>
      <c r="AL35" s="66">
        <v>3.3</v>
      </c>
      <c r="AM35" s="66">
        <v>18.399999999999999</v>
      </c>
      <c r="AN35" s="66"/>
      <c r="AO35" s="66">
        <v>222.5</v>
      </c>
      <c r="AP35" s="66">
        <v>0.1</v>
      </c>
      <c r="AQ35" s="66">
        <v>1.5</v>
      </c>
      <c r="AR35" s="66">
        <v>14.8</v>
      </c>
      <c r="AS35" s="66">
        <v>13</v>
      </c>
      <c r="AT35" s="66">
        <v>5.3</v>
      </c>
      <c r="AU35" s="66">
        <v>9.9</v>
      </c>
      <c r="AV35" s="66">
        <v>2.9</v>
      </c>
      <c r="AW35" s="66">
        <v>120.2</v>
      </c>
      <c r="AX35" s="66">
        <v>2.2999999999999998</v>
      </c>
      <c r="AY35" s="66">
        <v>83</v>
      </c>
      <c r="AZ35" s="66">
        <v>0.6</v>
      </c>
      <c r="BA35" s="66">
        <v>15.7</v>
      </c>
      <c r="BB35" s="66">
        <v>9.3000000000000007</v>
      </c>
      <c r="BC35" s="66">
        <v>35.4</v>
      </c>
      <c r="BD35" s="66">
        <v>13.6</v>
      </c>
      <c r="BE35" s="66">
        <v>4.5</v>
      </c>
      <c r="BF35" s="66">
        <v>2.9</v>
      </c>
      <c r="BG35" s="66">
        <v>2.2999999999999998</v>
      </c>
      <c r="BH35" s="66">
        <v>1.1000000000000001</v>
      </c>
      <c r="BI35" s="66">
        <v>14.2</v>
      </c>
      <c r="BJ35" s="66"/>
      <c r="BK35" s="66"/>
      <c r="BL35" s="66">
        <v>19</v>
      </c>
      <c r="BM35" s="66">
        <v>5.6</v>
      </c>
      <c r="BN35" s="66">
        <v>9.5</v>
      </c>
      <c r="BO35" s="67">
        <v>1125.4000000000001</v>
      </c>
    </row>
    <row r="36" spans="1:67" x14ac:dyDescent="0.25">
      <c r="A36" s="1"/>
      <c r="B36" s="54" t="s">
        <v>921</v>
      </c>
      <c r="C36" s="66">
        <v>17.5</v>
      </c>
      <c r="D36" s="66"/>
      <c r="E36" s="66">
        <v>7.2</v>
      </c>
      <c r="F36" s="66">
        <v>8.3000000000000007</v>
      </c>
      <c r="G36" s="66">
        <v>1.6</v>
      </c>
      <c r="H36" s="66">
        <v>0.4</v>
      </c>
      <c r="I36" s="66">
        <v>9.1</v>
      </c>
      <c r="J36" s="66">
        <v>1</v>
      </c>
      <c r="K36" s="66">
        <v>11.9</v>
      </c>
      <c r="L36" s="66"/>
      <c r="M36" s="66">
        <v>9</v>
      </c>
      <c r="N36" s="66">
        <v>11.8</v>
      </c>
      <c r="O36" s="66">
        <v>3.4</v>
      </c>
      <c r="P36" s="66">
        <v>2.7</v>
      </c>
      <c r="Q36" s="66">
        <v>2.6</v>
      </c>
      <c r="R36" s="66">
        <v>16.8</v>
      </c>
      <c r="S36" s="66">
        <v>20.2</v>
      </c>
      <c r="T36" s="66">
        <v>19.3</v>
      </c>
      <c r="U36" s="66">
        <v>11.7</v>
      </c>
      <c r="V36" s="66">
        <v>13.1</v>
      </c>
      <c r="W36" s="66">
        <v>44.7</v>
      </c>
      <c r="X36" s="66">
        <v>30</v>
      </c>
      <c r="Y36" s="66">
        <v>63.3</v>
      </c>
      <c r="Z36" s="66">
        <v>72.599999999999994</v>
      </c>
      <c r="AA36" s="66">
        <v>8.3000000000000007</v>
      </c>
      <c r="AB36" s="66">
        <v>8.1</v>
      </c>
      <c r="AC36" s="66"/>
      <c r="AD36" s="66">
        <v>3.8</v>
      </c>
      <c r="AE36" s="66">
        <v>6.8</v>
      </c>
      <c r="AF36" s="66">
        <v>7.4</v>
      </c>
      <c r="AG36" s="66">
        <v>7.6</v>
      </c>
      <c r="AH36" s="66">
        <v>8.9</v>
      </c>
      <c r="AI36" s="66">
        <v>66.5</v>
      </c>
      <c r="AJ36" s="66">
        <v>7.5</v>
      </c>
      <c r="AK36" s="66">
        <v>5.5</v>
      </c>
      <c r="AL36" s="66">
        <v>3.3</v>
      </c>
      <c r="AM36" s="66">
        <v>18.399999999999999</v>
      </c>
      <c r="AN36" s="66"/>
      <c r="AO36" s="66">
        <v>222</v>
      </c>
      <c r="AP36" s="66">
        <v>0.1</v>
      </c>
      <c r="AQ36" s="66">
        <v>1.5</v>
      </c>
      <c r="AR36" s="66">
        <v>13.5</v>
      </c>
      <c r="AS36" s="66">
        <v>12.6</v>
      </c>
      <c r="AT36" s="66">
        <v>5.3</v>
      </c>
      <c r="AU36" s="66">
        <v>10</v>
      </c>
      <c r="AV36" s="66">
        <v>5</v>
      </c>
      <c r="AW36" s="66">
        <v>121.1</v>
      </c>
      <c r="AX36" s="66">
        <v>3.2</v>
      </c>
      <c r="AY36" s="66">
        <v>83.2</v>
      </c>
      <c r="AZ36" s="66">
        <v>0.6</v>
      </c>
      <c r="BA36" s="66">
        <v>15.6</v>
      </c>
      <c r="BB36" s="66">
        <v>5</v>
      </c>
      <c r="BC36" s="66">
        <v>24.1</v>
      </c>
      <c r="BD36" s="66">
        <v>13.6</v>
      </c>
      <c r="BE36" s="66">
        <v>4.5</v>
      </c>
      <c r="BF36" s="66">
        <v>2.9</v>
      </c>
      <c r="BG36" s="66">
        <v>2.2999999999999998</v>
      </c>
      <c r="BH36" s="66">
        <v>1.1000000000000001</v>
      </c>
      <c r="BI36" s="66">
        <v>12.8</v>
      </c>
      <c r="BJ36" s="66"/>
      <c r="BK36" s="66"/>
      <c r="BL36" s="66">
        <v>18.8</v>
      </c>
      <c r="BM36" s="66">
        <v>5.5</v>
      </c>
      <c r="BN36" s="66">
        <v>12.9</v>
      </c>
      <c r="BO36" s="67">
        <v>1127.5</v>
      </c>
    </row>
    <row r="37" spans="1:67" x14ac:dyDescent="0.25">
      <c r="A37" s="1"/>
      <c r="B37" s="54" t="s">
        <v>922</v>
      </c>
      <c r="C37" s="66">
        <v>17.899999999999999</v>
      </c>
      <c r="D37" s="66"/>
      <c r="E37" s="66">
        <v>7.7</v>
      </c>
      <c r="F37" s="66">
        <v>8.6</v>
      </c>
      <c r="G37" s="66">
        <v>1.7</v>
      </c>
      <c r="H37" s="66">
        <v>0.4</v>
      </c>
      <c r="I37" s="66">
        <v>9</v>
      </c>
      <c r="J37" s="66">
        <v>0.9</v>
      </c>
      <c r="K37" s="66">
        <v>11.9</v>
      </c>
      <c r="L37" s="66"/>
      <c r="M37" s="66">
        <v>9</v>
      </c>
      <c r="N37" s="66">
        <v>18.100000000000001</v>
      </c>
      <c r="O37" s="66">
        <v>3.4</v>
      </c>
      <c r="P37" s="66">
        <v>2.7</v>
      </c>
      <c r="Q37" s="66">
        <v>2.6</v>
      </c>
      <c r="R37" s="66">
        <v>16.899999999999999</v>
      </c>
      <c r="S37" s="66">
        <v>20.100000000000001</v>
      </c>
      <c r="T37" s="66">
        <v>19.600000000000001</v>
      </c>
      <c r="U37" s="66">
        <v>11.7</v>
      </c>
      <c r="V37" s="66">
        <v>11.1</v>
      </c>
      <c r="W37" s="66">
        <v>40.1</v>
      </c>
      <c r="X37" s="66">
        <v>32.799999999999997</v>
      </c>
      <c r="Y37" s="66">
        <v>46</v>
      </c>
      <c r="Z37" s="66">
        <v>58.5</v>
      </c>
      <c r="AA37" s="66">
        <v>5.3</v>
      </c>
      <c r="AB37" s="66">
        <v>3.7</v>
      </c>
      <c r="AC37" s="66"/>
      <c r="AD37" s="66">
        <v>3.8</v>
      </c>
      <c r="AE37" s="66">
        <v>6.8</v>
      </c>
      <c r="AF37" s="66">
        <v>7.4</v>
      </c>
      <c r="AG37" s="66">
        <v>7.6</v>
      </c>
      <c r="AH37" s="66">
        <v>8.6</v>
      </c>
      <c r="AI37" s="66">
        <v>65.2</v>
      </c>
      <c r="AJ37" s="66">
        <v>7</v>
      </c>
      <c r="AK37" s="66">
        <v>8</v>
      </c>
      <c r="AL37" s="66">
        <v>3.3</v>
      </c>
      <c r="AM37" s="66">
        <v>18.399999999999999</v>
      </c>
      <c r="AN37" s="66"/>
      <c r="AO37" s="66">
        <v>218.5</v>
      </c>
      <c r="AP37" s="66">
        <v>0.1</v>
      </c>
      <c r="AQ37" s="66">
        <v>1.5</v>
      </c>
      <c r="AR37" s="66">
        <v>11.6</v>
      </c>
      <c r="AS37" s="66">
        <v>12.4</v>
      </c>
      <c r="AT37" s="66">
        <v>5.4</v>
      </c>
      <c r="AU37" s="66">
        <v>10</v>
      </c>
      <c r="AV37" s="66">
        <v>6.6</v>
      </c>
      <c r="AW37" s="66">
        <v>117.9</v>
      </c>
      <c r="AX37" s="66">
        <v>7</v>
      </c>
      <c r="AY37" s="66">
        <v>85.4</v>
      </c>
      <c r="AZ37" s="66">
        <v>0.6</v>
      </c>
      <c r="BA37" s="66">
        <v>15.2</v>
      </c>
      <c r="BB37" s="66">
        <v>5.2</v>
      </c>
      <c r="BC37" s="66">
        <v>24.1</v>
      </c>
      <c r="BD37" s="66">
        <v>13.5</v>
      </c>
      <c r="BE37" s="66">
        <v>4.5</v>
      </c>
      <c r="BF37" s="66">
        <v>2.9</v>
      </c>
      <c r="BG37" s="66">
        <v>2.2999999999999998</v>
      </c>
      <c r="BH37" s="66">
        <v>1.1000000000000001</v>
      </c>
      <c r="BI37" s="66">
        <v>11.1</v>
      </c>
      <c r="BJ37" s="66"/>
      <c r="BK37" s="66"/>
      <c r="BL37" s="66">
        <v>18.899999999999999</v>
      </c>
      <c r="BM37" s="66">
        <v>5.6</v>
      </c>
      <c r="BN37" s="66">
        <v>4.0999999999999996</v>
      </c>
      <c r="BO37" s="67">
        <v>1081.3</v>
      </c>
    </row>
    <row r="38" spans="1:67" x14ac:dyDescent="0.25">
      <c r="A38" s="1"/>
      <c r="B38" s="54" t="s">
        <v>923</v>
      </c>
      <c r="C38" s="66">
        <v>17.5</v>
      </c>
      <c r="D38" s="66"/>
      <c r="E38" s="66">
        <v>8</v>
      </c>
      <c r="F38" s="66">
        <v>8.8000000000000007</v>
      </c>
      <c r="G38" s="66">
        <v>1.8</v>
      </c>
      <c r="H38" s="66">
        <v>0.4</v>
      </c>
      <c r="I38" s="66">
        <v>9</v>
      </c>
      <c r="J38" s="66">
        <v>0.7</v>
      </c>
      <c r="K38" s="66">
        <v>11.9</v>
      </c>
      <c r="L38" s="66"/>
      <c r="M38" s="66">
        <v>9</v>
      </c>
      <c r="N38" s="66">
        <v>15.9</v>
      </c>
      <c r="O38" s="66">
        <v>3.5</v>
      </c>
      <c r="P38" s="66">
        <v>2.7</v>
      </c>
      <c r="Q38" s="66">
        <v>2.6</v>
      </c>
      <c r="R38" s="66">
        <v>16.899999999999999</v>
      </c>
      <c r="S38" s="66">
        <v>19.899999999999999</v>
      </c>
      <c r="T38" s="66">
        <v>19.100000000000001</v>
      </c>
      <c r="U38" s="66">
        <v>11.6</v>
      </c>
      <c r="V38" s="66">
        <v>13.4</v>
      </c>
      <c r="W38" s="66">
        <v>39.1</v>
      </c>
      <c r="X38" s="66">
        <v>26.5</v>
      </c>
      <c r="Y38" s="66">
        <v>39.200000000000003</v>
      </c>
      <c r="Z38" s="66">
        <v>52.3</v>
      </c>
      <c r="AA38" s="66">
        <v>5.5</v>
      </c>
      <c r="AB38" s="66">
        <v>4.4000000000000004</v>
      </c>
      <c r="AC38" s="66">
        <v>2.9</v>
      </c>
      <c r="AD38" s="66">
        <v>3.8</v>
      </c>
      <c r="AE38" s="66">
        <v>6.8</v>
      </c>
      <c r="AF38" s="66">
        <v>7.4</v>
      </c>
      <c r="AG38" s="66">
        <v>7.6</v>
      </c>
      <c r="AH38" s="66">
        <v>9</v>
      </c>
      <c r="AI38" s="66">
        <v>62</v>
      </c>
      <c r="AJ38" s="66">
        <v>6.4</v>
      </c>
      <c r="AK38" s="66">
        <v>9.1999999999999993</v>
      </c>
      <c r="AL38" s="66">
        <v>3.3</v>
      </c>
      <c r="AM38" s="66">
        <v>18.399999999999999</v>
      </c>
      <c r="AN38" s="66"/>
      <c r="AO38" s="66">
        <v>209.1</v>
      </c>
      <c r="AP38" s="66">
        <v>0.1</v>
      </c>
      <c r="AQ38" s="66">
        <v>1.5</v>
      </c>
      <c r="AR38" s="66">
        <v>9.6</v>
      </c>
      <c r="AS38" s="66">
        <v>11</v>
      </c>
      <c r="AT38" s="66">
        <v>5.4</v>
      </c>
      <c r="AU38" s="66">
        <v>9.9</v>
      </c>
      <c r="AV38" s="66">
        <v>15.8</v>
      </c>
      <c r="AW38" s="66">
        <v>108</v>
      </c>
      <c r="AX38" s="66">
        <v>13.9</v>
      </c>
      <c r="AY38" s="66">
        <v>79</v>
      </c>
      <c r="AZ38" s="66">
        <v>0.6</v>
      </c>
      <c r="BA38" s="66">
        <v>13.5</v>
      </c>
      <c r="BB38" s="66">
        <v>5.0999999999999996</v>
      </c>
      <c r="BC38" s="66">
        <v>21.7</v>
      </c>
      <c r="BD38" s="66">
        <v>13.4</v>
      </c>
      <c r="BE38" s="66">
        <v>4.5</v>
      </c>
      <c r="BF38" s="66">
        <v>2.9</v>
      </c>
      <c r="BG38" s="66">
        <v>2.2999999999999998</v>
      </c>
      <c r="BH38" s="66">
        <v>1.1000000000000001</v>
      </c>
      <c r="BI38" s="66">
        <v>9.1999999999999993</v>
      </c>
      <c r="BJ38" s="66"/>
      <c r="BK38" s="66"/>
      <c r="BL38" s="66">
        <v>19</v>
      </c>
      <c r="BM38" s="66">
        <v>5.6</v>
      </c>
      <c r="BN38" s="66">
        <v>2.7</v>
      </c>
      <c r="BO38" s="67">
        <v>1041.4000000000001</v>
      </c>
    </row>
    <row r="39" spans="1:67" x14ac:dyDescent="0.25">
      <c r="A39" s="1"/>
      <c r="B39" s="56" t="s">
        <v>924</v>
      </c>
      <c r="C39" s="68">
        <v>17</v>
      </c>
      <c r="D39" s="68"/>
      <c r="E39" s="68">
        <v>8.5</v>
      </c>
      <c r="F39" s="68">
        <v>8.9</v>
      </c>
      <c r="G39" s="68">
        <v>1.8</v>
      </c>
      <c r="H39" s="68">
        <v>0.4</v>
      </c>
      <c r="I39" s="68">
        <v>7.8</v>
      </c>
      <c r="J39" s="68">
        <v>0.5</v>
      </c>
      <c r="K39" s="68">
        <v>12</v>
      </c>
      <c r="L39" s="68"/>
      <c r="M39" s="68">
        <v>9</v>
      </c>
      <c r="N39" s="68">
        <v>16.2</v>
      </c>
      <c r="O39" s="68">
        <v>3.5</v>
      </c>
      <c r="P39" s="68">
        <v>2.5</v>
      </c>
      <c r="Q39" s="68">
        <v>2.6</v>
      </c>
      <c r="R39" s="68">
        <v>16.899999999999999</v>
      </c>
      <c r="S39" s="68">
        <v>20.5</v>
      </c>
      <c r="T39" s="68">
        <v>18.8</v>
      </c>
      <c r="U39" s="68">
        <v>11.7</v>
      </c>
      <c r="V39" s="68">
        <v>13.4</v>
      </c>
      <c r="W39" s="68">
        <v>39.4</v>
      </c>
      <c r="X39" s="68">
        <v>20.9</v>
      </c>
      <c r="Y39" s="68">
        <v>40.1</v>
      </c>
      <c r="Z39" s="68">
        <v>65.099999999999994</v>
      </c>
      <c r="AA39" s="68">
        <v>4.7</v>
      </c>
      <c r="AB39" s="68">
        <v>5.6</v>
      </c>
      <c r="AC39" s="68">
        <v>11.1</v>
      </c>
      <c r="AD39" s="68">
        <v>3.8</v>
      </c>
      <c r="AE39" s="68">
        <v>6.8</v>
      </c>
      <c r="AF39" s="68">
        <v>7.4</v>
      </c>
      <c r="AG39" s="68">
        <v>7.6</v>
      </c>
      <c r="AH39" s="68">
        <v>8.6999999999999993</v>
      </c>
      <c r="AI39" s="68">
        <v>45.8</v>
      </c>
      <c r="AJ39" s="68">
        <v>7.6</v>
      </c>
      <c r="AK39" s="68">
        <v>10.7</v>
      </c>
      <c r="AL39" s="68">
        <v>3.3</v>
      </c>
      <c r="AM39" s="68">
        <v>18.399999999999999</v>
      </c>
      <c r="AN39" s="68"/>
      <c r="AO39" s="68">
        <v>181.4</v>
      </c>
      <c r="AP39" s="68"/>
      <c r="AQ39" s="68">
        <v>1.5</v>
      </c>
      <c r="AR39" s="68">
        <v>7.1</v>
      </c>
      <c r="AS39" s="68">
        <v>7.6</v>
      </c>
      <c r="AT39" s="68">
        <v>5.2</v>
      </c>
      <c r="AU39" s="68">
        <v>10</v>
      </c>
      <c r="AV39" s="68">
        <v>13.4</v>
      </c>
      <c r="AW39" s="68">
        <v>77.8</v>
      </c>
      <c r="AX39" s="68">
        <v>16.5</v>
      </c>
      <c r="AY39" s="68">
        <v>68</v>
      </c>
      <c r="AZ39" s="68">
        <v>0.6</v>
      </c>
      <c r="BA39" s="68">
        <v>8.4</v>
      </c>
      <c r="BB39" s="68">
        <v>4.3</v>
      </c>
      <c r="BC39" s="68">
        <v>15.7</v>
      </c>
      <c r="BD39" s="68">
        <v>13.4</v>
      </c>
      <c r="BE39" s="68">
        <v>4.5</v>
      </c>
      <c r="BF39" s="68">
        <v>2.9</v>
      </c>
      <c r="BG39" s="68">
        <v>2.2999999999999998</v>
      </c>
      <c r="BH39" s="68">
        <v>1.1000000000000001</v>
      </c>
      <c r="BI39" s="68">
        <v>7</v>
      </c>
      <c r="BJ39" s="68"/>
      <c r="BK39" s="68"/>
      <c r="BL39" s="68">
        <v>18.899999999999999</v>
      </c>
      <c r="BM39" s="68">
        <v>5.5</v>
      </c>
      <c r="BN39" s="68">
        <v>0.7</v>
      </c>
      <c r="BO39" s="69">
        <v>952.8</v>
      </c>
    </row>
    <row r="40" spans="1:67" x14ac:dyDescent="0.25">
      <c r="A40" s="1"/>
      <c r="B40" s="50" t="s">
        <v>925</v>
      </c>
      <c r="C40" s="64">
        <v>17.399999999999999</v>
      </c>
      <c r="D40" s="64"/>
      <c r="E40" s="64">
        <v>8.3000000000000007</v>
      </c>
      <c r="F40" s="64">
        <v>8.8000000000000007</v>
      </c>
      <c r="G40" s="64">
        <v>1.8</v>
      </c>
      <c r="H40" s="64">
        <v>0.4</v>
      </c>
      <c r="I40" s="64">
        <v>7.5</v>
      </c>
      <c r="J40" s="64">
        <v>0.2</v>
      </c>
      <c r="K40" s="64">
        <v>12</v>
      </c>
      <c r="L40" s="64"/>
      <c r="M40" s="64">
        <v>9</v>
      </c>
      <c r="N40" s="64">
        <v>13.4</v>
      </c>
      <c r="O40" s="64">
        <v>3.4</v>
      </c>
      <c r="P40" s="64">
        <v>2.6</v>
      </c>
      <c r="Q40" s="64">
        <v>2.6</v>
      </c>
      <c r="R40" s="64">
        <v>16.8</v>
      </c>
      <c r="S40" s="64">
        <v>20.2</v>
      </c>
      <c r="T40" s="64">
        <v>18.7</v>
      </c>
      <c r="U40" s="64">
        <v>11.7</v>
      </c>
      <c r="V40" s="64">
        <v>13.3</v>
      </c>
      <c r="W40" s="64">
        <v>37</v>
      </c>
      <c r="X40" s="64">
        <v>20.399999999999999</v>
      </c>
      <c r="Y40" s="64">
        <v>41.4</v>
      </c>
      <c r="Z40" s="64">
        <v>69.3</v>
      </c>
      <c r="AA40" s="64">
        <v>4.5999999999999996</v>
      </c>
      <c r="AB40" s="64">
        <v>3.4</v>
      </c>
      <c r="AC40" s="64">
        <v>11.1</v>
      </c>
      <c r="AD40" s="64">
        <v>3.8</v>
      </c>
      <c r="AE40" s="64">
        <v>6.8</v>
      </c>
      <c r="AF40" s="64">
        <v>7.4</v>
      </c>
      <c r="AG40" s="64">
        <v>7.6</v>
      </c>
      <c r="AH40" s="64">
        <v>8.8000000000000007</v>
      </c>
      <c r="AI40" s="64">
        <v>22.1</v>
      </c>
      <c r="AJ40" s="64">
        <v>10.3</v>
      </c>
      <c r="AK40" s="64">
        <v>10.9</v>
      </c>
      <c r="AL40" s="64">
        <v>3.3</v>
      </c>
      <c r="AM40" s="64">
        <v>18.399999999999999</v>
      </c>
      <c r="AN40" s="64"/>
      <c r="AO40" s="64">
        <v>103.8</v>
      </c>
      <c r="AP40" s="64"/>
      <c r="AQ40" s="64">
        <v>1.5</v>
      </c>
      <c r="AR40" s="64">
        <v>4.5</v>
      </c>
      <c r="AS40" s="64">
        <v>0.7</v>
      </c>
      <c r="AT40" s="64">
        <v>5.3</v>
      </c>
      <c r="AU40" s="64">
        <v>9.9</v>
      </c>
      <c r="AV40" s="64">
        <v>13.8</v>
      </c>
      <c r="AW40" s="64">
        <v>37</v>
      </c>
      <c r="AX40" s="64">
        <v>8.6</v>
      </c>
      <c r="AY40" s="64">
        <v>34.1</v>
      </c>
      <c r="AZ40" s="64">
        <v>0.6</v>
      </c>
      <c r="BA40" s="64">
        <v>1</v>
      </c>
      <c r="BB40" s="64">
        <v>2.4</v>
      </c>
      <c r="BC40" s="64">
        <v>9.9</v>
      </c>
      <c r="BD40" s="64">
        <v>13.6</v>
      </c>
      <c r="BE40" s="64">
        <v>4.5</v>
      </c>
      <c r="BF40" s="64">
        <v>2.9</v>
      </c>
      <c r="BG40" s="64">
        <v>2.2999999999999998</v>
      </c>
      <c r="BH40" s="64">
        <v>1.1000000000000001</v>
      </c>
      <c r="BI40" s="64">
        <v>4.7</v>
      </c>
      <c r="BJ40" s="64"/>
      <c r="BK40" s="64"/>
      <c r="BL40" s="64">
        <v>18.8</v>
      </c>
      <c r="BM40" s="64">
        <v>5.4</v>
      </c>
      <c r="BN40" s="64"/>
      <c r="BO40" s="65">
        <v>741.1</v>
      </c>
    </row>
    <row r="41" spans="1:67" x14ac:dyDescent="0.25">
      <c r="A41" s="1"/>
      <c r="B41" s="54" t="s">
        <v>926</v>
      </c>
      <c r="C41" s="66">
        <v>17.5</v>
      </c>
      <c r="D41" s="66"/>
      <c r="E41" s="66">
        <v>8.1999999999999993</v>
      </c>
      <c r="F41" s="66">
        <v>8.9</v>
      </c>
      <c r="G41" s="66">
        <v>1.9</v>
      </c>
      <c r="H41" s="66">
        <v>0.4</v>
      </c>
      <c r="I41" s="66">
        <v>7.6</v>
      </c>
      <c r="J41" s="66"/>
      <c r="K41" s="66">
        <v>11.8</v>
      </c>
      <c r="L41" s="66"/>
      <c r="M41" s="66">
        <v>8</v>
      </c>
      <c r="N41" s="66">
        <v>12.9</v>
      </c>
      <c r="O41" s="66">
        <v>3.4</v>
      </c>
      <c r="P41" s="66">
        <v>2.6</v>
      </c>
      <c r="Q41" s="66">
        <v>2.6</v>
      </c>
      <c r="R41" s="66">
        <v>16.899999999999999</v>
      </c>
      <c r="S41" s="66">
        <v>20.2</v>
      </c>
      <c r="T41" s="66">
        <v>18.600000000000001</v>
      </c>
      <c r="U41" s="66">
        <v>11.6</v>
      </c>
      <c r="V41" s="66">
        <v>12.4</v>
      </c>
      <c r="W41" s="66">
        <v>28.6</v>
      </c>
      <c r="X41" s="66">
        <v>22.3</v>
      </c>
      <c r="Y41" s="66">
        <v>35.700000000000003</v>
      </c>
      <c r="Z41" s="66">
        <v>62.4</v>
      </c>
      <c r="AA41" s="66">
        <v>4.5</v>
      </c>
      <c r="AB41" s="66">
        <v>3</v>
      </c>
      <c r="AC41" s="66">
        <v>11.1</v>
      </c>
      <c r="AD41" s="66">
        <v>3.8</v>
      </c>
      <c r="AE41" s="66">
        <v>6.8</v>
      </c>
      <c r="AF41" s="66">
        <v>7.4</v>
      </c>
      <c r="AG41" s="66">
        <v>7.6</v>
      </c>
      <c r="AH41" s="66">
        <v>8.9</v>
      </c>
      <c r="AI41" s="66">
        <v>5.0999999999999996</v>
      </c>
      <c r="AJ41" s="66">
        <v>7.7</v>
      </c>
      <c r="AK41" s="66">
        <v>9.6</v>
      </c>
      <c r="AL41" s="66">
        <v>3.3</v>
      </c>
      <c r="AM41" s="66">
        <v>18.399999999999999</v>
      </c>
      <c r="AN41" s="66"/>
      <c r="AO41" s="66">
        <v>23.2</v>
      </c>
      <c r="AP41" s="66"/>
      <c r="AQ41" s="66">
        <v>1.5</v>
      </c>
      <c r="AR41" s="66">
        <v>1.8</v>
      </c>
      <c r="AS41" s="66"/>
      <c r="AT41" s="66">
        <v>5.2</v>
      </c>
      <c r="AU41" s="66">
        <v>10</v>
      </c>
      <c r="AV41" s="66">
        <v>21.7</v>
      </c>
      <c r="AW41" s="66">
        <v>7.8</v>
      </c>
      <c r="AX41" s="66">
        <v>18.7</v>
      </c>
      <c r="AY41" s="66">
        <v>8.8000000000000007</v>
      </c>
      <c r="AZ41" s="66">
        <v>0.6</v>
      </c>
      <c r="BA41" s="66"/>
      <c r="BB41" s="66">
        <v>2.9</v>
      </c>
      <c r="BC41" s="66">
        <v>10.5</v>
      </c>
      <c r="BD41" s="66">
        <v>13.6</v>
      </c>
      <c r="BE41" s="66">
        <v>4.5</v>
      </c>
      <c r="BF41" s="66">
        <v>2.9</v>
      </c>
      <c r="BG41" s="66">
        <v>2.2999999999999998</v>
      </c>
      <c r="BH41" s="66">
        <v>1.1000000000000001</v>
      </c>
      <c r="BI41" s="66">
        <v>2.1</v>
      </c>
      <c r="BJ41" s="66"/>
      <c r="BK41" s="66"/>
      <c r="BL41" s="66">
        <v>18.899999999999999</v>
      </c>
      <c r="BM41" s="66">
        <v>5.6</v>
      </c>
      <c r="BN41" s="66"/>
      <c r="BO41" s="67">
        <v>575.4</v>
      </c>
    </row>
    <row r="42" spans="1:67" x14ac:dyDescent="0.25">
      <c r="A42" s="1"/>
      <c r="B42" s="54" t="s">
        <v>927</v>
      </c>
      <c r="C42" s="66">
        <v>17.399999999999999</v>
      </c>
      <c r="D42" s="66"/>
      <c r="E42" s="66">
        <v>7.8</v>
      </c>
      <c r="F42" s="66">
        <v>8.8000000000000007</v>
      </c>
      <c r="G42" s="66">
        <v>1.9</v>
      </c>
      <c r="H42" s="66">
        <v>0.4</v>
      </c>
      <c r="I42" s="66">
        <v>7.7</v>
      </c>
      <c r="J42" s="66"/>
      <c r="K42" s="66">
        <v>11.8</v>
      </c>
      <c r="L42" s="66"/>
      <c r="M42" s="66">
        <v>7.7</v>
      </c>
      <c r="N42" s="66">
        <v>10.4</v>
      </c>
      <c r="O42" s="66">
        <v>3.4</v>
      </c>
      <c r="P42" s="66">
        <v>2.6</v>
      </c>
      <c r="Q42" s="66">
        <v>2.6</v>
      </c>
      <c r="R42" s="66">
        <v>16.899999999999999</v>
      </c>
      <c r="S42" s="66">
        <v>20.3</v>
      </c>
      <c r="T42" s="66">
        <v>18.5</v>
      </c>
      <c r="U42" s="66">
        <v>11.5</v>
      </c>
      <c r="V42" s="66">
        <v>8.4</v>
      </c>
      <c r="W42" s="66">
        <v>22</v>
      </c>
      <c r="X42" s="66">
        <v>24</v>
      </c>
      <c r="Y42" s="66">
        <v>38.5</v>
      </c>
      <c r="Z42" s="66">
        <v>73.900000000000006</v>
      </c>
      <c r="AA42" s="66">
        <v>4.5999999999999996</v>
      </c>
      <c r="AB42" s="66">
        <v>2.9</v>
      </c>
      <c r="AC42" s="66">
        <v>11.1</v>
      </c>
      <c r="AD42" s="66">
        <v>3.8</v>
      </c>
      <c r="AE42" s="66">
        <v>6.8</v>
      </c>
      <c r="AF42" s="66">
        <v>7.4</v>
      </c>
      <c r="AG42" s="66">
        <v>7.6</v>
      </c>
      <c r="AH42" s="66">
        <v>8.9</v>
      </c>
      <c r="AI42" s="66"/>
      <c r="AJ42" s="66">
        <v>5.4</v>
      </c>
      <c r="AK42" s="66">
        <v>6.5</v>
      </c>
      <c r="AL42" s="66">
        <v>3.3</v>
      </c>
      <c r="AM42" s="66">
        <v>18.399999999999999</v>
      </c>
      <c r="AN42" s="66"/>
      <c r="AO42" s="66">
        <v>0.4</v>
      </c>
      <c r="AP42" s="66"/>
      <c r="AQ42" s="66">
        <v>1.5</v>
      </c>
      <c r="AR42" s="66"/>
      <c r="AS42" s="66"/>
      <c r="AT42" s="66">
        <v>5.4</v>
      </c>
      <c r="AU42" s="66">
        <v>9.9</v>
      </c>
      <c r="AV42" s="66">
        <v>25.5</v>
      </c>
      <c r="AW42" s="66"/>
      <c r="AX42" s="66">
        <v>27</v>
      </c>
      <c r="AY42" s="66"/>
      <c r="AZ42" s="66">
        <v>0.6</v>
      </c>
      <c r="BA42" s="66"/>
      <c r="BB42" s="66">
        <v>2.8</v>
      </c>
      <c r="BC42" s="66">
        <v>12.5</v>
      </c>
      <c r="BD42" s="66">
        <v>13.2</v>
      </c>
      <c r="BE42" s="66">
        <v>4.5</v>
      </c>
      <c r="BF42" s="66">
        <v>2.9</v>
      </c>
      <c r="BG42" s="66">
        <v>2.2999999999999998</v>
      </c>
      <c r="BH42" s="66">
        <v>1.1000000000000001</v>
      </c>
      <c r="BI42" s="66"/>
      <c r="BJ42" s="66"/>
      <c r="BK42" s="66"/>
      <c r="BL42" s="66">
        <v>19</v>
      </c>
      <c r="BM42" s="66">
        <v>5.4</v>
      </c>
      <c r="BN42" s="66"/>
      <c r="BO42" s="67">
        <v>537.20000000000005</v>
      </c>
    </row>
    <row r="43" spans="1:67" x14ac:dyDescent="0.25">
      <c r="A43" s="1"/>
      <c r="B43" s="54" t="s">
        <v>928</v>
      </c>
      <c r="C43" s="66">
        <v>17.2</v>
      </c>
      <c r="D43" s="66"/>
      <c r="E43" s="66">
        <v>8.5</v>
      </c>
      <c r="F43" s="66">
        <v>10.199999999999999</v>
      </c>
      <c r="G43" s="66">
        <v>1.9</v>
      </c>
      <c r="H43" s="66">
        <v>0.4</v>
      </c>
      <c r="I43" s="66">
        <v>7</v>
      </c>
      <c r="J43" s="66"/>
      <c r="K43" s="66">
        <v>11.8</v>
      </c>
      <c r="L43" s="66"/>
      <c r="M43" s="66">
        <v>7.3</v>
      </c>
      <c r="N43" s="66">
        <v>10.8</v>
      </c>
      <c r="O43" s="66">
        <v>3.4</v>
      </c>
      <c r="P43" s="66">
        <v>2.5</v>
      </c>
      <c r="Q43" s="66">
        <v>2.6</v>
      </c>
      <c r="R43" s="66">
        <v>16.7</v>
      </c>
      <c r="S43" s="66">
        <v>20.5</v>
      </c>
      <c r="T43" s="66">
        <v>18.2</v>
      </c>
      <c r="U43" s="66">
        <v>11.6</v>
      </c>
      <c r="V43" s="66">
        <v>8.1999999999999993</v>
      </c>
      <c r="W43" s="66">
        <v>18.8</v>
      </c>
      <c r="X43" s="66">
        <v>24.8</v>
      </c>
      <c r="Y43" s="66">
        <v>53</v>
      </c>
      <c r="Z43" s="66">
        <v>74.3</v>
      </c>
      <c r="AA43" s="66">
        <v>4.8</v>
      </c>
      <c r="AB43" s="66">
        <v>2.6</v>
      </c>
      <c r="AC43" s="66">
        <v>11.1</v>
      </c>
      <c r="AD43" s="66">
        <v>3.7</v>
      </c>
      <c r="AE43" s="66">
        <v>6.8</v>
      </c>
      <c r="AF43" s="66">
        <v>7.4</v>
      </c>
      <c r="AG43" s="66">
        <v>7.6</v>
      </c>
      <c r="AH43" s="66">
        <v>8.9</v>
      </c>
      <c r="AI43" s="66"/>
      <c r="AJ43" s="66">
        <v>2.9</v>
      </c>
      <c r="AK43" s="66">
        <v>4.0999999999999996</v>
      </c>
      <c r="AL43" s="66">
        <v>3.3</v>
      </c>
      <c r="AM43" s="66">
        <v>18.399999999999999</v>
      </c>
      <c r="AN43" s="66"/>
      <c r="AO43" s="66">
        <v>0.4</v>
      </c>
      <c r="AP43" s="66"/>
      <c r="AQ43" s="66">
        <v>1.5</v>
      </c>
      <c r="AR43" s="66"/>
      <c r="AS43" s="66"/>
      <c r="AT43" s="66">
        <v>5.4</v>
      </c>
      <c r="AU43" s="66">
        <v>9.9</v>
      </c>
      <c r="AV43" s="66">
        <v>46.9</v>
      </c>
      <c r="AW43" s="66"/>
      <c r="AX43" s="66">
        <v>47.6</v>
      </c>
      <c r="AY43" s="66"/>
      <c r="AZ43" s="66">
        <v>0.6</v>
      </c>
      <c r="BA43" s="66"/>
      <c r="BB43" s="66">
        <v>5.2</v>
      </c>
      <c r="BC43" s="66">
        <v>22.6</v>
      </c>
      <c r="BD43" s="66">
        <v>13.2</v>
      </c>
      <c r="BE43" s="66">
        <v>4.5</v>
      </c>
      <c r="BF43" s="66">
        <v>2.9</v>
      </c>
      <c r="BG43" s="66">
        <v>2.2999999999999998</v>
      </c>
      <c r="BH43" s="66">
        <v>1.1000000000000001</v>
      </c>
      <c r="BI43" s="66"/>
      <c r="BJ43" s="66">
        <v>0.5</v>
      </c>
      <c r="BK43" s="66"/>
      <c r="BL43" s="66">
        <v>18.8</v>
      </c>
      <c r="BM43" s="66">
        <v>5.6</v>
      </c>
      <c r="BN43" s="66"/>
      <c r="BO43" s="67">
        <v>600.29999999999995</v>
      </c>
    </row>
    <row r="44" spans="1:67" x14ac:dyDescent="0.25">
      <c r="A44" s="1"/>
      <c r="B44" s="54" t="s">
        <v>929</v>
      </c>
      <c r="C44" s="66">
        <v>16.600000000000001</v>
      </c>
      <c r="D44" s="66"/>
      <c r="E44" s="66">
        <v>7.3</v>
      </c>
      <c r="F44" s="66">
        <v>13.5</v>
      </c>
      <c r="G44" s="66">
        <v>1.9</v>
      </c>
      <c r="H44" s="66">
        <v>0.4</v>
      </c>
      <c r="I44" s="66">
        <v>6.7</v>
      </c>
      <c r="J44" s="66"/>
      <c r="K44" s="66">
        <v>11.5</v>
      </c>
      <c r="L44" s="66"/>
      <c r="M44" s="66">
        <v>7.3</v>
      </c>
      <c r="N44" s="66">
        <v>10.5</v>
      </c>
      <c r="O44" s="66">
        <v>3.5</v>
      </c>
      <c r="P44" s="66">
        <v>2.5</v>
      </c>
      <c r="Q44" s="66">
        <v>2.6</v>
      </c>
      <c r="R44" s="66">
        <v>16.7</v>
      </c>
      <c r="S44" s="66">
        <v>20.3</v>
      </c>
      <c r="T44" s="66">
        <v>17.8</v>
      </c>
      <c r="U44" s="66">
        <v>11.6</v>
      </c>
      <c r="V44" s="66">
        <v>6.3</v>
      </c>
      <c r="W44" s="66">
        <v>21.2</v>
      </c>
      <c r="X44" s="66">
        <v>17.600000000000001</v>
      </c>
      <c r="Y44" s="66">
        <v>51.4</v>
      </c>
      <c r="Z44" s="66">
        <v>85.2</v>
      </c>
      <c r="AA44" s="66">
        <v>6.5</v>
      </c>
      <c r="AB44" s="66">
        <v>4.9000000000000004</v>
      </c>
      <c r="AC44" s="66">
        <v>11</v>
      </c>
      <c r="AD44" s="66">
        <v>3.7</v>
      </c>
      <c r="AE44" s="66">
        <v>6.8</v>
      </c>
      <c r="AF44" s="66">
        <v>7.4</v>
      </c>
      <c r="AG44" s="66">
        <v>7.6</v>
      </c>
      <c r="AH44" s="66">
        <v>8.9</v>
      </c>
      <c r="AI44" s="66"/>
      <c r="AJ44" s="66">
        <v>0.3</v>
      </c>
      <c r="AK44" s="66">
        <v>1.3</v>
      </c>
      <c r="AL44" s="66">
        <v>3.3</v>
      </c>
      <c r="AM44" s="66">
        <v>18.399999999999999</v>
      </c>
      <c r="AN44" s="66"/>
      <c r="AO44" s="66">
        <v>0.3</v>
      </c>
      <c r="AP44" s="66"/>
      <c r="AQ44" s="66">
        <v>1.5</v>
      </c>
      <c r="AR44" s="66"/>
      <c r="AS44" s="66"/>
      <c r="AT44" s="66">
        <v>5.4</v>
      </c>
      <c r="AU44" s="66">
        <v>9.9</v>
      </c>
      <c r="AV44" s="66">
        <v>46</v>
      </c>
      <c r="AW44" s="66"/>
      <c r="AX44" s="66">
        <v>45.7</v>
      </c>
      <c r="AY44" s="66"/>
      <c r="AZ44" s="66">
        <v>0.6</v>
      </c>
      <c r="BA44" s="66"/>
      <c r="BB44" s="66">
        <v>5.3</v>
      </c>
      <c r="BC44" s="66">
        <v>19.3</v>
      </c>
      <c r="BD44" s="66">
        <v>13.2</v>
      </c>
      <c r="BE44" s="66">
        <v>4.5</v>
      </c>
      <c r="BF44" s="66">
        <v>2.9</v>
      </c>
      <c r="BG44" s="66">
        <v>2.2999999999999998</v>
      </c>
      <c r="BH44" s="66">
        <v>1.1000000000000001</v>
      </c>
      <c r="BI44" s="66"/>
      <c r="BJ44" s="66">
        <v>0.5</v>
      </c>
      <c r="BK44" s="66"/>
      <c r="BL44" s="66">
        <v>18.8</v>
      </c>
      <c r="BM44" s="66">
        <v>5.5</v>
      </c>
      <c r="BN44" s="66"/>
      <c r="BO44" s="67">
        <v>595.29999999999995</v>
      </c>
    </row>
    <row r="45" spans="1:67" x14ac:dyDescent="0.25">
      <c r="A45" s="1"/>
      <c r="B45" s="54" t="s">
        <v>930</v>
      </c>
      <c r="C45" s="66">
        <v>16.600000000000001</v>
      </c>
      <c r="D45" s="66"/>
      <c r="E45" s="66">
        <v>8.5</v>
      </c>
      <c r="F45" s="66">
        <v>13.5</v>
      </c>
      <c r="G45" s="66">
        <v>1.9</v>
      </c>
      <c r="H45" s="66">
        <v>0.4</v>
      </c>
      <c r="I45" s="66">
        <v>5.7</v>
      </c>
      <c r="J45" s="66"/>
      <c r="K45" s="66">
        <v>11.5</v>
      </c>
      <c r="L45" s="66"/>
      <c r="M45" s="66">
        <v>7.3</v>
      </c>
      <c r="N45" s="66">
        <v>10.199999999999999</v>
      </c>
      <c r="O45" s="66">
        <v>3.5</v>
      </c>
      <c r="P45" s="66">
        <v>2.5</v>
      </c>
      <c r="Q45" s="66">
        <v>2.6</v>
      </c>
      <c r="R45" s="66">
        <v>16.8</v>
      </c>
      <c r="S45" s="66">
        <v>20.399999999999999</v>
      </c>
      <c r="T45" s="66">
        <v>17.8</v>
      </c>
      <c r="U45" s="66">
        <v>11.6</v>
      </c>
      <c r="V45" s="66">
        <v>4.3</v>
      </c>
      <c r="W45" s="66">
        <v>24</v>
      </c>
      <c r="X45" s="66">
        <v>15.5</v>
      </c>
      <c r="Y45" s="66">
        <v>53.6</v>
      </c>
      <c r="Z45" s="66">
        <v>78.599999999999994</v>
      </c>
      <c r="AA45" s="66">
        <v>4</v>
      </c>
      <c r="AB45" s="66">
        <v>3.5</v>
      </c>
      <c r="AC45" s="66">
        <v>10.9</v>
      </c>
      <c r="AD45" s="66">
        <v>3.7</v>
      </c>
      <c r="AE45" s="66">
        <v>6.8</v>
      </c>
      <c r="AF45" s="66">
        <v>7.4</v>
      </c>
      <c r="AG45" s="66">
        <v>7.6</v>
      </c>
      <c r="AH45" s="66">
        <v>8.9</v>
      </c>
      <c r="AI45" s="66"/>
      <c r="AJ45" s="66"/>
      <c r="AK45" s="66">
        <v>0.7</v>
      </c>
      <c r="AL45" s="66">
        <v>3.3</v>
      </c>
      <c r="AM45" s="66">
        <v>18.399999999999999</v>
      </c>
      <c r="AN45" s="66"/>
      <c r="AO45" s="66"/>
      <c r="AP45" s="66"/>
      <c r="AQ45" s="66">
        <v>1.5</v>
      </c>
      <c r="AR45" s="66"/>
      <c r="AS45" s="66"/>
      <c r="AT45" s="66">
        <v>5.5</v>
      </c>
      <c r="AU45" s="66">
        <v>9.9</v>
      </c>
      <c r="AV45" s="66">
        <v>38.5</v>
      </c>
      <c r="AW45" s="66"/>
      <c r="AX45" s="66">
        <v>37.6</v>
      </c>
      <c r="AY45" s="66"/>
      <c r="AZ45" s="66">
        <v>0.6</v>
      </c>
      <c r="BA45" s="66"/>
      <c r="BB45" s="66">
        <v>3.9</v>
      </c>
      <c r="BC45" s="66">
        <v>14.3</v>
      </c>
      <c r="BD45" s="66">
        <v>13.3</v>
      </c>
      <c r="BE45" s="66">
        <v>3.7</v>
      </c>
      <c r="BF45" s="66">
        <v>2.2000000000000002</v>
      </c>
      <c r="BG45" s="66">
        <v>2.2999999999999998</v>
      </c>
      <c r="BH45" s="66">
        <v>1.1000000000000001</v>
      </c>
      <c r="BI45" s="66"/>
      <c r="BJ45" s="66">
        <v>0.5</v>
      </c>
      <c r="BK45" s="66"/>
      <c r="BL45" s="66">
        <v>18.8</v>
      </c>
      <c r="BM45" s="66">
        <v>5.6</v>
      </c>
      <c r="BN45" s="66"/>
      <c r="BO45" s="67">
        <v>561.29999999999995</v>
      </c>
    </row>
    <row r="46" spans="1:67" x14ac:dyDescent="0.25">
      <c r="A46" s="1"/>
      <c r="B46" s="54" t="s">
        <v>931</v>
      </c>
      <c r="C46" s="66">
        <v>16.600000000000001</v>
      </c>
      <c r="D46" s="66"/>
      <c r="E46" s="66">
        <v>8.1999999999999993</v>
      </c>
      <c r="F46" s="66">
        <v>13.6</v>
      </c>
      <c r="G46" s="66">
        <v>1.9</v>
      </c>
      <c r="H46" s="66">
        <v>0.4</v>
      </c>
      <c r="I46" s="66">
        <v>5.3</v>
      </c>
      <c r="J46" s="66"/>
      <c r="K46" s="66">
        <v>11.5</v>
      </c>
      <c r="L46" s="66"/>
      <c r="M46" s="66">
        <v>6.7</v>
      </c>
      <c r="N46" s="66">
        <v>10</v>
      </c>
      <c r="O46" s="66">
        <v>3.5</v>
      </c>
      <c r="P46" s="66">
        <v>2.6</v>
      </c>
      <c r="Q46" s="66">
        <v>2.6</v>
      </c>
      <c r="R46" s="66">
        <v>16.899999999999999</v>
      </c>
      <c r="S46" s="66">
        <v>19.899999999999999</v>
      </c>
      <c r="T46" s="66">
        <v>17.8</v>
      </c>
      <c r="U46" s="66">
        <v>11.6</v>
      </c>
      <c r="V46" s="66">
        <v>4.4000000000000004</v>
      </c>
      <c r="W46" s="66">
        <v>13.2</v>
      </c>
      <c r="X46" s="66">
        <v>22.1</v>
      </c>
      <c r="Y46" s="66">
        <v>46.5</v>
      </c>
      <c r="Z46" s="66">
        <v>82.3</v>
      </c>
      <c r="AA46" s="66">
        <v>4.3</v>
      </c>
      <c r="AB46" s="66">
        <v>1.5</v>
      </c>
      <c r="AC46" s="66">
        <v>11</v>
      </c>
      <c r="AD46" s="66">
        <v>3.7</v>
      </c>
      <c r="AE46" s="66">
        <v>6.8</v>
      </c>
      <c r="AF46" s="66">
        <v>7.4</v>
      </c>
      <c r="AG46" s="66">
        <v>7.6</v>
      </c>
      <c r="AH46" s="66">
        <v>8.9</v>
      </c>
      <c r="AI46" s="66"/>
      <c r="AJ46" s="66"/>
      <c r="AK46" s="66">
        <v>0.6</v>
      </c>
      <c r="AL46" s="66">
        <v>3.3</v>
      </c>
      <c r="AM46" s="66">
        <v>18.399999999999999</v>
      </c>
      <c r="AN46" s="66"/>
      <c r="AO46" s="66"/>
      <c r="AP46" s="66"/>
      <c r="AQ46" s="66">
        <v>1.5</v>
      </c>
      <c r="AR46" s="66"/>
      <c r="AS46" s="66"/>
      <c r="AT46" s="66">
        <v>5.3</v>
      </c>
      <c r="AU46" s="66">
        <v>10</v>
      </c>
      <c r="AV46" s="66">
        <v>32.700000000000003</v>
      </c>
      <c r="AW46" s="66"/>
      <c r="AX46" s="66">
        <v>48.7</v>
      </c>
      <c r="AY46" s="66"/>
      <c r="AZ46" s="66">
        <v>0.6</v>
      </c>
      <c r="BA46" s="66"/>
      <c r="BB46" s="66">
        <v>5.0999999999999996</v>
      </c>
      <c r="BC46" s="66">
        <v>15.4</v>
      </c>
      <c r="BD46" s="66">
        <v>13.3</v>
      </c>
      <c r="BE46" s="66">
        <v>3.7</v>
      </c>
      <c r="BF46" s="66">
        <v>2.2000000000000002</v>
      </c>
      <c r="BG46" s="66">
        <v>2.2999999999999998</v>
      </c>
      <c r="BH46" s="66">
        <v>1.1000000000000001</v>
      </c>
      <c r="BI46" s="66"/>
      <c r="BJ46" s="66">
        <v>0.1</v>
      </c>
      <c r="BK46" s="66"/>
      <c r="BL46" s="66">
        <v>19</v>
      </c>
      <c r="BM46" s="66">
        <v>5.5</v>
      </c>
      <c r="BN46" s="66"/>
      <c r="BO46" s="67">
        <v>557.6</v>
      </c>
    </row>
    <row r="47" spans="1:67" x14ac:dyDescent="0.25">
      <c r="A47" s="1"/>
      <c r="B47" s="56" t="s">
        <v>932</v>
      </c>
      <c r="C47" s="68">
        <v>16.5</v>
      </c>
      <c r="D47" s="68"/>
      <c r="E47" s="68">
        <v>7.7</v>
      </c>
      <c r="F47" s="68">
        <v>13.6</v>
      </c>
      <c r="G47" s="68">
        <v>1.9</v>
      </c>
      <c r="H47" s="68">
        <v>0.4</v>
      </c>
      <c r="I47" s="68">
        <v>4.9000000000000004</v>
      </c>
      <c r="J47" s="68"/>
      <c r="K47" s="68">
        <v>11.5</v>
      </c>
      <c r="L47" s="68"/>
      <c r="M47" s="68">
        <v>6.5</v>
      </c>
      <c r="N47" s="68">
        <v>10</v>
      </c>
      <c r="O47" s="68">
        <v>3.6</v>
      </c>
      <c r="P47" s="68">
        <v>2.6</v>
      </c>
      <c r="Q47" s="68">
        <v>2.6</v>
      </c>
      <c r="R47" s="68">
        <v>16.899999999999999</v>
      </c>
      <c r="S47" s="68">
        <v>20.2</v>
      </c>
      <c r="T47" s="68">
        <v>17.8</v>
      </c>
      <c r="U47" s="68">
        <v>11.6</v>
      </c>
      <c r="V47" s="68">
        <v>3.2</v>
      </c>
      <c r="W47" s="68">
        <v>13.4</v>
      </c>
      <c r="X47" s="68">
        <v>36.1</v>
      </c>
      <c r="Y47" s="68">
        <v>38.5</v>
      </c>
      <c r="Z47" s="68">
        <v>78.400000000000006</v>
      </c>
      <c r="AA47" s="68">
        <v>2.8</v>
      </c>
      <c r="AB47" s="68">
        <v>1.4</v>
      </c>
      <c r="AC47" s="68">
        <v>11.1</v>
      </c>
      <c r="AD47" s="68">
        <v>3.7</v>
      </c>
      <c r="AE47" s="68">
        <v>6.8</v>
      </c>
      <c r="AF47" s="68">
        <v>7.4</v>
      </c>
      <c r="AG47" s="68">
        <v>7.6</v>
      </c>
      <c r="AH47" s="68">
        <v>9.1</v>
      </c>
      <c r="AI47" s="68"/>
      <c r="AJ47" s="68"/>
      <c r="AK47" s="68">
        <v>0.4</v>
      </c>
      <c r="AL47" s="68">
        <v>3.3</v>
      </c>
      <c r="AM47" s="68">
        <v>18.399999999999999</v>
      </c>
      <c r="AN47" s="68"/>
      <c r="AO47" s="68"/>
      <c r="AP47" s="68"/>
      <c r="AQ47" s="68">
        <v>1.5</v>
      </c>
      <c r="AR47" s="68"/>
      <c r="AS47" s="68"/>
      <c r="AT47" s="68">
        <v>5.5</v>
      </c>
      <c r="AU47" s="68">
        <v>9.9</v>
      </c>
      <c r="AV47" s="68">
        <v>23.5</v>
      </c>
      <c r="AW47" s="68"/>
      <c r="AX47" s="68">
        <v>32.5</v>
      </c>
      <c r="AY47" s="68"/>
      <c r="AZ47" s="68">
        <v>0.6</v>
      </c>
      <c r="BA47" s="68"/>
      <c r="BB47" s="68">
        <v>4</v>
      </c>
      <c r="BC47" s="68">
        <v>20.7</v>
      </c>
      <c r="BD47" s="68">
        <v>13.2</v>
      </c>
      <c r="BE47" s="68">
        <v>3.7</v>
      </c>
      <c r="BF47" s="68">
        <v>2.2000000000000002</v>
      </c>
      <c r="BG47" s="68">
        <v>2.2999999999999998</v>
      </c>
      <c r="BH47" s="68">
        <v>1.1000000000000001</v>
      </c>
      <c r="BI47" s="68"/>
      <c r="BJ47" s="68">
        <v>0.5</v>
      </c>
      <c r="BK47" s="68"/>
      <c r="BL47" s="68">
        <v>18.899999999999999</v>
      </c>
      <c r="BM47" s="68">
        <v>5.5</v>
      </c>
      <c r="BN47" s="68"/>
      <c r="BO47" s="69">
        <v>535.5</v>
      </c>
    </row>
    <row r="48" spans="1:67" x14ac:dyDescent="0.25">
      <c r="A48" s="1"/>
      <c r="B48" s="50" t="s">
        <v>933</v>
      </c>
      <c r="C48" s="64">
        <v>16.399999999999999</v>
      </c>
      <c r="D48" s="64"/>
      <c r="E48" s="64">
        <v>7</v>
      </c>
      <c r="F48" s="64">
        <v>13.5</v>
      </c>
      <c r="G48" s="64">
        <v>1.8</v>
      </c>
      <c r="H48" s="64">
        <v>0.4</v>
      </c>
      <c r="I48" s="64">
        <v>5.2</v>
      </c>
      <c r="J48" s="64"/>
      <c r="K48" s="64">
        <v>11.5</v>
      </c>
      <c r="L48" s="64"/>
      <c r="M48" s="64">
        <v>6.5</v>
      </c>
      <c r="N48" s="64">
        <v>9</v>
      </c>
      <c r="O48" s="64">
        <v>3.6</v>
      </c>
      <c r="P48" s="64">
        <v>2.5</v>
      </c>
      <c r="Q48" s="64">
        <v>2.6</v>
      </c>
      <c r="R48" s="64">
        <v>16.7</v>
      </c>
      <c r="S48" s="64">
        <v>20.2</v>
      </c>
      <c r="T48" s="64">
        <v>17.399999999999999</v>
      </c>
      <c r="U48" s="64">
        <v>11.5</v>
      </c>
      <c r="V48" s="64">
        <v>4.7</v>
      </c>
      <c r="W48" s="64">
        <v>7.6</v>
      </c>
      <c r="X48" s="64">
        <v>36.9</v>
      </c>
      <c r="Y48" s="64">
        <v>27.7</v>
      </c>
      <c r="Z48" s="64">
        <v>63.9</v>
      </c>
      <c r="AA48" s="64">
        <v>1.5</v>
      </c>
      <c r="AB48" s="64">
        <v>0.6</v>
      </c>
      <c r="AC48" s="64">
        <v>11</v>
      </c>
      <c r="AD48" s="64">
        <v>3.7</v>
      </c>
      <c r="AE48" s="64">
        <v>6</v>
      </c>
      <c r="AF48" s="64">
        <v>6.5</v>
      </c>
      <c r="AG48" s="64">
        <v>7</v>
      </c>
      <c r="AH48" s="64">
        <v>9.1</v>
      </c>
      <c r="AI48" s="64"/>
      <c r="AJ48" s="64"/>
      <c r="AK48" s="64">
        <v>0.4</v>
      </c>
      <c r="AL48" s="64">
        <v>3.3</v>
      </c>
      <c r="AM48" s="64">
        <v>18.399999999999999</v>
      </c>
      <c r="AN48" s="64"/>
      <c r="AO48" s="64"/>
      <c r="AP48" s="64"/>
      <c r="AQ48" s="64">
        <v>1.5</v>
      </c>
      <c r="AR48" s="64"/>
      <c r="AS48" s="64"/>
      <c r="AT48" s="64">
        <v>5.5</v>
      </c>
      <c r="AU48" s="64">
        <v>9.9</v>
      </c>
      <c r="AV48" s="64">
        <v>26.4</v>
      </c>
      <c r="AW48" s="64"/>
      <c r="AX48" s="64">
        <v>33.9</v>
      </c>
      <c r="AY48" s="64"/>
      <c r="AZ48" s="64">
        <v>0.6</v>
      </c>
      <c r="BA48" s="64"/>
      <c r="BB48" s="64">
        <v>6.7</v>
      </c>
      <c r="BC48" s="64">
        <v>23.2</v>
      </c>
      <c r="BD48" s="64">
        <v>13.2</v>
      </c>
      <c r="BE48" s="64">
        <v>3.7</v>
      </c>
      <c r="BF48" s="64">
        <v>2.2000000000000002</v>
      </c>
      <c r="BG48" s="64">
        <v>2.2999999999999998</v>
      </c>
      <c r="BH48" s="64">
        <v>1.1000000000000001</v>
      </c>
      <c r="BI48" s="64"/>
      <c r="BJ48" s="64">
        <v>0.5</v>
      </c>
      <c r="BK48" s="64"/>
      <c r="BL48" s="64">
        <v>18.8</v>
      </c>
      <c r="BM48" s="64">
        <v>5.4</v>
      </c>
      <c r="BN48" s="64"/>
      <c r="BO48" s="65">
        <v>509</v>
      </c>
    </row>
    <row r="49" spans="1:67" x14ac:dyDescent="0.25">
      <c r="A49" s="1"/>
      <c r="B49" s="54" t="s">
        <v>934</v>
      </c>
      <c r="C49" s="66">
        <v>16.7</v>
      </c>
      <c r="D49" s="66"/>
      <c r="E49" s="66">
        <v>7.2</v>
      </c>
      <c r="F49" s="66">
        <v>13.6</v>
      </c>
      <c r="G49" s="66">
        <v>1.8</v>
      </c>
      <c r="H49" s="66">
        <v>0.4</v>
      </c>
      <c r="I49" s="66">
        <v>5.2</v>
      </c>
      <c r="J49" s="66"/>
      <c r="K49" s="66">
        <v>11.5</v>
      </c>
      <c r="L49" s="66"/>
      <c r="M49" s="66">
        <v>6.5</v>
      </c>
      <c r="N49" s="66">
        <v>8.6</v>
      </c>
      <c r="O49" s="66">
        <v>3.7</v>
      </c>
      <c r="P49" s="66">
        <v>2.4</v>
      </c>
      <c r="Q49" s="66">
        <v>2.6</v>
      </c>
      <c r="R49" s="66">
        <v>16.7</v>
      </c>
      <c r="S49" s="66">
        <v>20.2</v>
      </c>
      <c r="T49" s="66">
        <v>17.7</v>
      </c>
      <c r="U49" s="66">
        <v>11.6</v>
      </c>
      <c r="V49" s="66">
        <v>4.2</v>
      </c>
      <c r="W49" s="66">
        <v>13.1</v>
      </c>
      <c r="X49" s="66">
        <v>40</v>
      </c>
      <c r="Y49" s="66">
        <v>28.1</v>
      </c>
      <c r="Z49" s="66">
        <v>69.7</v>
      </c>
      <c r="AA49" s="66">
        <v>2.2000000000000002</v>
      </c>
      <c r="AB49" s="66">
        <v>1.7</v>
      </c>
      <c r="AC49" s="66">
        <v>10.9</v>
      </c>
      <c r="AD49" s="66">
        <v>3.7</v>
      </c>
      <c r="AE49" s="66">
        <v>6</v>
      </c>
      <c r="AF49" s="66">
        <v>6.5</v>
      </c>
      <c r="AG49" s="66">
        <v>7</v>
      </c>
      <c r="AH49" s="66">
        <v>9.1</v>
      </c>
      <c r="AI49" s="66"/>
      <c r="AJ49" s="66">
        <v>0.3</v>
      </c>
      <c r="AK49" s="66">
        <v>1.8</v>
      </c>
      <c r="AL49" s="66">
        <v>3.3</v>
      </c>
      <c r="AM49" s="66">
        <v>18.399999999999999</v>
      </c>
      <c r="AN49" s="66"/>
      <c r="AO49" s="66"/>
      <c r="AP49" s="66"/>
      <c r="AQ49" s="66">
        <v>1.5</v>
      </c>
      <c r="AR49" s="66"/>
      <c r="AS49" s="66"/>
      <c r="AT49" s="66">
        <v>5.4</v>
      </c>
      <c r="AU49" s="66">
        <v>9.9</v>
      </c>
      <c r="AV49" s="66">
        <v>49.8</v>
      </c>
      <c r="AW49" s="66"/>
      <c r="AX49" s="66">
        <v>52.9</v>
      </c>
      <c r="AY49" s="66"/>
      <c r="AZ49" s="66">
        <v>0.6</v>
      </c>
      <c r="BA49" s="66"/>
      <c r="BB49" s="66">
        <v>4</v>
      </c>
      <c r="BC49" s="66">
        <v>18.7</v>
      </c>
      <c r="BD49" s="66">
        <v>13.2</v>
      </c>
      <c r="BE49" s="66">
        <v>3.7</v>
      </c>
      <c r="BF49" s="66">
        <v>2.2000000000000002</v>
      </c>
      <c r="BG49" s="66">
        <v>2.2999999999999998</v>
      </c>
      <c r="BH49" s="66">
        <v>1.1000000000000001</v>
      </c>
      <c r="BI49" s="66"/>
      <c r="BJ49" s="66">
        <v>0.5</v>
      </c>
      <c r="BK49" s="66"/>
      <c r="BL49" s="66">
        <v>18.8</v>
      </c>
      <c r="BM49" s="66">
        <v>5.5</v>
      </c>
      <c r="BN49" s="66"/>
      <c r="BO49" s="67">
        <v>562.5</v>
      </c>
    </row>
    <row r="50" spans="1:67" x14ac:dyDescent="0.25">
      <c r="A50" s="1"/>
      <c r="B50" s="54" t="s">
        <v>935</v>
      </c>
      <c r="C50" s="66">
        <v>16.899999999999999</v>
      </c>
      <c r="D50" s="66"/>
      <c r="E50" s="66">
        <v>8</v>
      </c>
      <c r="F50" s="66">
        <v>13.6</v>
      </c>
      <c r="G50" s="66">
        <v>1.8</v>
      </c>
      <c r="H50" s="66">
        <v>0.4</v>
      </c>
      <c r="I50" s="66">
        <v>7.5</v>
      </c>
      <c r="J50" s="66"/>
      <c r="K50" s="66">
        <v>11.2</v>
      </c>
      <c r="L50" s="66"/>
      <c r="M50" s="66">
        <v>6.5</v>
      </c>
      <c r="N50" s="66">
        <v>8.5</v>
      </c>
      <c r="O50" s="66">
        <v>3.9</v>
      </c>
      <c r="P50" s="66">
        <v>2.5</v>
      </c>
      <c r="Q50" s="66">
        <v>2.6</v>
      </c>
      <c r="R50" s="66">
        <v>16.7</v>
      </c>
      <c r="S50" s="66">
        <v>20.399999999999999</v>
      </c>
      <c r="T50" s="66">
        <v>17.899999999999999</v>
      </c>
      <c r="U50" s="66">
        <v>11.5</v>
      </c>
      <c r="V50" s="66">
        <v>3</v>
      </c>
      <c r="W50" s="66">
        <v>14</v>
      </c>
      <c r="X50" s="66">
        <v>41.6</v>
      </c>
      <c r="Y50" s="66">
        <v>41.7</v>
      </c>
      <c r="Z50" s="66">
        <v>70.599999999999994</v>
      </c>
      <c r="AA50" s="66">
        <v>3.4</v>
      </c>
      <c r="AB50" s="66">
        <v>2.5</v>
      </c>
      <c r="AC50" s="66">
        <v>10.8</v>
      </c>
      <c r="AD50" s="66">
        <v>3.7</v>
      </c>
      <c r="AE50" s="66">
        <v>6</v>
      </c>
      <c r="AF50" s="66">
        <v>6.5</v>
      </c>
      <c r="AG50" s="66">
        <v>6.7</v>
      </c>
      <c r="AH50" s="66">
        <v>9.3000000000000007</v>
      </c>
      <c r="AI50" s="66"/>
      <c r="AJ50" s="66">
        <v>1</v>
      </c>
      <c r="AK50" s="66">
        <v>3</v>
      </c>
      <c r="AL50" s="66">
        <v>3.3</v>
      </c>
      <c r="AM50" s="66">
        <v>18.399999999999999</v>
      </c>
      <c r="AN50" s="66"/>
      <c r="AO50" s="66"/>
      <c r="AP50" s="66"/>
      <c r="AQ50" s="66">
        <v>1.5</v>
      </c>
      <c r="AR50" s="66"/>
      <c r="AS50" s="66"/>
      <c r="AT50" s="66">
        <v>5.2</v>
      </c>
      <c r="AU50" s="66">
        <v>9.9</v>
      </c>
      <c r="AV50" s="66">
        <v>50</v>
      </c>
      <c r="AW50" s="66"/>
      <c r="AX50" s="66">
        <v>54.7</v>
      </c>
      <c r="AY50" s="66"/>
      <c r="AZ50" s="66">
        <v>0.6</v>
      </c>
      <c r="BA50" s="66"/>
      <c r="BB50" s="66">
        <v>3.6</v>
      </c>
      <c r="BC50" s="66">
        <v>20</v>
      </c>
      <c r="BD50" s="66">
        <v>13.2</v>
      </c>
      <c r="BE50" s="66">
        <v>3.7</v>
      </c>
      <c r="BF50" s="66">
        <v>2.2000000000000002</v>
      </c>
      <c r="BG50" s="66">
        <v>2.2999999999999998</v>
      </c>
      <c r="BH50" s="66">
        <v>1.1000000000000001</v>
      </c>
      <c r="BI50" s="66"/>
      <c r="BJ50" s="66">
        <v>0.5</v>
      </c>
      <c r="BK50" s="66"/>
      <c r="BL50" s="66">
        <v>18.8</v>
      </c>
      <c r="BM50" s="66">
        <v>5.6</v>
      </c>
      <c r="BN50" s="66"/>
      <c r="BO50" s="67">
        <v>588.29999999999995</v>
      </c>
    </row>
    <row r="51" spans="1:67" x14ac:dyDescent="0.25">
      <c r="A51" s="1"/>
      <c r="B51" s="54" t="s">
        <v>936</v>
      </c>
      <c r="C51" s="66">
        <v>16.8</v>
      </c>
      <c r="D51" s="66"/>
      <c r="E51" s="66">
        <v>7.3</v>
      </c>
      <c r="F51" s="66">
        <v>13.6</v>
      </c>
      <c r="G51" s="66">
        <v>1.8</v>
      </c>
      <c r="H51" s="66">
        <v>0.4</v>
      </c>
      <c r="I51" s="66">
        <v>8</v>
      </c>
      <c r="J51" s="66"/>
      <c r="K51" s="66">
        <v>11</v>
      </c>
      <c r="L51" s="66"/>
      <c r="M51" s="66">
        <v>6.5</v>
      </c>
      <c r="N51" s="66">
        <v>7.9</v>
      </c>
      <c r="O51" s="66">
        <v>4</v>
      </c>
      <c r="P51" s="66">
        <v>2.5</v>
      </c>
      <c r="Q51" s="66">
        <v>2.6</v>
      </c>
      <c r="R51" s="66">
        <v>16.7</v>
      </c>
      <c r="S51" s="66">
        <v>20</v>
      </c>
      <c r="T51" s="66">
        <v>17.5</v>
      </c>
      <c r="U51" s="66">
        <v>11.5</v>
      </c>
      <c r="V51" s="66">
        <v>3.3</v>
      </c>
      <c r="W51" s="66">
        <v>10</v>
      </c>
      <c r="X51" s="66">
        <v>37.299999999999997</v>
      </c>
      <c r="Y51" s="66">
        <v>31.7</v>
      </c>
      <c r="Z51" s="66">
        <v>57.3</v>
      </c>
      <c r="AA51" s="66">
        <v>2.5</v>
      </c>
      <c r="AB51" s="66">
        <v>0.9</v>
      </c>
      <c r="AC51" s="66">
        <v>10.8</v>
      </c>
      <c r="AD51" s="66">
        <v>3.7</v>
      </c>
      <c r="AE51" s="66">
        <v>6</v>
      </c>
      <c r="AF51" s="66">
        <v>6.5</v>
      </c>
      <c r="AG51" s="66">
        <v>6.7</v>
      </c>
      <c r="AH51" s="66">
        <v>9.3000000000000007</v>
      </c>
      <c r="AI51" s="66"/>
      <c r="AJ51" s="66">
        <v>2</v>
      </c>
      <c r="AK51" s="66">
        <v>3.3</v>
      </c>
      <c r="AL51" s="66">
        <v>3.3</v>
      </c>
      <c r="AM51" s="66">
        <v>18.399999999999999</v>
      </c>
      <c r="AN51" s="66"/>
      <c r="AO51" s="66"/>
      <c r="AP51" s="66"/>
      <c r="AQ51" s="66">
        <v>1.5</v>
      </c>
      <c r="AR51" s="66"/>
      <c r="AS51" s="66"/>
      <c r="AT51" s="66">
        <v>5.5</v>
      </c>
      <c r="AU51" s="66">
        <v>9.8000000000000007</v>
      </c>
      <c r="AV51" s="66">
        <v>47.5</v>
      </c>
      <c r="AW51" s="66"/>
      <c r="AX51" s="66">
        <v>57.5</v>
      </c>
      <c r="AY51" s="66"/>
      <c r="AZ51" s="66">
        <v>0.6</v>
      </c>
      <c r="BA51" s="66"/>
      <c r="BB51" s="66">
        <v>6.7</v>
      </c>
      <c r="BC51" s="66">
        <v>21.2</v>
      </c>
      <c r="BD51" s="66">
        <v>13.4</v>
      </c>
      <c r="BE51" s="66">
        <v>3.7</v>
      </c>
      <c r="BF51" s="66">
        <v>2.2000000000000002</v>
      </c>
      <c r="BG51" s="66">
        <v>2.2999999999999998</v>
      </c>
      <c r="BH51" s="66">
        <v>1.1000000000000001</v>
      </c>
      <c r="BI51" s="66"/>
      <c r="BJ51" s="66">
        <v>0.5</v>
      </c>
      <c r="BK51" s="66"/>
      <c r="BL51" s="66">
        <v>18.8</v>
      </c>
      <c r="BM51" s="66">
        <v>5.6</v>
      </c>
      <c r="BN51" s="66"/>
      <c r="BO51" s="67">
        <v>559</v>
      </c>
    </row>
    <row r="52" spans="1:67" x14ac:dyDescent="0.25">
      <c r="A52" s="1"/>
      <c r="B52" s="54" t="s">
        <v>937</v>
      </c>
      <c r="C52" s="66">
        <v>17</v>
      </c>
      <c r="D52" s="66"/>
      <c r="E52" s="66">
        <v>8.1999999999999993</v>
      </c>
      <c r="F52" s="66">
        <v>13.6</v>
      </c>
      <c r="G52" s="66">
        <v>1.8</v>
      </c>
      <c r="H52" s="66">
        <v>0.4</v>
      </c>
      <c r="I52" s="66">
        <v>8.9</v>
      </c>
      <c r="J52" s="66"/>
      <c r="K52" s="66">
        <v>11</v>
      </c>
      <c r="L52" s="66"/>
      <c r="M52" s="66">
        <v>6.5</v>
      </c>
      <c r="N52" s="66">
        <v>8.1999999999999993</v>
      </c>
      <c r="O52" s="66">
        <v>4.0999999999999996</v>
      </c>
      <c r="P52" s="66">
        <v>2.2999999999999998</v>
      </c>
      <c r="Q52" s="66">
        <v>2.6</v>
      </c>
      <c r="R52" s="66">
        <v>16.8</v>
      </c>
      <c r="S52" s="66">
        <v>20.3</v>
      </c>
      <c r="T52" s="66">
        <v>17.5</v>
      </c>
      <c r="U52" s="66">
        <v>10.6</v>
      </c>
      <c r="V52" s="66">
        <v>3.2</v>
      </c>
      <c r="W52" s="66">
        <v>8.6999999999999993</v>
      </c>
      <c r="X52" s="66">
        <v>32.200000000000003</v>
      </c>
      <c r="Y52" s="66">
        <v>38.200000000000003</v>
      </c>
      <c r="Z52" s="66">
        <v>61.8</v>
      </c>
      <c r="AA52" s="66">
        <v>2.7</v>
      </c>
      <c r="AB52" s="66">
        <v>1.3</v>
      </c>
      <c r="AC52" s="66">
        <v>10.8</v>
      </c>
      <c r="AD52" s="66">
        <v>3.7</v>
      </c>
      <c r="AE52" s="66">
        <v>6</v>
      </c>
      <c r="AF52" s="66">
        <v>6.5</v>
      </c>
      <c r="AG52" s="66">
        <v>6.7</v>
      </c>
      <c r="AH52" s="66">
        <v>9.1999999999999993</v>
      </c>
      <c r="AI52" s="66"/>
      <c r="AJ52" s="66">
        <v>1.8</v>
      </c>
      <c r="AK52" s="66">
        <v>3.7</v>
      </c>
      <c r="AL52" s="66">
        <v>3.3</v>
      </c>
      <c r="AM52" s="66">
        <v>18.399999999999999</v>
      </c>
      <c r="AN52" s="66"/>
      <c r="AO52" s="66"/>
      <c r="AP52" s="66"/>
      <c r="AQ52" s="66">
        <v>1.5</v>
      </c>
      <c r="AR52" s="66"/>
      <c r="AS52" s="66"/>
      <c r="AT52" s="66">
        <v>5.3</v>
      </c>
      <c r="AU52" s="66">
        <v>9.9</v>
      </c>
      <c r="AV52" s="66">
        <v>46.7</v>
      </c>
      <c r="AW52" s="66"/>
      <c r="AX52" s="66">
        <v>52.1</v>
      </c>
      <c r="AY52" s="66"/>
      <c r="AZ52" s="66">
        <v>0.6</v>
      </c>
      <c r="BA52" s="66"/>
      <c r="BB52" s="66">
        <v>7</v>
      </c>
      <c r="BC52" s="66">
        <v>22.1</v>
      </c>
      <c r="BD52" s="66">
        <v>13.2</v>
      </c>
      <c r="BE52" s="66">
        <v>3.7</v>
      </c>
      <c r="BF52" s="66">
        <v>2.2000000000000002</v>
      </c>
      <c r="BG52" s="66">
        <v>2.2999999999999998</v>
      </c>
      <c r="BH52" s="66">
        <v>1.1000000000000001</v>
      </c>
      <c r="BI52" s="66"/>
      <c r="BJ52" s="66">
        <v>0.5</v>
      </c>
      <c r="BK52" s="66"/>
      <c r="BL52" s="66">
        <v>18.899999999999999</v>
      </c>
      <c r="BM52" s="66">
        <v>5.4</v>
      </c>
      <c r="BN52" s="66"/>
      <c r="BO52" s="67">
        <v>560.5</v>
      </c>
    </row>
    <row r="53" spans="1:67" x14ac:dyDescent="0.25">
      <c r="A53" s="1"/>
      <c r="B53" s="54" t="s">
        <v>938</v>
      </c>
      <c r="C53" s="66">
        <v>17</v>
      </c>
      <c r="D53" s="66"/>
      <c r="E53" s="66">
        <v>8.1</v>
      </c>
      <c r="F53" s="66">
        <v>13.5</v>
      </c>
      <c r="G53" s="66">
        <v>1.7</v>
      </c>
      <c r="H53" s="66">
        <v>0.4</v>
      </c>
      <c r="I53" s="66">
        <v>9.4</v>
      </c>
      <c r="J53" s="66"/>
      <c r="K53" s="66">
        <v>11</v>
      </c>
      <c r="L53" s="66"/>
      <c r="M53" s="66">
        <v>6.5</v>
      </c>
      <c r="N53" s="66">
        <v>8.1</v>
      </c>
      <c r="O53" s="66">
        <v>4.0999999999999996</v>
      </c>
      <c r="P53" s="66">
        <v>2.2999999999999998</v>
      </c>
      <c r="Q53" s="66">
        <v>2.6</v>
      </c>
      <c r="R53" s="66">
        <v>16.5</v>
      </c>
      <c r="S53" s="66">
        <v>20.2</v>
      </c>
      <c r="T53" s="66">
        <v>17.7</v>
      </c>
      <c r="U53" s="66">
        <v>10.6</v>
      </c>
      <c r="V53" s="66">
        <v>3.9</v>
      </c>
      <c r="W53" s="66">
        <v>19</v>
      </c>
      <c r="X53" s="66">
        <v>32.5</v>
      </c>
      <c r="Y53" s="66">
        <v>37.5</v>
      </c>
      <c r="Z53" s="66">
        <v>68.900000000000006</v>
      </c>
      <c r="AA53" s="66">
        <v>2.4</v>
      </c>
      <c r="AB53" s="66">
        <v>2.1</v>
      </c>
      <c r="AC53" s="66">
        <v>10.8</v>
      </c>
      <c r="AD53" s="66">
        <v>3.7</v>
      </c>
      <c r="AE53" s="66">
        <v>6</v>
      </c>
      <c r="AF53" s="66">
        <v>6.5</v>
      </c>
      <c r="AG53" s="66">
        <v>6.7</v>
      </c>
      <c r="AH53" s="66">
        <v>9.1999999999999993</v>
      </c>
      <c r="AI53" s="66"/>
      <c r="AJ53" s="66">
        <v>1.7</v>
      </c>
      <c r="AK53" s="66">
        <v>3.6</v>
      </c>
      <c r="AL53" s="66">
        <v>3.3</v>
      </c>
      <c r="AM53" s="66">
        <v>18.399999999999999</v>
      </c>
      <c r="AN53" s="66"/>
      <c r="AO53" s="66"/>
      <c r="AP53" s="66"/>
      <c r="AQ53" s="66">
        <v>1.5</v>
      </c>
      <c r="AR53" s="66"/>
      <c r="AS53" s="66"/>
      <c r="AT53" s="66">
        <v>5.3</v>
      </c>
      <c r="AU53" s="66">
        <v>9.9</v>
      </c>
      <c r="AV53" s="66">
        <v>32.700000000000003</v>
      </c>
      <c r="AW53" s="66"/>
      <c r="AX53" s="66">
        <v>44.7</v>
      </c>
      <c r="AY53" s="66"/>
      <c r="AZ53" s="66">
        <v>0.6</v>
      </c>
      <c r="BA53" s="66"/>
      <c r="BB53" s="66">
        <v>5.8</v>
      </c>
      <c r="BC53" s="66">
        <v>19.399999999999999</v>
      </c>
      <c r="BD53" s="66">
        <v>13.2</v>
      </c>
      <c r="BE53" s="66">
        <v>3.7</v>
      </c>
      <c r="BF53" s="66">
        <v>2.2000000000000002</v>
      </c>
      <c r="BG53" s="66">
        <v>2.2999999999999998</v>
      </c>
      <c r="BH53" s="66">
        <v>1.1000000000000001</v>
      </c>
      <c r="BI53" s="66"/>
      <c r="BJ53" s="66">
        <v>0.5</v>
      </c>
      <c r="BK53" s="66"/>
      <c r="BL53" s="66">
        <v>18.7</v>
      </c>
      <c r="BM53" s="66">
        <v>5.6</v>
      </c>
      <c r="BN53" s="66"/>
      <c r="BO53" s="67">
        <v>553.1</v>
      </c>
    </row>
    <row r="54" spans="1:67" x14ac:dyDescent="0.25">
      <c r="A54" s="1"/>
      <c r="B54" s="54" t="s">
        <v>939</v>
      </c>
      <c r="C54" s="66">
        <v>17.5</v>
      </c>
      <c r="D54" s="66"/>
      <c r="E54" s="66">
        <v>7.7</v>
      </c>
      <c r="F54" s="66">
        <v>13.6</v>
      </c>
      <c r="G54" s="66">
        <v>1.7</v>
      </c>
      <c r="H54" s="66">
        <v>0.4</v>
      </c>
      <c r="I54" s="66">
        <v>9.5</v>
      </c>
      <c r="J54" s="66"/>
      <c r="K54" s="66">
        <v>10.9</v>
      </c>
      <c r="L54" s="66"/>
      <c r="M54" s="66">
        <v>6.2</v>
      </c>
      <c r="N54" s="66">
        <v>8.4</v>
      </c>
      <c r="O54" s="66">
        <v>4.0999999999999996</v>
      </c>
      <c r="P54" s="66">
        <v>2.4</v>
      </c>
      <c r="Q54" s="66">
        <v>2.6</v>
      </c>
      <c r="R54" s="66">
        <v>16.5</v>
      </c>
      <c r="S54" s="66">
        <v>20.2</v>
      </c>
      <c r="T54" s="66">
        <v>17.7</v>
      </c>
      <c r="U54" s="66">
        <v>10.7</v>
      </c>
      <c r="V54" s="66">
        <v>2.8</v>
      </c>
      <c r="W54" s="66">
        <v>6.5</v>
      </c>
      <c r="X54" s="66">
        <v>29.8</v>
      </c>
      <c r="Y54" s="66">
        <v>35.1</v>
      </c>
      <c r="Z54" s="66">
        <v>72.2</v>
      </c>
      <c r="AA54" s="66">
        <v>1.8</v>
      </c>
      <c r="AB54" s="66">
        <v>1.7</v>
      </c>
      <c r="AC54" s="66">
        <v>10.8</v>
      </c>
      <c r="AD54" s="66">
        <v>3.7</v>
      </c>
      <c r="AE54" s="66">
        <v>6.4</v>
      </c>
      <c r="AF54" s="66">
        <v>6.7</v>
      </c>
      <c r="AG54" s="66">
        <v>6.7</v>
      </c>
      <c r="AH54" s="66">
        <v>9.1999999999999993</v>
      </c>
      <c r="AI54" s="66"/>
      <c r="AJ54" s="66">
        <v>1.6</v>
      </c>
      <c r="AK54" s="66">
        <v>4</v>
      </c>
      <c r="AL54" s="66">
        <v>3.3</v>
      </c>
      <c r="AM54" s="66">
        <v>18.399999999999999</v>
      </c>
      <c r="AN54" s="66"/>
      <c r="AO54" s="66"/>
      <c r="AP54" s="66"/>
      <c r="AQ54" s="66">
        <v>1.5</v>
      </c>
      <c r="AR54" s="66"/>
      <c r="AS54" s="66"/>
      <c r="AT54" s="66">
        <v>5.3</v>
      </c>
      <c r="AU54" s="66">
        <v>9.9</v>
      </c>
      <c r="AV54" s="66">
        <v>31.6</v>
      </c>
      <c r="AW54" s="66"/>
      <c r="AX54" s="66">
        <v>40.5</v>
      </c>
      <c r="AY54" s="66"/>
      <c r="AZ54" s="66">
        <v>0.6</v>
      </c>
      <c r="BA54" s="66"/>
      <c r="BB54" s="66">
        <v>6</v>
      </c>
      <c r="BC54" s="66">
        <v>19.100000000000001</v>
      </c>
      <c r="BD54" s="66">
        <v>13.3</v>
      </c>
      <c r="BE54" s="66">
        <v>3.7</v>
      </c>
      <c r="BF54" s="66">
        <v>2.2000000000000002</v>
      </c>
      <c r="BG54" s="66">
        <v>2.2999999999999998</v>
      </c>
      <c r="BH54" s="66">
        <v>1.1000000000000001</v>
      </c>
      <c r="BI54" s="66"/>
      <c r="BJ54" s="66">
        <v>0.5</v>
      </c>
      <c r="BK54" s="66"/>
      <c r="BL54" s="66">
        <v>18.8</v>
      </c>
      <c r="BM54" s="66">
        <v>5.6</v>
      </c>
      <c r="BN54" s="66"/>
      <c r="BO54" s="67">
        <v>532.79999999999995</v>
      </c>
    </row>
    <row r="55" spans="1:67" x14ac:dyDescent="0.25">
      <c r="A55" s="1"/>
      <c r="B55" s="56" t="s">
        <v>1161</v>
      </c>
      <c r="C55" s="68">
        <v>15.5</v>
      </c>
      <c r="D55" s="68"/>
      <c r="E55" s="68">
        <v>7.7</v>
      </c>
      <c r="F55" s="68">
        <v>13.6</v>
      </c>
      <c r="G55" s="68">
        <v>1.7</v>
      </c>
      <c r="H55" s="68">
        <v>0.4</v>
      </c>
      <c r="I55" s="68">
        <v>9.4</v>
      </c>
      <c r="J55" s="68"/>
      <c r="K55" s="68">
        <v>10.9</v>
      </c>
      <c r="L55" s="68"/>
      <c r="M55" s="68">
        <v>6.2</v>
      </c>
      <c r="N55" s="68">
        <v>8.1</v>
      </c>
      <c r="O55" s="68">
        <v>4.0999999999999996</v>
      </c>
      <c r="P55" s="68">
        <v>2.4</v>
      </c>
      <c r="Q55" s="68">
        <v>2.6</v>
      </c>
      <c r="R55" s="68">
        <v>16.5</v>
      </c>
      <c r="S55" s="68">
        <v>20.100000000000001</v>
      </c>
      <c r="T55" s="68">
        <v>17.3</v>
      </c>
      <c r="U55" s="68">
        <v>10.7</v>
      </c>
      <c r="V55" s="68">
        <v>2.5</v>
      </c>
      <c r="W55" s="68">
        <v>7.7</v>
      </c>
      <c r="X55" s="68">
        <v>28.4</v>
      </c>
      <c r="Y55" s="68">
        <v>41.2</v>
      </c>
      <c r="Z55" s="68">
        <v>68.099999999999994</v>
      </c>
      <c r="AA55" s="68">
        <v>4.5</v>
      </c>
      <c r="AB55" s="68">
        <v>2</v>
      </c>
      <c r="AC55" s="68">
        <v>10.8</v>
      </c>
      <c r="AD55" s="68">
        <v>3.7</v>
      </c>
      <c r="AE55" s="68">
        <v>6.4</v>
      </c>
      <c r="AF55" s="68">
        <v>6.7</v>
      </c>
      <c r="AG55" s="68">
        <v>6.9</v>
      </c>
      <c r="AH55" s="68">
        <v>9.1999999999999993</v>
      </c>
      <c r="AI55" s="68"/>
      <c r="AJ55" s="68">
        <v>2</v>
      </c>
      <c r="AK55" s="68">
        <v>4.4000000000000004</v>
      </c>
      <c r="AL55" s="68">
        <v>3.3</v>
      </c>
      <c r="AM55" s="68">
        <v>18.399999999999999</v>
      </c>
      <c r="AN55" s="68"/>
      <c r="AO55" s="68"/>
      <c r="AP55" s="68"/>
      <c r="AQ55" s="68">
        <v>1.5</v>
      </c>
      <c r="AR55" s="68"/>
      <c r="AS55" s="68"/>
      <c r="AT55" s="68">
        <v>5.3</v>
      </c>
      <c r="AU55" s="68">
        <v>9.9</v>
      </c>
      <c r="AV55" s="68">
        <v>27.4</v>
      </c>
      <c r="AW55" s="68"/>
      <c r="AX55" s="68">
        <v>37.799999999999997</v>
      </c>
      <c r="AY55" s="68"/>
      <c r="AZ55" s="68">
        <v>0.6</v>
      </c>
      <c r="BA55" s="68"/>
      <c r="BB55" s="68">
        <v>6.5</v>
      </c>
      <c r="BC55" s="68">
        <v>21.5</v>
      </c>
      <c r="BD55" s="68">
        <v>13.4</v>
      </c>
      <c r="BE55" s="68">
        <v>3.7</v>
      </c>
      <c r="BF55" s="68">
        <v>2.2000000000000002</v>
      </c>
      <c r="BG55" s="68">
        <v>2.2999999999999998</v>
      </c>
      <c r="BH55" s="68">
        <v>1.1000000000000001</v>
      </c>
      <c r="BI55" s="68"/>
      <c r="BJ55" s="68">
        <v>0.5</v>
      </c>
      <c r="BK55" s="68"/>
      <c r="BL55" s="68">
        <v>18.7</v>
      </c>
      <c r="BM55" s="68">
        <v>5.5</v>
      </c>
      <c r="BN55" s="68"/>
      <c r="BO55" s="69">
        <v>531.29999999999995</v>
      </c>
    </row>
    <row r="56" spans="1:67" ht="15.75" x14ac:dyDescent="0.25">
      <c r="A56" s="1"/>
      <c r="B56" s="70" t="s">
        <v>1162</v>
      </c>
      <c r="C56" s="71">
        <v>401.35</v>
      </c>
      <c r="D56" s="71">
        <v>0</v>
      </c>
      <c r="E56" s="71">
        <v>185.65</v>
      </c>
      <c r="F56" s="71">
        <v>277.5</v>
      </c>
      <c r="G56" s="71">
        <v>40.25</v>
      </c>
      <c r="H56" s="71">
        <v>9.6</v>
      </c>
      <c r="I56" s="71">
        <v>191.3</v>
      </c>
      <c r="J56" s="71">
        <v>5.65</v>
      </c>
      <c r="K56" s="71">
        <v>281.45</v>
      </c>
      <c r="L56" s="71">
        <v>0</v>
      </c>
      <c r="M56" s="71">
        <v>117.6</v>
      </c>
      <c r="N56" s="71">
        <v>165.7</v>
      </c>
      <c r="O56" s="71">
        <v>90.95</v>
      </c>
      <c r="P56" s="71">
        <v>61.35</v>
      </c>
      <c r="Q56" s="71">
        <v>62.4</v>
      </c>
      <c r="R56" s="71">
        <v>405.3</v>
      </c>
      <c r="S56" s="71">
        <v>486.2</v>
      </c>
      <c r="T56" s="71">
        <v>461.35</v>
      </c>
      <c r="U56" s="71">
        <v>273.10000000000002</v>
      </c>
      <c r="V56" s="71">
        <v>238.6</v>
      </c>
      <c r="W56" s="71">
        <v>467.2</v>
      </c>
      <c r="X56" s="71">
        <v>1239.05</v>
      </c>
      <c r="Y56" s="71">
        <v>1211.0999999999999</v>
      </c>
      <c r="Z56" s="71">
        <v>1673.35</v>
      </c>
      <c r="AA56" s="71">
        <v>144.35</v>
      </c>
      <c r="AB56" s="71">
        <v>126.75</v>
      </c>
      <c r="AC56" s="71">
        <v>254.9</v>
      </c>
      <c r="AD56" s="71">
        <v>91.25</v>
      </c>
      <c r="AE56" s="71">
        <v>159.9</v>
      </c>
      <c r="AF56" s="71">
        <v>173.5</v>
      </c>
      <c r="AG56" s="71">
        <v>178.45</v>
      </c>
      <c r="AH56" s="71">
        <v>214.2</v>
      </c>
      <c r="AI56" s="71">
        <v>579.5</v>
      </c>
      <c r="AJ56" s="71">
        <v>88.8</v>
      </c>
      <c r="AK56" s="71">
        <v>151.15</v>
      </c>
      <c r="AL56" s="71">
        <v>79.650000000000006</v>
      </c>
      <c r="AM56" s="71">
        <v>441.6</v>
      </c>
      <c r="AN56" s="71">
        <v>0</v>
      </c>
      <c r="AO56" s="71">
        <v>1977.55</v>
      </c>
      <c r="AP56" s="71">
        <v>0.95</v>
      </c>
      <c r="AQ56" s="71">
        <v>36</v>
      </c>
      <c r="AR56" s="71">
        <v>120.95</v>
      </c>
      <c r="AS56" s="71">
        <v>91.9</v>
      </c>
      <c r="AT56" s="71">
        <v>123.75</v>
      </c>
      <c r="AU56" s="71">
        <v>237.9</v>
      </c>
      <c r="AV56" s="71">
        <v>1071.4000000000001</v>
      </c>
      <c r="AW56" s="71">
        <v>1043.5</v>
      </c>
      <c r="AX56" s="71">
        <v>972.5</v>
      </c>
      <c r="AY56" s="71">
        <v>766.95</v>
      </c>
      <c r="AZ56" s="71">
        <v>14.4</v>
      </c>
      <c r="BA56" s="71">
        <v>110.1</v>
      </c>
      <c r="BB56" s="71">
        <v>334.85</v>
      </c>
      <c r="BC56" s="71">
        <v>1016.75</v>
      </c>
      <c r="BD56" s="71">
        <v>329.9</v>
      </c>
      <c r="BE56" s="71">
        <v>103.6</v>
      </c>
      <c r="BF56" s="71">
        <v>64.849999999999994</v>
      </c>
      <c r="BG56" s="71">
        <v>54.75</v>
      </c>
      <c r="BH56" s="71">
        <v>26.4</v>
      </c>
      <c r="BI56" s="71">
        <v>116.8</v>
      </c>
      <c r="BJ56" s="71">
        <v>6.55</v>
      </c>
      <c r="BK56" s="71">
        <v>0</v>
      </c>
      <c r="BL56" s="71">
        <v>453.7</v>
      </c>
      <c r="BM56" s="71">
        <v>132.55000000000001</v>
      </c>
      <c r="BN56" s="71">
        <v>54.55</v>
      </c>
      <c r="BO56" s="71">
        <v>20293.099999999999</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678</v>
      </c>
      <c r="M70" s="1">
        <v>1027.9000000000001</v>
      </c>
      <c r="N70" s="1">
        <v>5.0652684902750202</v>
      </c>
      <c r="O70" s="1" t="s">
        <v>1163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679</v>
      </c>
      <c r="M71" s="1">
        <v>4868.3999999999996</v>
      </c>
      <c r="N71" s="1">
        <v>23.990420389196327</v>
      </c>
      <c r="O71" s="1" t="s">
        <v>1164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677</v>
      </c>
      <c r="M72" s="1">
        <v>5660.95</v>
      </c>
      <c r="N72" s="1">
        <v>27.895935071526772</v>
      </c>
      <c r="O72" s="1" t="s">
        <v>1165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680</v>
      </c>
      <c r="M73" s="1">
        <v>8735.85</v>
      </c>
      <c r="N73" s="1">
        <v>43.048376049001881</v>
      </c>
      <c r="O73" s="1" t="s">
        <v>1166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6">
    <mergeCell ref="BK6"/>
    <mergeCell ref="BL6:BM6"/>
    <mergeCell ref="BN6"/>
    <mergeCell ref="B5:BO5"/>
    <mergeCell ref="B6:B7"/>
    <mergeCell ref="BC6"/>
    <mergeCell ref="BD6"/>
    <mergeCell ref="BE6:BH6"/>
    <mergeCell ref="BI6"/>
    <mergeCell ref="BJ6"/>
    <mergeCell ref="AS6"/>
    <mergeCell ref="AT6:AU6"/>
    <mergeCell ref="AV6:AZ6"/>
    <mergeCell ref="BA6"/>
    <mergeCell ref="BB6"/>
    <mergeCell ref="AN6"/>
    <mergeCell ref="AO6"/>
    <mergeCell ref="AP6"/>
    <mergeCell ref="AQ6"/>
    <mergeCell ref="AR6"/>
    <mergeCell ref="AI6"/>
    <mergeCell ref="AJ6"/>
    <mergeCell ref="AK6"/>
    <mergeCell ref="AL6"/>
    <mergeCell ref="AM6"/>
    <mergeCell ref="V6:W6"/>
    <mergeCell ref="X6"/>
    <mergeCell ref="Y6:AB6"/>
    <mergeCell ref="AC6:AD6"/>
    <mergeCell ref="AE6:AH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1167</v>
      </c>
      <c r="C5" s="212"/>
      <c r="D5" s="212"/>
      <c r="E5" s="212"/>
      <c r="F5" s="212"/>
      <c r="G5" s="212"/>
      <c r="H5" s="212"/>
      <c r="I5" s="212"/>
    </row>
    <row r="6" spans="1:9" ht="44.1" customHeight="1" x14ac:dyDescent="0.25">
      <c r="A6" s="1"/>
      <c r="B6" s="211" t="s">
        <v>671</v>
      </c>
      <c r="C6" s="211" t="s">
        <v>729</v>
      </c>
      <c r="D6" s="211" t="s">
        <v>169</v>
      </c>
      <c r="E6" s="211" t="s">
        <v>730</v>
      </c>
      <c r="F6" s="211" t="s">
        <v>727</v>
      </c>
      <c r="G6" s="211" t="s">
        <v>728</v>
      </c>
      <c r="H6" s="211" t="s">
        <v>731</v>
      </c>
      <c r="I6" s="63" t="s">
        <v>1168</v>
      </c>
    </row>
    <row r="7" spans="1:9" x14ac:dyDescent="0.25">
      <c r="A7" s="1"/>
      <c r="B7" s="211"/>
      <c r="C7" s="63" t="s">
        <v>1120</v>
      </c>
      <c r="D7" s="63" t="s">
        <v>1121</v>
      </c>
      <c r="E7" s="63" t="s">
        <v>1122</v>
      </c>
      <c r="F7" s="63" t="s">
        <v>1124</v>
      </c>
      <c r="G7" s="63" t="s">
        <v>1169</v>
      </c>
      <c r="H7" s="63" t="s">
        <v>1140</v>
      </c>
      <c r="I7" s="63" t="s">
        <v>884</v>
      </c>
    </row>
    <row r="8" spans="1:9" x14ac:dyDescent="0.25">
      <c r="A8" s="1"/>
      <c r="B8" s="50" t="s">
        <v>1142</v>
      </c>
      <c r="C8" s="64">
        <v>16.2</v>
      </c>
      <c r="D8" s="64"/>
      <c r="E8" s="64">
        <v>8.4</v>
      </c>
      <c r="F8" s="64">
        <v>9.1999999999999993</v>
      </c>
      <c r="G8" s="64">
        <v>78.2</v>
      </c>
      <c r="H8" s="64"/>
      <c r="I8" s="65">
        <v>112</v>
      </c>
    </row>
    <row r="9" spans="1:9" x14ac:dyDescent="0.25">
      <c r="A9" s="1"/>
      <c r="B9" s="54" t="s">
        <v>1143</v>
      </c>
      <c r="C9" s="66">
        <v>17.3</v>
      </c>
      <c r="D9" s="66"/>
      <c r="E9" s="66">
        <v>7.2</v>
      </c>
      <c r="F9" s="66">
        <v>8.8000000000000007</v>
      </c>
      <c r="G9" s="66">
        <v>77.5</v>
      </c>
      <c r="H9" s="66"/>
      <c r="I9" s="67">
        <v>110.8</v>
      </c>
    </row>
    <row r="10" spans="1:9" x14ac:dyDescent="0.25">
      <c r="A10" s="1"/>
      <c r="B10" s="54" t="s">
        <v>1144</v>
      </c>
      <c r="C10" s="66">
        <v>17.3</v>
      </c>
      <c r="D10" s="66"/>
      <c r="E10" s="66">
        <v>7.9</v>
      </c>
      <c r="F10" s="66">
        <v>9.4</v>
      </c>
      <c r="G10" s="66">
        <v>76.7</v>
      </c>
      <c r="H10" s="66"/>
      <c r="I10" s="67">
        <v>111.3</v>
      </c>
    </row>
    <row r="11" spans="1:9" x14ac:dyDescent="0.25">
      <c r="A11" s="1"/>
      <c r="B11" s="54" t="s">
        <v>1145</v>
      </c>
      <c r="C11" s="66">
        <v>17.3</v>
      </c>
      <c r="D11" s="66"/>
      <c r="E11" s="66">
        <v>7.7</v>
      </c>
      <c r="F11" s="66">
        <v>9.4</v>
      </c>
      <c r="G11" s="66">
        <v>76.7</v>
      </c>
      <c r="H11" s="66"/>
      <c r="I11" s="67">
        <v>111.1</v>
      </c>
    </row>
    <row r="12" spans="1:9" x14ac:dyDescent="0.25">
      <c r="A12" s="1"/>
      <c r="B12" s="54" t="s">
        <v>1146</v>
      </c>
      <c r="C12" s="66">
        <v>16.8</v>
      </c>
      <c r="D12" s="66"/>
      <c r="E12" s="66">
        <v>6.1</v>
      </c>
      <c r="F12" s="66">
        <v>9.1999999999999993</v>
      </c>
      <c r="G12" s="66">
        <v>75.3</v>
      </c>
      <c r="H12" s="66"/>
      <c r="I12" s="67">
        <v>107.4</v>
      </c>
    </row>
    <row r="13" spans="1:9" x14ac:dyDescent="0.25">
      <c r="A13" s="1"/>
      <c r="B13" s="54" t="s">
        <v>1147</v>
      </c>
      <c r="C13" s="66">
        <v>17.100000000000001</v>
      </c>
      <c r="D13" s="66"/>
      <c r="E13" s="66">
        <v>7.7</v>
      </c>
      <c r="F13" s="66">
        <v>9.5</v>
      </c>
      <c r="G13" s="66">
        <v>74.8</v>
      </c>
      <c r="H13" s="66"/>
      <c r="I13" s="67">
        <v>109.1</v>
      </c>
    </row>
    <row r="14" spans="1:9" x14ac:dyDescent="0.25">
      <c r="A14" s="1"/>
      <c r="B14" s="54" t="s">
        <v>1148</v>
      </c>
      <c r="C14" s="66">
        <v>16.7</v>
      </c>
      <c r="D14" s="66"/>
      <c r="E14" s="66">
        <v>7.9</v>
      </c>
      <c r="F14" s="66">
        <v>9.6</v>
      </c>
      <c r="G14" s="66">
        <v>72.7</v>
      </c>
      <c r="H14" s="66"/>
      <c r="I14" s="67">
        <v>106.9</v>
      </c>
    </row>
    <row r="15" spans="1:9" x14ac:dyDescent="0.25">
      <c r="A15" s="1"/>
      <c r="B15" s="56" t="s">
        <v>1149</v>
      </c>
      <c r="C15" s="68">
        <v>16.8</v>
      </c>
      <c r="D15" s="68"/>
      <c r="E15" s="68">
        <v>8.1</v>
      </c>
      <c r="F15" s="68">
        <v>9.6999999999999993</v>
      </c>
      <c r="G15" s="68">
        <v>72.3</v>
      </c>
      <c r="H15" s="68"/>
      <c r="I15" s="69">
        <v>106.9</v>
      </c>
    </row>
    <row r="16" spans="1:9" x14ac:dyDescent="0.25">
      <c r="A16" s="1"/>
      <c r="B16" s="50" t="s">
        <v>1150</v>
      </c>
      <c r="C16" s="64">
        <v>17.100000000000001</v>
      </c>
      <c r="D16" s="64"/>
      <c r="E16" s="64">
        <v>8</v>
      </c>
      <c r="F16" s="64">
        <v>9.3000000000000007</v>
      </c>
      <c r="G16" s="64">
        <v>72.3</v>
      </c>
      <c r="H16" s="64"/>
      <c r="I16" s="65">
        <v>106.7</v>
      </c>
    </row>
    <row r="17" spans="1:9" x14ac:dyDescent="0.25">
      <c r="A17" s="1"/>
      <c r="B17" s="54" t="s">
        <v>1151</v>
      </c>
      <c r="C17" s="66">
        <v>16.2</v>
      </c>
      <c r="D17" s="66"/>
      <c r="E17" s="66">
        <v>6.5</v>
      </c>
      <c r="F17" s="66">
        <v>9.4</v>
      </c>
      <c r="G17" s="66">
        <v>73.099999999999994</v>
      </c>
      <c r="H17" s="66"/>
      <c r="I17" s="67">
        <v>105.2</v>
      </c>
    </row>
    <row r="18" spans="1:9" x14ac:dyDescent="0.25">
      <c r="A18" s="1"/>
      <c r="B18" s="54" t="s">
        <v>1152</v>
      </c>
      <c r="C18" s="66">
        <v>16</v>
      </c>
      <c r="D18" s="66"/>
      <c r="E18" s="66">
        <v>7.8</v>
      </c>
      <c r="F18" s="66">
        <v>9.5</v>
      </c>
      <c r="G18" s="66">
        <v>71.900000000000006</v>
      </c>
      <c r="H18" s="66"/>
      <c r="I18" s="67">
        <v>105.2</v>
      </c>
    </row>
    <row r="19" spans="1:9" x14ac:dyDescent="0.25">
      <c r="A19" s="1"/>
      <c r="B19" s="54" t="s">
        <v>1153</v>
      </c>
      <c r="C19" s="66">
        <v>16.3</v>
      </c>
      <c r="D19" s="66"/>
      <c r="E19" s="66">
        <v>7.8</v>
      </c>
      <c r="F19" s="66">
        <v>9.6</v>
      </c>
      <c r="G19" s="66">
        <v>72</v>
      </c>
      <c r="H19" s="66"/>
      <c r="I19" s="67">
        <v>105.7</v>
      </c>
    </row>
    <row r="20" spans="1:9" x14ac:dyDescent="0.25">
      <c r="A20" s="1"/>
      <c r="B20" s="54" t="s">
        <v>1154</v>
      </c>
      <c r="C20" s="66">
        <v>16.399999999999999</v>
      </c>
      <c r="D20" s="66"/>
      <c r="E20" s="66">
        <v>6.7</v>
      </c>
      <c r="F20" s="66">
        <v>9.6999999999999993</v>
      </c>
      <c r="G20" s="66">
        <v>72.2</v>
      </c>
      <c r="H20" s="66"/>
      <c r="I20" s="67">
        <v>105</v>
      </c>
    </row>
    <row r="21" spans="1:9" x14ac:dyDescent="0.25">
      <c r="A21" s="1"/>
      <c r="B21" s="54" t="s">
        <v>1155</v>
      </c>
      <c r="C21" s="66">
        <v>16.3</v>
      </c>
      <c r="D21" s="66"/>
      <c r="E21" s="66">
        <v>7.2</v>
      </c>
      <c r="F21" s="66">
        <v>9.6</v>
      </c>
      <c r="G21" s="66">
        <v>73.2</v>
      </c>
      <c r="H21" s="66"/>
      <c r="I21" s="67">
        <v>106.3</v>
      </c>
    </row>
    <row r="22" spans="1:9" x14ac:dyDescent="0.25">
      <c r="A22" s="1"/>
      <c r="B22" s="54" t="s">
        <v>1156</v>
      </c>
      <c r="C22" s="66">
        <v>16.399999999999999</v>
      </c>
      <c r="D22" s="66"/>
      <c r="E22" s="66">
        <v>7.9</v>
      </c>
      <c r="F22" s="66">
        <v>9.5</v>
      </c>
      <c r="G22" s="66">
        <v>73.3</v>
      </c>
      <c r="H22" s="66"/>
      <c r="I22" s="67">
        <v>107.1</v>
      </c>
    </row>
    <row r="23" spans="1:9" x14ac:dyDescent="0.25">
      <c r="A23" s="1"/>
      <c r="B23" s="56" t="s">
        <v>1157</v>
      </c>
      <c r="C23" s="68">
        <v>16.5</v>
      </c>
      <c r="D23" s="68"/>
      <c r="E23" s="68">
        <v>8.3000000000000007</v>
      </c>
      <c r="F23" s="68">
        <v>8.9</v>
      </c>
      <c r="G23" s="68">
        <v>72.7</v>
      </c>
      <c r="H23" s="68"/>
      <c r="I23" s="69">
        <v>106.4</v>
      </c>
    </row>
    <row r="24" spans="1:9" x14ac:dyDescent="0.25">
      <c r="A24" s="1"/>
      <c r="B24" s="50" t="s">
        <v>1158</v>
      </c>
      <c r="C24" s="64">
        <v>16.3</v>
      </c>
      <c r="D24" s="64"/>
      <c r="E24" s="64">
        <v>8.3000000000000007</v>
      </c>
      <c r="F24" s="64">
        <v>8.3000000000000007</v>
      </c>
      <c r="G24" s="64">
        <v>71.900000000000006</v>
      </c>
      <c r="H24" s="64"/>
      <c r="I24" s="65">
        <v>104.8</v>
      </c>
    </row>
    <row r="25" spans="1:9" x14ac:dyDescent="0.25">
      <c r="A25" s="1"/>
      <c r="B25" s="54" t="s">
        <v>1159</v>
      </c>
      <c r="C25" s="66">
        <v>16.3</v>
      </c>
      <c r="D25" s="66"/>
      <c r="E25" s="66">
        <v>8.4</v>
      </c>
      <c r="F25" s="66">
        <v>7.5</v>
      </c>
      <c r="G25" s="66">
        <v>71.599999999999994</v>
      </c>
      <c r="H25" s="66"/>
      <c r="I25" s="67">
        <v>103.8</v>
      </c>
    </row>
    <row r="26" spans="1:9" x14ac:dyDescent="0.25">
      <c r="A26" s="1"/>
      <c r="B26" s="54" t="s">
        <v>1160</v>
      </c>
      <c r="C26" s="66">
        <v>16.600000000000001</v>
      </c>
      <c r="D26" s="66"/>
      <c r="E26" s="66">
        <v>8.4</v>
      </c>
      <c r="F26" s="66">
        <v>7</v>
      </c>
      <c r="G26" s="66">
        <v>69.8</v>
      </c>
      <c r="H26" s="66"/>
      <c r="I26" s="67">
        <v>101.8</v>
      </c>
    </row>
    <row r="27" spans="1:9" x14ac:dyDescent="0.25">
      <c r="A27" s="1"/>
      <c r="B27" s="54" t="s">
        <v>912</v>
      </c>
      <c r="C27" s="66">
        <v>16.7</v>
      </c>
      <c r="D27" s="66"/>
      <c r="E27" s="66">
        <v>7.9</v>
      </c>
      <c r="F27" s="66">
        <v>5.5</v>
      </c>
      <c r="G27" s="66">
        <v>70.599999999999994</v>
      </c>
      <c r="H27" s="66"/>
      <c r="I27" s="67">
        <v>100.7</v>
      </c>
    </row>
    <row r="28" spans="1:9" x14ac:dyDescent="0.25">
      <c r="A28" s="1"/>
      <c r="B28" s="54" t="s">
        <v>913</v>
      </c>
      <c r="C28" s="66">
        <v>16</v>
      </c>
      <c r="D28" s="66"/>
      <c r="E28" s="66">
        <v>7.8</v>
      </c>
      <c r="F28" s="66">
        <v>4.8</v>
      </c>
      <c r="G28" s="66">
        <v>70.7</v>
      </c>
      <c r="H28" s="66"/>
      <c r="I28" s="67">
        <v>99.3</v>
      </c>
    </row>
    <row r="29" spans="1:9" x14ac:dyDescent="0.25">
      <c r="A29" s="1"/>
      <c r="B29" s="54" t="s">
        <v>914</v>
      </c>
      <c r="C29" s="66">
        <v>16.5</v>
      </c>
      <c r="D29" s="66"/>
      <c r="E29" s="66">
        <v>6.8</v>
      </c>
      <c r="F29" s="66">
        <v>5.0999999999999996</v>
      </c>
      <c r="G29" s="66">
        <v>70.7</v>
      </c>
      <c r="H29" s="66"/>
      <c r="I29" s="67">
        <v>99.1</v>
      </c>
    </row>
    <row r="30" spans="1:9" x14ac:dyDescent="0.25">
      <c r="A30" s="1"/>
      <c r="B30" s="54" t="s">
        <v>915</v>
      </c>
      <c r="C30" s="66">
        <v>16.2</v>
      </c>
      <c r="D30" s="66"/>
      <c r="E30" s="66">
        <v>7.4</v>
      </c>
      <c r="F30" s="66">
        <v>4.8</v>
      </c>
      <c r="G30" s="66">
        <v>71.099999999999994</v>
      </c>
      <c r="H30" s="66"/>
      <c r="I30" s="67">
        <v>99.5</v>
      </c>
    </row>
    <row r="31" spans="1:9" x14ac:dyDescent="0.25">
      <c r="A31" s="1"/>
      <c r="B31" s="56" t="s">
        <v>916</v>
      </c>
      <c r="C31" s="68">
        <v>16.7</v>
      </c>
      <c r="D31" s="68"/>
      <c r="E31" s="68">
        <v>8.3000000000000007</v>
      </c>
      <c r="F31" s="68">
        <v>4.9000000000000004</v>
      </c>
      <c r="G31" s="68">
        <v>70.599999999999994</v>
      </c>
      <c r="H31" s="68"/>
      <c r="I31" s="69">
        <v>100.5</v>
      </c>
    </row>
    <row r="32" spans="1:9" x14ac:dyDescent="0.25">
      <c r="A32" s="1"/>
      <c r="B32" s="50" t="s">
        <v>917</v>
      </c>
      <c r="C32" s="64">
        <v>16</v>
      </c>
      <c r="D32" s="64"/>
      <c r="E32" s="64">
        <v>6.5</v>
      </c>
      <c r="F32" s="64">
        <v>7.5</v>
      </c>
      <c r="G32" s="64">
        <v>71</v>
      </c>
      <c r="H32" s="64"/>
      <c r="I32" s="65">
        <v>101</v>
      </c>
    </row>
    <row r="33" spans="1:9" x14ac:dyDescent="0.25">
      <c r="A33" s="1"/>
      <c r="B33" s="54" t="s">
        <v>918</v>
      </c>
      <c r="C33" s="66">
        <v>16.3</v>
      </c>
      <c r="D33" s="66"/>
      <c r="E33" s="66">
        <v>8.1</v>
      </c>
      <c r="F33" s="66">
        <v>7.6</v>
      </c>
      <c r="G33" s="66">
        <v>69.8</v>
      </c>
      <c r="H33" s="66"/>
      <c r="I33" s="67">
        <v>101.8</v>
      </c>
    </row>
    <row r="34" spans="1:9" x14ac:dyDescent="0.25">
      <c r="A34" s="1"/>
      <c r="B34" s="54" t="s">
        <v>919</v>
      </c>
      <c r="C34" s="66">
        <v>16.2</v>
      </c>
      <c r="D34" s="66"/>
      <c r="E34" s="66">
        <v>8.1999999999999993</v>
      </c>
      <c r="F34" s="66">
        <v>9.6</v>
      </c>
      <c r="G34" s="66">
        <v>69.8</v>
      </c>
      <c r="H34" s="66"/>
      <c r="I34" s="67">
        <v>103.8</v>
      </c>
    </row>
    <row r="35" spans="1:9" x14ac:dyDescent="0.25">
      <c r="A35" s="1"/>
      <c r="B35" s="54" t="s">
        <v>920</v>
      </c>
      <c r="C35" s="66">
        <v>16.7</v>
      </c>
      <c r="D35" s="66"/>
      <c r="E35" s="66">
        <v>6.9</v>
      </c>
      <c r="F35" s="66">
        <v>9.3000000000000007</v>
      </c>
      <c r="G35" s="66">
        <v>70.400000000000006</v>
      </c>
      <c r="H35" s="66"/>
      <c r="I35" s="67">
        <v>103.3</v>
      </c>
    </row>
    <row r="36" spans="1:9" x14ac:dyDescent="0.25">
      <c r="A36" s="1"/>
      <c r="B36" s="54" t="s">
        <v>921</v>
      </c>
      <c r="C36" s="66">
        <v>17.5</v>
      </c>
      <c r="D36" s="66"/>
      <c r="E36" s="66">
        <v>7.2</v>
      </c>
      <c r="F36" s="66">
        <v>9.1</v>
      </c>
      <c r="G36" s="66">
        <v>68.8</v>
      </c>
      <c r="H36" s="66"/>
      <c r="I36" s="67">
        <v>102.6</v>
      </c>
    </row>
    <row r="37" spans="1:9" x14ac:dyDescent="0.25">
      <c r="A37" s="1"/>
      <c r="B37" s="54" t="s">
        <v>922</v>
      </c>
      <c r="C37" s="66">
        <v>17.899999999999999</v>
      </c>
      <c r="D37" s="66"/>
      <c r="E37" s="66">
        <v>7.7</v>
      </c>
      <c r="F37" s="66">
        <v>9</v>
      </c>
      <c r="G37" s="66">
        <v>68.7</v>
      </c>
      <c r="H37" s="66"/>
      <c r="I37" s="67">
        <v>103.3</v>
      </c>
    </row>
    <row r="38" spans="1:9" x14ac:dyDescent="0.25">
      <c r="A38" s="1"/>
      <c r="B38" s="54" t="s">
        <v>923</v>
      </c>
      <c r="C38" s="66">
        <v>17.5</v>
      </c>
      <c r="D38" s="66"/>
      <c r="E38" s="66">
        <v>8</v>
      </c>
      <c r="F38" s="66">
        <v>9</v>
      </c>
      <c r="G38" s="66">
        <v>70.900000000000006</v>
      </c>
      <c r="H38" s="66"/>
      <c r="I38" s="67">
        <v>105.4</v>
      </c>
    </row>
    <row r="39" spans="1:9" x14ac:dyDescent="0.25">
      <c r="A39" s="1"/>
      <c r="B39" s="56" t="s">
        <v>924</v>
      </c>
      <c r="C39" s="68">
        <v>17</v>
      </c>
      <c r="D39" s="68"/>
      <c r="E39" s="68">
        <v>8.5</v>
      </c>
      <c r="F39" s="68">
        <v>7.8</v>
      </c>
      <c r="G39" s="68">
        <v>71.2</v>
      </c>
      <c r="H39" s="68"/>
      <c r="I39" s="69">
        <v>104.5</v>
      </c>
    </row>
    <row r="40" spans="1:9" x14ac:dyDescent="0.25">
      <c r="A40" s="1"/>
      <c r="B40" s="50" t="s">
        <v>925</v>
      </c>
      <c r="C40" s="64">
        <v>17.399999999999999</v>
      </c>
      <c r="D40" s="64"/>
      <c r="E40" s="64">
        <v>8.3000000000000007</v>
      </c>
      <c r="F40" s="64">
        <v>7.5</v>
      </c>
      <c r="G40" s="64">
        <v>71.5</v>
      </c>
      <c r="H40" s="64"/>
      <c r="I40" s="65">
        <v>104.7</v>
      </c>
    </row>
    <row r="41" spans="1:9" x14ac:dyDescent="0.25">
      <c r="A41" s="1"/>
      <c r="B41" s="54" t="s">
        <v>926</v>
      </c>
      <c r="C41" s="66">
        <v>17.5</v>
      </c>
      <c r="D41" s="66"/>
      <c r="E41" s="66">
        <v>8.1999999999999993</v>
      </c>
      <c r="F41" s="66">
        <v>7.6</v>
      </c>
      <c r="G41" s="66">
        <v>71.099999999999994</v>
      </c>
      <c r="H41" s="66"/>
      <c r="I41" s="67">
        <v>104.4</v>
      </c>
    </row>
    <row r="42" spans="1:9" x14ac:dyDescent="0.25">
      <c r="A42" s="1"/>
      <c r="B42" s="54" t="s">
        <v>927</v>
      </c>
      <c r="C42" s="66">
        <v>17.399999999999999</v>
      </c>
      <c r="D42" s="66"/>
      <c r="E42" s="66">
        <v>7.8</v>
      </c>
      <c r="F42" s="66">
        <v>7.7</v>
      </c>
      <c r="G42" s="66">
        <v>71.2</v>
      </c>
      <c r="H42" s="66"/>
      <c r="I42" s="67">
        <v>104.1</v>
      </c>
    </row>
    <row r="43" spans="1:9" x14ac:dyDescent="0.25">
      <c r="A43" s="1"/>
      <c r="B43" s="54" t="s">
        <v>928</v>
      </c>
      <c r="C43" s="66">
        <v>17.2</v>
      </c>
      <c r="D43" s="66"/>
      <c r="E43" s="66">
        <v>8.5</v>
      </c>
      <c r="F43" s="66">
        <v>7</v>
      </c>
      <c r="G43" s="66">
        <v>71.2</v>
      </c>
      <c r="H43" s="66"/>
      <c r="I43" s="67">
        <v>103.9</v>
      </c>
    </row>
    <row r="44" spans="1:9" x14ac:dyDescent="0.25">
      <c r="A44" s="1"/>
      <c r="B44" s="54" t="s">
        <v>929</v>
      </c>
      <c r="C44" s="66">
        <v>16.600000000000001</v>
      </c>
      <c r="D44" s="66"/>
      <c r="E44" s="66">
        <v>7.3</v>
      </c>
      <c r="F44" s="66">
        <v>6.7</v>
      </c>
      <c r="G44" s="66">
        <v>70.599999999999994</v>
      </c>
      <c r="H44" s="66"/>
      <c r="I44" s="67">
        <v>101.2</v>
      </c>
    </row>
    <row r="45" spans="1:9" x14ac:dyDescent="0.25">
      <c r="A45" s="1"/>
      <c r="B45" s="54" t="s">
        <v>930</v>
      </c>
      <c r="C45" s="66">
        <v>16.600000000000001</v>
      </c>
      <c r="D45" s="66"/>
      <c r="E45" s="66">
        <v>8.5</v>
      </c>
      <c r="F45" s="66">
        <v>5.7</v>
      </c>
      <c r="G45" s="66">
        <v>69.8</v>
      </c>
      <c r="H45" s="66"/>
      <c r="I45" s="67">
        <v>100.6</v>
      </c>
    </row>
    <row r="46" spans="1:9" x14ac:dyDescent="0.25">
      <c r="A46" s="1"/>
      <c r="B46" s="54" t="s">
        <v>931</v>
      </c>
      <c r="C46" s="66">
        <v>16.600000000000001</v>
      </c>
      <c r="D46" s="66"/>
      <c r="E46" s="66">
        <v>8.1999999999999993</v>
      </c>
      <c r="F46" s="66">
        <v>5.3</v>
      </c>
      <c r="G46" s="66">
        <v>70</v>
      </c>
      <c r="H46" s="66"/>
      <c r="I46" s="67">
        <v>100.1</v>
      </c>
    </row>
    <row r="47" spans="1:9" x14ac:dyDescent="0.25">
      <c r="A47" s="1"/>
      <c r="B47" s="56" t="s">
        <v>932</v>
      </c>
      <c r="C47" s="68">
        <v>16.5</v>
      </c>
      <c r="D47" s="68"/>
      <c r="E47" s="68">
        <v>7.7</v>
      </c>
      <c r="F47" s="68">
        <v>4.9000000000000004</v>
      </c>
      <c r="G47" s="68">
        <v>69.599999999999994</v>
      </c>
      <c r="H47" s="68"/>
      <c r="I47" s="69">
        <v>98.7</v>
      </c>
    </row>
    <row r="48" spans="1:9" x14ac:dyDescent="0.25">
      <c r="A48" s="1"/>
      <c r="B48" s="50" t="s">
        <v>933</v>
      </c>
      <c r="C48" s="64">
        <v>16.399999999999999</v>
      </c>
      <c r="D48" s="64"/>
      <c r="E48" s="64">
        <v>7</v>
      </c>
      <c r="F48" s="64">
        <v>5.2</v>
      </c>
      <c r="G48" s="64">
        <v>69.7</v>
      </c>
      <c r="H48" s="64"/>
      <c r="I48" s="65">
        <v>98.3</v>
      </c>
    </row>
    <row r="49" spans="1:9" x14ac:dyDescent="0.25">
      <c r="A49" s="1"/>
      <c r="B49" s="54" t="s">
        <v>934</v>
      </c>
      <c r="C49" s="66">
        <v>16.7</v>
      </c>
      <c r="D49" s="66"/>
      <c r="E49" s="66">
        <v>7.2</v>
      </c>
      <c r="F49" s="66">
        <v>5.2</v>
      </c>
      <c r="G49" s="66">
        <v>69.3</v>
      </c>
      <c r="H49" s="66"/>
      <c r="I49" s="67">
        <v>98.4</v>
      </c>
    </row>
    <row r="50" spans="1:9" x14ac:dyDescent="0.25">
      <c r="A50" s="1"/>
      <c r="B50" s="54" t="s">
        <v>935</v>
      </c>
      <c r="C50" s="66">
        <v>16.899999999999999</v>
      </c>
      <c r="D50" s="66"/>
      <c r="E50" s="66">
        <v>8</v>
      </c>
      <c r="F50" s="66">
        <v>7.5</v>
      </c>
      <c r="G50" s="66">
        <v>68.3</v>
      </c>
      <c r="H50" s="66"/>
      <c r="I50" s="67">
        <v>100.7</v>
      </c>
    </row>
    <row r="51" spans="1:9" x14ac:dyDescent="0.25">
      <c r="A51" s="1"/>
      <c r="B51" s="54" t="s">
        <v>936</v>
      </c>
      <c r="C51" s="66">
        <v>16.8</v>
      </c>
      <c r="D51" s="66"/>
      <c r="E51" s="66">
        <v>7.3</v>
      </c>
      <c r="F51" s="66">
        <v>8</v>
      </c>
      <c r="G51" s="66">
        <v>68.2</v>
      </c>
      <c r="H51" s="66"/>
      <c r="I51" s="67">
        <v>100.3</v>
      </c>
    </row>
    <row r="52" spans="1:9" x14ac:dyDescent="0.25">
      <c r="A52" s="1"/>
      <c r="B52" s="54" t="s">
        <v>937</v>
      </c>
      <c r="C52" s="66">
        <v>17</v>
      </c>
      <c r="D52" s="66"/>
      <c r="E52" s="66">
        <v>8.1999999999999993</v>
      </c>
      <c r="F52" s="66">
        <v>8.9</v>
      </c>
      <c r="G52" s="66">
        <v>69.8</v>
      </c>
      <c r="H52" s="66"/>
      <c r="I52" s="67">
        <v>103.9</v>
      </c>
    </row>
    <row r="53" spans="1:9" x14ac:dyDescent="0.25">
      <c r="A53" s="1"/>
      <c r="B53" s="54" t="s">
        <v>938</v>
      </c>
      <c r="C53" s="66">
        <v>17</v>
      </c>
      <c r="D53" s="66"/>
      <c r="E53" s="66">
        <v>8.1</v>
      </c>
      <c r="F53" s="66">
        <v>9.4</v>
      </c>
      <c r="G53" s="66">
        <v>68.599999999999994</v>
      </c>
      <c r="H53" s="66"/>
      <c r="I53" s="67">
        <v>103.1</v>
      </c>
    </row>
    <row r="54" spans="1:9" x14ac:dyDescent="0.25">
      <c r="A54" s="1"/>
      <c r="B54" s="54" t="s">
        <v>939</v>
      </c>
      <c r="C54" s="66">
        <v>17.5</v>
      </c>
      <c r="D54" s="66"/>
      <c r="E54" s="66">
        <v>7.7</v>
      </c>
      <c r="F54" s="66">
        <v>9.5</v>
      </c>
      <c r="G54" s="66">
        <v>68.099999999999994</v>
      </c>
      <c r="H54" s="66"/>
      <c r="I54" s="67">
        <v>102.8</v>
      </c>
    </row>
    <row r="55" spans="1:9" x14ac:dyDescent="0.25">
      <c r="A55" s="1"/>
      <c r="B55" s="56" t="s">
        <v>1161</v>
      </c>
      <c r="C55" s="68">
        <v>15.5</v>
      </c>
      <c r="D55" s="68"/>
      <c r="E55" s="68">
        <v>7.7</v>
      </c>
      <c r="F55" s="68">
        <v>9.4</v>
      </c>
      <c r="G55" s="68">
        <v>69</v>
      </c>
      <c r="H55" s="68"/>
      <c r="I55" s="69">
        <v>101.6</v>
      </c>
    </row>
    <row r="56" spans="1:9" ht="15.75" x14ac:dyDescent="0.25">
      <c r="A56" s="1"/>
      <c r="B56" s="70" t="s">
        <v>1162</v>
      </c>
      <c r="C56" s="71">
        <v>401.35</v>
      </c>
      <c r="D56" s="71">
        <v>0</v>
      </c>
      <c r="E56" s="71">
        <v>185.65</v>
      </c>
      <c r="F56" s="71">
        <v>191.3</v>
      </c>
      <c r="G56" s="71">
        <v>1714.25</v>
      </c>
      <c r="H56" s="71">
        <v>0</v>
      </c>
      <c r="I56" s="71">
        <v>2492.5500000000002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2"/>
  <sheetViews>
    <sheetView showGridLines="0" zoomScaleNormal="100" workbookViewId="0">
      <pane xSplit="5" ySplit="7" topLeftCell="F168" activePane="bottomRight" state="frozen"/>
      <selection pane="topRight" activeCell="F1" sqref="F1"/>
      <selection pane="bottomLeft" activeCell="A8" sqref="A8"/>
      <selection pane="bottomRight" activeCell="B183" sqref="B183"/>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195" t="s">
        <v>1170</v>
      </c>
      <c r="C3" s="196"/>
      <c r="D3" s="196"/>
      <c r="E3" s="196"/>
      <c r="F3" s="196"/>
      <c r="G3" s="196"/>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1171</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199" t="s">
        <v>3</v>
      </c>
      <c r="C6" s="199" t="s">
        <v>90</v>
      </c>
      <c r="D6" s="199" t="s">
        <v>1172</v>
      </c>
      <c r="E6" s="199" t="s">
        <v>1173</v>
      </c>
      <c r="F6" s="213" t="s">
        <v>1174</v>
      </c>
      <c r="G6" s="213"/>
      <c r="H6" s="213"/>
      <c r="I6" s="213"/>
      <c r="J6" s="213"/>
      <c r="K6" s="213"/>
      <c r="L6" s="213"/>
      <c r="M6" s="213"/>
      <c r="N6" s="213"/>
      <c r="O6" s="213"/>
      <c r="P6" s="213"/>
      <c r="Q6" s="213"/>
      <c r="R6" s="213"/>
      <c r="S6" s="213"/>
      <c r="T6" s="213"/>
      <c r="U6" s="213"/>
      <c r="V6" s="213"/>
      <c r="W6" s="213"/>
      <c r="X6" s="213"/>
      <c r="Y6" s="213"/>
      <c r="Z6" s="213"/>
      <c r="AA6" s="213"/>
      <c r="AB6" s="213"/>
    </row>
    <row r="7" spans="1:28" ht="23.1" customHeight="1" x14ac:dyDescent="0.25">
      <c r="A7" s="1"/>
      <c r="B7" s="199"/>
      <c r="C7" s="199"/>
      <c r="D7" s="199"/>
      <c r="E7" s="199"/>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v>22</v>
      </c>
      <c r="AB7" s="72" t="s">
        <v>1045</v>
      </c>
    </row>
    <row r="8" spans="1:28" x14ac:dyDescent="0.25">
      <c r="A8" s="1"/>
      <c r="B8" s="73" t="s">
        <v>729</v>
      </c>
      <c r="C8" s="73" t="s">
        <v>1120</v>
      </c>
      <c r="D8" s="73" t="s">
        <v>1175</v>
      </c>
      <c r="E8" s="74" t="s">
        <v>678</v>
      </c>
      <c r="F8" s="75">
        <v>368.9</v>
      </c>
      <c r="G8" s="75"/>
      <c r="H8" s="75"/>
      <c r="I8" s="75">
        <v>47.15</v>
      </c>
      <c r="J8" s="75">
        <v>354.1</v>
      </c>
      <c r="K8" s="75">
        <v>422.95</v>
      </c>
      <c r="L8" s="75">
        <v>414.35</v>
      </c>
      <c r="M8" s="75">
        <v>408.3</v>
      </c>
      <c r="N8" s="75">
        <v>398.85</v>
      </c>
      <c r="O8" s="75">
        <v>410.6</v>
      </c>
      <c r="P8" s="75">
        <v>407.3</v>
      </c>
      <c r="Q8" s="75">
        <v>407.45</v>
      </c>
      <c r="R8" s="75">
        <v>404.7</v>
      </c>
      <c r="S8" s="75">
        <v>400.1</v>
      </c>
      <c r="T8" s="75">
        <v>398.1</v>
      </c>
      <c r="U8" s="75">
        <v>384.7</v>
      </c>
      <c r="V8" s="75">
        <v>403.8</v>
      </c>
      <c r="W8" s="75">
        <v>391.8</v>
      </c>
      <c r="X8" s="75">
        <v>413</v>
      </c>
      <c r="Y8" s="75">
        <v>390.6</v>
      </c>
      <c r="Z8" s="75">
        <v>403.75</v>
      </c>
      <c r="AA8" s="75">
        <v>401.35</v>
      </c>
      <c r="AB8" s="75">
        <v>7631.85</v>
      </c>
    </row>
    <row r="9" spans="1:28" x14ac:dyDescent="0.25">
      <c r="A9" s="1"/>
      <c r="B9" s="73" t="s">
        <v>169</v>
      </c>
      <c r="C9" s="73" t="s">
        <v>1176</v>
      </c>
      <c r="D9" s="73" t="s">
        <v>1177</v>
      </c>
      <c r="E9" s="74" t="s">
        <v>678</v>
      </c>
      <c r="F9" s="75"/>
      <c r="G9" s="75"/>
      <c r="H9" s="75"/>
      <c r="I9" s="75"/>
      <c r="J9" s="75"/>
      <c r="K9" s="75"/>
      <c r="L9" s="75"/>
      <c r="M9" s="75"/>
      <c r="N9" s="75"/>
      <c r="O9" s="75"/>
      <c r="P9" s="75"/>
      <c r="Q9" s="75"/>
      <c r="R9" s="75"/>
      <c r="S9" s="75"/>
      <c r="T9" s="75"/>
      <c r="U9" s="75"/>
      <c r="V9" s="75"/>
      <c r="W9" s="75"/>
      <c r="X9" s="75"/>
      <c r="Y9" s="75"/>
      <c r="Z9" s="75"/>
      <c r="AA9" s="75"/>
      <c r="AB9" s="75">
        <v>0</v>
      </c>
    </row>
    <row r="10" spans="1:28" x14ac:dyDescent="0.25">
      <c r="A10" s="1"/>
      <c r="B10" s="73" t="s">
        <v>730</v>
      </c>
      <c r="C10" s="73" t="s">
        <v>1178</v>
      </c>
      <c r="D10" s="73" t="s">
        <v>90</v>
      </c>
      <c r="E10" s="74" t="s">
        <v>678</v>
      </c>
      <c r="F10" s="75"/>
      <c r="G10" s="75"/>
      <c r="H10" s="75">
        <v>54.85</v>
      </c>
      <c r="I10" s="75">
        <v>141.15</v>
      </c>
      <c r="J10" s="75">
        <v>152.85</v>
      </c>
      <c r="K10" s="75">
        <v>150.65</v>
      </c>
      <c r="L10" s="75">
        <v>154.55000000000001</v>
      </c>
      <c r="M10" s="75">
        <v>159.55000000000001</v>
      </c>
      <c r="N10" s="75">
        <v>177.05</v>
      </c>
      <c r="O10" s="75">
        <v>178.55</v>
      </c>
      <c r="P10" s="75">
        <v>176.3</v>
      </c>
      <c r="Q10" s="75">
        <v>167.5</v>
      </c>
      <c r="R10" s="75">
        <v>156.05000000000001</v>
      </c>
      <c r="S10" s="75">
        <v>188.785</v>
      </c>
      <c r="T10" s="75">
        <v>185.65</v>
      </c>
      <c r="U10" s="75">
        <v>164.9</v>
      </c>
      <c r="V10" s="75">
        <v>182.6</v>
      </c>
      <c r="W10" s="75">
        <v>188.45</v>
      </c>
      <c r="X10" s="75">
        <v>180.45</v>
      </c>
      <c r="Y10" s="75">
        <v>181.88</v>
      </c>
      <c r="Z10" s="75">
        <v>185.25</v>
      </c>
      <c r="AA10" s="75">
        <v>185.65</v>
      </c>
      <c r="AB10" s="75">
        <v>3312.665</v>
      </c>
    </row>
    <row r="11" spans="1:28" x14ac:dyDescent="0.25">
      <c r="A11" s="1"/>
      <c r="B11" s="73" t="s">
        <v>714</v>
      </c>
      <c r="C11" s="73" t="s">
        <v>1048</v>
      </c>
      <c r="D11" s="73" t="s">
        <v>90</v>
      </c>
      <c r="E11" s="74" t="s">
        <v>677</v>
      </c>
      <c r="F11" s="75">
        <v>276.60000000000002</v>
      </c>
      <c r="G11" s="75">
        <v>274.7</v>
      </c>
      <c r="H11" s="75">
        <v>261.14999999999998</v>
      </c>
      <c r="I11" s="75">
        <v>250.45</v>
      </c>
      <c r="J11" s="75">
        <v>244.5</v>
      </c>
      <c r="K11" s="75">
        <v>244.05</v>
      </c>
      <c r="L11" s="75">
        <v>247.65</v>
      </c>
      <c r="M11" s="75">
        <v>237.5</v>
      </c>
      <c r="N11" s="75">
        <v>250.25</v>
      </c>
      <c r="O11" s="75">
        <v>298.60000000000002</v>
      </c>
      <c r="P11" s="75">
        <v>272.8</v>
      </c>
      <c r="Q11" s="75">
        <v>266.25</v>
      </c>
      <c r="R11" s="75">
        <v>265.60000000000002</v>
      </c>
      <c r="S11" s="75">
        <v>260.05</v>
      </c>
      <c r="T11" s="75">
        <v>265.8</v>
      </c>
      <c r="U11" s="75">
        <v>273.95</v>
      </c>
      <c r="V11" s="75">
        <v>275.39999999999998</v>
      </c>
      <c r="W11" s="75">
        <v>270</v>
      </c>
      <c r="X11" s="75">
        <v>278.55</v>
      </c>
      <c r="Y11" s="75">
        <v>258.55</v>
      </c>
      <c r="Z11" s="75">
        <v>303.5</v>
      </c>
      <c r="AA11" s="75">
        <v>277.5</v>
      </c>
      <c r="AB11" s="75">
        <v>5853.4</v>
      </c>
    </row>
    <row r="12" spans="1:28" x14ac:dyDescent="0.25">
      <c r="A12" s="1"/>
      <c r="B12" s="73" t="s">
        <v>715</v>
      </c>
      <c r="C12" s="73" t="s">
        <v>1050</v>
      </c>
      <c r="D12" s="73" t="s">
        <v>90</v>
      </c>
      <c r="E12" s="74" t="s">
        <v>677</v>
      </c>
      <c r="F12" s="75">
        <v>66.400000000000006</v>
      </c>
      <c r="G12" s="75">
        <v>59.9</v>
      </c>
      <c r="H12" s="75">
        <v>49.8</v>
      </c>
      <c r="I12" s="75">
        <v>47.15</v>
      </c>
      <c r="J12" s="75">
        <v>46.45</v>
      </c>
      <c r="K12" s="75">
        <v>42.95</v>
      </c>
      <c r="L12" s="75">
        <v>43.3</v>
      </c>
      <c r="M12" s="75">
        <v>42.3</v>
      </c>
      <c r="N12" s="75">
        <v>43.25</v>
      </c>
      <c r="O12" s="75">
        <v>46.75</v>
      </c>
      <c r="P12" s="75">
        <v>43.4</v>
      </c>
      <c r="Q12" s="75">
        <v>40.35</v>
      </c>
      <c r="R12" s="75">
        <v>40.85</v>
      </c>
      <c r="S12" s="75">
        <v>43.35</v>
      </c>
      <c r="T12" s="75">
        <v>47.05</v>
      </c>
      <c r="U12" s="75">
        <v>60.1</v>
      </c>
      <c r="V12" s="75">
        <v>59.8</v>
      </c>
      <c r="W12" s="75">
        <v>53.25</v>
      </c>
      <c r="X12" s="75">
        <v>49.1</v>
      </c>
      <c r="Y12" s="75">
        <v>48</v>
      </c>
      <c r="Z12" s="75">
        <v>41.35</v>
      </c>
      <c r="AA12" s="75">
        <v>40.25</v>
      </c>
      <c r="AB12" s="75">
        <v>1055.0999999999999</v>
      </c>
    </row>
    <row r="13" spans="1:28" x14ac:dyDescent="0.25">
      <c r="A13" s="1"/>
      <c r="B13" s="73" t="s">
        <v>716</v>
      </c>
      <c r="C13" s="73" t="s">
        <v>1051</v>
      </c>
      <c r="D13" s="73" t="s">
        <v>90</v>
      </c>
      <c r="E13" s="74" t="s">
        <v>677</v>
      </c>
      <c r="F13" s="75">
        <v>9.6</v>
      </c>
      <c r="G13" s="75">
        <v>6.75</v>
      </c>
      <c r="H13" s="75"/>
      <c r="I13" s="75"/>
      <c r="J13" s="75"/>
      <c r="K13" s="75">
        <v>4.75</v>
      </c>
      <c r="L13" s="75">
        <v>5.45</v>
      </c>
      <c r="M13" s="75"/>
      <c r="N13" s="75"/>
      <c r="O13" s="75"/>
      <c r="P13" s="75"/>
      <c r="Q13" s="75"/>
      <c r="R13" s="75"/>
      <c r="S13" s="75">
        <v>4.6500000000000004</v>
      </c>
      <c r="T13" s="75">
        <v>8.3000000000000007</v>
      </c>
      <c r="U13" s="75">
        <v>4.3</v>
      </c>
      <c r="V13" s="75"/>
      <c r="W13" s="75"/>
      <c r="X13" s="75"/>
      <c r="Y13" s="75">
        <v>4</v>
      </c>
      <c r="Z13" s="75">
        <v>8.9499999999999993</v>
      </c>
      <c r="AA13" s="75">
        <v>9.6</v>
      </c>
      <c r="AB13" s="75">
        <v>66.349999999999994</v>
      </c>
    </row>
    <row r="14" spans="1:28" x14ac:dyDescent="0.25">
      <c r="A14" s="1"/>
      <c r="B14" s="73" t="s">
        <v>727</v>
      </c>
      <c r="C14" s="73" t="s">
        <v>1124</v>
      </c>
      <c r="D14" s="73" t="s">
        <v>1179</v>
      </c>
      <c r="E14" s="74" t="s">
        <v>678</v>
      </c>
      <c r="F14" s="75">
        <v>239.65</v>
      </c>
      <c r="G14" s="75">
        <v>205.85</v>
      </c>
      <c r="H14" s="75">
        <v>231.9</v>
      </c>
      <c r="I14" s="75">
        <v>225.75</v>
      </c>
      <c r="J14" s="75">
        <v>220.9</v>
      </c>
      <c r="K14" s="75">
        <v>221.05</v>
      </c>
      <c r="L14" s="75">
        <v>214.55</v>
      </c>
      <c r="M14" s="75">
        <v>215.4</v>
      </c>
      <c r="N14" s="75">
        <v>204.6</v>
      </c>
      <c r="O14" s="75">
        <v>190.4</v>
      </c>
      <c r="P14" s="75">
        <v>213.05</v>
      </c>
      <c r="Q14" s="75">
        <v>222.45</v>
      </c>
      <c r="R14" s="75">
        <v>221.65</v>
      </c>
      <c r="S14" s="75">
        <v>207.35</v>
      </c>
      <c r="T14" s="75">
        <v>195.05</v>
      </c>
      <c r="U14" s="75">
        <v>185.85</v>
      </c>
      <c r="V14" s="75">
        <v>93.3</v>
      </c>
      <c r="W14" s="75">
        <v>174.95</v>
      </c>
      <c r="X14" s="75">
        <v>229.7</v>
      </c>
      <c r="Y14" s="75">
        <v>228.6</v>
      </c>
      <c r="Z14" s="75">
        <v>228.4</v>
      </c>
      <c r="AA14" s="75">
        <v>191.3</v>
      </c>
      <c r="AB14" s="75">
        <v>4561.7</v>
      </c>
    </row>
    <row r="15" spans="1:28" x14ac:dyDescent="0.25">
      <c r="A15" s="1"/>
      <c r="B15" s="73" t="s">
        <v>683</v>
      </c>
      <c r="C15" s="73" t="s">
        <v>1052</v>
      </c>
      <c r="D15" s="73" t="s">
        <v>90</v>
      </c>
      <c r="E15" s="74" t="s">
        <v>677</v>
      </c>
      <c r="F15" s="75">
        <v>3914.5</v>
      </c>
      <c r="G15" s="75">
        <v>4008.9</v>
      </c>
      <c r="H15" s="75">
        <v>3906.9</v>
      </c>
      <c r="I15" s="75">
        <v>3839.5</v>
      </c>
      <c r="J15" s="75">
        <v>3591.4</v>
      </c>
      <c r="K15" s="75">
        <v>3553.65</v>
      </c>
      <c r="L15" s="75">
        <v>3674.15</v>
      </c>
      <c r="M15" s="75">
        <v>3367.45</v>
      </c>
      <c r="N15" s="75">
        <v>3293.05</v>
      </c>
      <c r="O15" s="75">
        <v>3214.35</v>
      </c>
      <c r="P15" s="75">
        <v>3279.1</v>
      </c>
      <c r="Q15" s="75">
        <v>3182</v>
      </c>
      <c r="R15" s="75">
        <v>2800.75</v>
      </c>
      <c r="S15" s="75">
        <v>2624.85</v>
      </c>
      <c r="T15" s="75">
        <v>3180.1</v>
      </c>
      <c r="U15" s="75">
        <v>3699.9</v>
      </c>
      <c r="V15" s="75">
        <v>3229.65</v>
      </c>
      <c r="W15" s="75">
        <v>3100.1</v>
      </c>
      <c r="X15" s="75">
        <v>3009.85</v>
      </c>
      <c r="Y15" s="75">
        <v>2952.05</v>
      </c>
      <c r="Z15" s="75">
        <v>2991.25</v>
      </c>
      <c r="AA15" s="75">
        <v>2697.1</v>
      </c>
      <c r="AB15" s="75">
        <v>73110.55</v>
      </c>
    </row>
    <row r="16" spans="1:28" x14ac:dyDescent="0.25">
      <c r="A16" s="1"/>
      <c r="B16" s="73" t="s">
        <v>688</v>
      </c>
      <c r="C16" s="73" t="s">
        <v>1053</v>
      </c>
      <c r="D16" s="73" t="s">
        <v>90</v>
      </c>
      <c r="E16" s="74" t="s">
        <v>677</v>
      </c>
      <c r="F16" s="75">
        <v>472.8</v>
      </c>
      <c r="G16" s="75">
        <v>472.8</v>
      </c>
      <c r="H16" s="75">
        <v>472.8</v>
      </c>
      <c r="I16" s="75">
        <v>382.2</v>
      </c>
      <c r="J16" s="75">
        <v>257.64999999999998</v>
      </c>
      <c r="K16" s="75">
        <v>316.8</v>
      </c>
      <c r="L16" s="75">
        <v>364.7</v>
      </c>
      <c r="M16" s="75">
        <v>475.2</v>
      </c>
      <c r="N16" s="75">
        <v>475.2</v>
      </c>
      <c r="O16" s="75">
        <v>474.4</v>
      </c>
      <c r="P16" s="75">
        <v>474.95</v>
      </c>
      <c r="Q16" s="75">
        <v>475.2</v>
      </c>
      <c r="R16" s="75">
        <v>475.2</v>
      </c>
      <c r="S16" s="75">
        <v>475.2</v>
      </c>
      <c r="T16" s="75">
        <v>475.2</v>
      </c>
      <c r="U16" s="75">
        <v>475</v>
      </c>
      <c r="V16" s="75">
        <v>475.2</v>
      </c>
      <c r="W16" s="75">
        <v>475.2</v>
      </c>
      <c r="X16" s="75">
        <v>475.2</v>
      </c>
      <c r="Y16" s="75">
        <v>475.2</v>
      </c>
      <c r="Z16" s="75">
        <v>475.2</v>
      </c>
      <c r="AA16" s="75">
        <v>475.2</v>
      </c>
      <c r="AB16" s="75">
        <v>9866.5</v>
      </c>
    </row>
    <row r="17" spans="1:28" x14ac:dyDescent="0.25">
      <c r="A17" s="1"/>
      <c r="B17" s="73" t="s">
        <v>690</v>
      </c>
      <c r="C17" s="73" t="s">
        <v>1180</v>
      </c>
      <c r="D17" s="73" t="s">
        <v>90</v>
      </c>
      <c r="E17" s="74" t="s">
        <v>677</v>
      </c>
      <c r="F17" s="75"/>
      <c r="G17" s="75"/>
      <c r="H17" s="75"/>
      <c r="I17" s="75"/>
      <c r="J17" s="75"/>
      <c r="K17" s="75"/>
      <c r="L17" s="75"/>
      <c r="M17" s="75"/>
      <c r="N17" s="75"/>
      <c r="O17" s="75"/>
      <c r="P17" s="75"/>
      <c r="Q17" s="75"/>
      <c r="R17" s="75"/>
      <c r="S17" s="75"/>
      <c r="T17" s="75"/>
      <c r="U17" s="75"/>
      <c r="V17" s="75"/>
      <c r="W17" s="75"/>
      <c r="X17" s="75"/>
      <c r="Y17" s="75"/>
      <c r="Z17" s="75"/>
      <c r="AA17" s="75"/>
      <c r="AB17" s="75">
        <v>0</v>
      </c>
    </row>
    <row r="18" spans="1:28" x14ac:dyDescent="0.25">
      <c r="A18" s="1"/>
      <c r="B18" s="73" t="s">
        <v>690</v>
      </c>
      <c r="C18" s="73" t="s">
        <v>1181</v>
      </c>
      <c r="D18" s="73" t="s">
        <v>90</v>
      </c>
      <c r="E18" s="74" t="s">
        <v>677</v>
      </c>
      <c r="F18" s="75"/>
      <c r="G18" s="75"/>
      <c r="H18" s="75"/>
      <c r="I18" s="75"/>
      <c r="J18" s="75"/>
      <c r="K18" s="75"/>
      <c r="L18" s="75"/>
      <c r="M18" s="75"/>
      <c r="N18" s="75"/>
      <c r="O18" s="75"/>
      <c r="P18" s="75"/>
      <c r="Q18" s="75"/>
      <c r="R18" s="75"/>
      <c r="S18" s="75"/>
      <c r="T18" s="75"/>
      <c r="U18" s="75"/>
      <c r="V18" s="75"/>
      <c r="W18" s="75"/>
      <c r="X18" s="75"/>
      <c r="Y18" s="75"/>
      <c r="Z18" s="75"/>
      <c r="AA18" s="75"/>
      <c r="AB18" s="75">
        <v>0</v>
      </c>
    </row>
    <row r="19" spans="1:28" x14ac:dyDescent="0.25">
      <c r="A19" s="1"/>
      <c r="B19" s="73" t="s">
        <v>686</v>
      </c>
      <c r="C19" s="73" t="s">
        <v>1054</v>
      </c>
      <c r="D19" s="73" t="s">
        <v>90</v>
      </c>
      <c r="E19" s="74" t="s">
        <v>677</v>
      </c>
      <c r="F19" s="75">
        <v>3163.1</v>
      </c>
      <c r="G19" s="75">
        <v>2553.85</v>
      </c>
      <c r="H19" s="75">
        <v>2402.4</v>
      </c>
      <c r="I19" s="75">
        <v>1960.25</v>
      </c>
      <c r="J19" s="75">
        <v>1810.7</v>
      </c>
      <c r="K19" s="75">
        <v>2018.15</v>
      </c>
      <c r="L19" s="75">
        <v>1724.95</v>
      </c>
      <c r="M19" s="75">
        <v>1706.4</v>
      </c>
      <c r="N19" s="75">
        <v>1887.55</v>
      </c>
      <c r="O19" s="75">
        <v>1804.05</v>
      </c>
      <c r="P19" s="75">
        <v>1822.1</v>
      </c>
      <c r="Q19" s="75">
        <v>2265.1</v>
      </c>
      <c r="R19" s="75">
        <v>1780.25</v>
      </c>
      <c r="S19" s="75">
        <v>1614.35</v>
      </c>
      <c r="T19" s="75">
        <v>2128.0500000000002</v>
      </c>
      <c r="U19" s="75">
        <v>3468.15</v>
      </c>
      <c r="V19" s="75">
        <v>3537.8</v>
      </c>
      <c r="W19" s="75">
        <v>3482.85</v>
      </c>
      <c r="X19" s="75">
        <v>2969.55</v>
      </c>
      <c r="Y19" s="75">
        <v>2332.25</v>
      </c>
      <c r="Z19" s="75">
        <v>2059.6605</v>
      </c>
      <c r="AA19" s="75">
        <v>1973.95</v>
      </c>
      <c r="AB19" s="75">
        <v>50465.460500000001</v>
      </c>
    </row>
    <row r="20" spans="1:28" x14ac:dyDescent="0.25">
      <c r="A20" s="1"/>
      <c r="B20" s="73" t="s">
        <v>686</v>
      </c>
      <c r="C20" s="73" t="s">
        <v>1055</v>
      </c>
      <c r="D20" s="73" t="s">
        <v>90</v>
      </c>
      <c r="E20" s="74" t="s">
        <v>677</v>
      </c>
      <c r="F20" s="75">
        <v>908.7</v>
      </c>
      <c r="G20" s="75">
        <v>836.85</v>
      </c>
      <c r="H20" s="75">
        <v>757.35</v>
      </c>
      <c r="I20" s="75">
        <v>705.7</v>
      </c>
      <c r="J20" s="75">
        <v>644.75</v>
      </c>
      <c r="K20" s="75">
        <v>630</v>
      </c>
      <c r="L20" s="75">
        <v>625.5</v>
      </c>
      <c r="M20" s="75">
        <v>617.5</v>
      </c>
      <c r="N20" s="75">
        <v>572.9</v>
      </c>
      <c r="O20" s="75">
        <v>656</v>
      </c>
      <c r="P20" s="75">
        <v>739.1</v>
      </c>
      <c r="Q20" s="75">
        <v>749.6</v>
      </c>
      <c r="R20" s="75">
        <v>738.3</v>
      </c>
      <c r="S20" s="75">
        <v>724.1</v>
      </c>
      <c r="T20" s="75">
        <v>876.5</v>
      </c>
      <c r="U20" s="75">
        <v>997.55</v>
      </c>
      <c r="V20" s="75">
        <v>1009.2</v>
      </c>
      <c r="W20" s="75">
        <v>1010.7</v>
      </c>
      <c r="X20" s="75">
        <v>976.7</v>
      </c>
      <c r="Y20" s="75">
        <v>897.25</v>
      </c>
      <c r="Z20" s="75">
        <v>847.97900000000004</v>
      </c>
      <c r="AA20" s="75">
        <v>806.5</v>
      </c>
      <c r="AB20" s="75">
        <v>17328.728999999999</v>
      </c>
    </row>
    <row r="21" spans="1:28" x14ac:dyDescent="0.25">
      <c r="A21" s="1"/>
      <c r="B21" s="73" t="s">
        <v>694</v>
      </c>
      <c r="C21" s="73" t="s">
        <v>1182</v>
      </c>
      <c r="D21" s="73" t="s">
        <v>90</v>
      </c>
      <c r="E21" s="74" t="s">
        <v>679</v>
      </c>
      <c r="F21" s="75">
        <v>7.2</v>
      </c>
      <c r="G21" s="75">
        <v>5.7</v>
      </c>
      <c r="H21" s="75">
        <v>8.1999999999999993</v>
      </c>
      <c r="I21" s="75">
        <v>8.15</v>
      </c>
      <c r="J21" s="75">
        <v>8.15</v>
      </c>
      <c r="K21" s="75">
        <v>8.1</v>
      </c>
      <c r="L21" s="75">
        <v>7.3</v>
      </c>
      <c r="M21" s="75">
        <v>8.3000000000000007</v>
      </c>
      <c r="N21" s="75">
        <v>8.15</v>
      </c>
      <c r="O21" s="75">
        <v>8.1</v>
      </c>
      <c r="P21" s="75">
        <v>7.45</v>
      </c>
      <c r="Q21" s="75">
        <v>7.95</v>
      </c>
      <c r="R21" s="75">
        <v>8.0500000000000007</v>
      </c>
      <c r="S21" s="75">
        <v>7.9</v>
      </c>
      <c r="T21" s="75">
        <v>6.1</v>
      </c>
      <c r="U21" s="75">
        <v>7.35</v>
      </c>
      <c r="V21" s="75">
        <v>6.35</v>
      </c>
      <c r="W21" s="75">
        <v>5.7</v>
      </c>
      <c r="X21" s="75">
        <v>7.95</v>
      </c>
      <c r="Y21" s="75">
        <v>8.3000000000000007</v>
      </c>
      <c r="Z21" s="75">
        <v>7.2</v>
      </c>
      <c r="AA21" s="75">
        <v>5.65</v>
      </c>
      <c r="AB21" s="75">
        <v>163.30000000000001</v>
      </c>
    </row>
    <row r="22" spans="1:28" x14ac:dyDescent="0.25">
      <c r="A22" s="1"/>
      <c r="B22" s="73" t="s">
        <v>78</v>
      </c>
      <c r="C22" s="73" t="s">
        <v>1056</v>
      </c>
      <c r="D22" s="73" t="s">
        <v>90</v>
      </c>
      <c r="E22" s="74" t="s">
        <v>677</v>
      </c>
      <c r="F22" s="75">
        <v>153.75</v>
      </c>
      <c r="G22" s="75">
        <v>163.65</v>
      </c>
      <c r="H22" s="75">
        <v>163.85</v>
      </c>
      <c r="I22" s="75">
        <v>163.55000000000001</v>
      </c>
      <c r="J22" s="75">
        <v>163.65</v>
      </c>
      <c r="K22" s="75">
        <v>164</v>
      </c>
      <c r="L22" s="75">
        <v>163.19999999999999</v>
      </c>
      <c r="M22" s="75">
        <v>163.55000000000001</v>
      </c>
      <c r="N22" s="75">
        <v>164.8</v>
      </c>
      <c r="O22" s="75">
        <v>165.2</v>
      </c>
      <c r="P22" s="75">
        <v>164.35</v>
      </c>
      <c r="Q22" s="75">
        <v>165.5</v>
      </c>
      <c r="R22" s="75">
        <v>165.2</v>
      </c>
      <c r="S22" s="75">
        <v>166.6</v>
      </c>
      <c r="T22" s="75">
        <v>166.75</v>
      </c>
      <c r="U22" s="75">
        <v>165.45</v>
      </c>
      <c r="V22" s="75">
        <v>158.15</v>
      </c>
      <c r="W22" s="75">
        <v>147.35</v>
      </c>
      <c r="X22" s="75">
        <v>154.29</v>
      </c>
      <c r="Y22" s="75">
        <v>166.2</v>
      </c>
      <c r="Z22" s="75">
        <v>167</v>
      </c>
      <c r="AA22" s="75">
        <v>166.8</v>
      </c>
      <c r="AB22" s="75">
        <v>3582.84</v>
      </c>
    </row>
    <row r="23" spans="1:28" x14ac:dyDescent="0.25">
      <c r="A23" s="1"/>
      <c r="B23" s="73" t="s">
        <v>78</v>
      </c>
      <c r="C23" s="73" t="s">
        <v>1057</v>
      </c>
      <c r="D23" s="73" t="s">
        <v>90</v>
      </c>
      <c r="E23" s="74" t="s">
        <v>677</v>
      </c>
      <c r="F23" s="75">
        <v>256.2</v>
      </c>
      <c r="G23" s="75">
        <v>304.10000000000002</v>
      </c>
      <c r="H23" s="75">
        <v>312.60000000000002</v>
      </c>
      <c r="I23" s="75">
        <v>302.85000000000002</v>
      </c>
      <c r="J23" s="75">
        <v>310.5</v>
      </c>
      <c r="K23" s="75">
        <v>305.55</v>
      </c>
      <c r="L23" s="75">
        <v>298.39999999999998</v>
      </c>
      <c r="M23" s="75">
        <v>279.85000000000002</v>
      </c>
      <c r="N23" s="75">
        <v>281.05</v>
      </c>
      <c r="O23" s="75">
        <v>282</v>
      </c>
      <c r="P23" s="75">
        <v>284.05</v>
      </c>
      <c r="Q23" s="75">
        <v>279.89999999999998</v>
      </c>
      <c r="R23" s="75">
        <v>280.85000000000002</v>
      </c>
      <c r="S23" s="75">
        <v>284.60000000000002</v>
      </c>
      <c r="T23" s="75">
        <v>278.85000000000002</v>
      </c>
      <c r="U23" s="75">
        <v>285.64999999999998</v>
      </c>
      <c r="V23" s="75">
        <v>257.60000000000002</v>
      </c>
      <c r="W23" s="75">
        <v>226.15</v>
      </c>
      <c r="X23" s="75">
        <v>255.51</v>
      </c>
      <c r="Y23" s="75">
        <v>303.5</v>
      </c>
      <c r="Z23" s="75">
        <v>308.10000000000002</v>
      </c>
      <c r="AA23" s="75">
        <v>306.60000000000002</v>
      </c>
      <c r="AB23" s="75">
        <v>6284.46</v>
      </c>
    </row>
    <row r="24" spans="1:28" x14ac:dyDescent="0.25">
      <c r="A24" s="1"/>
      <c r="B24" s="73" t="s">
        <v>78</v>
      </c>
      <c r="C24" s="73" t="s">
        <v>1058</v>
      </c>
      <c r="D24" s="73" t="s">
        <v>90</v>
      </c>
      <c r="E24" s="74" t="s">
        <v>677</v>
      </c>
      <c r="F24" s="75">
        <v>1638.05</v>
      </c>
      <c r="G24" s="75">
        <v>1930.75</v>
      </c>
      <c r="H24" s="75">
        <v>1952.75</v>
      </c>
      <c r="I24" s="75">
        <v>1926.8</v>
      </c>
      <c r="J24" s="75">
        <v>1981.05</v>
      </c>
      <c r="K24" s="75">
        <v>1959.25</v>
      </c>
      <c r="L24" s="75">
        <v>1881.1</v>
      </c>
      <c r="M24" s="75">
        <v>1793.6</v>
      </c>
      <c r="N24" s="75">
        <v>1794.9</v>
      </c>
      <c r="O24" s="75">
        <v>1783.15</v>
      </c>
      <c r="P24" s="75">
        <v>1804.55</v>
      </c>
      <c r="Q24" s="75">
        <v>1787.6</v>
      </c>
      <c r="R24" s="75">
        <v>1813.85</v>
      </c>
      <c r="S24" s="75">
        <v>1803.05</v>
      </c>
      <c r="T24" s="75">
        <v>1800.1</v>
      </c>
      <c r="U24" s="75">
        <v>1803.25</v>
      </c>
      <c r="V24" s="75">
        <v>1594.4</v>
      </c>
      <c r="W24" s="75">
        <v>1490.05</v>
      </c>
      <c r="X24" s="75">
        <v>1666.04</v>
      </c>
      <c r="Y24" s="75">
        <v>1891.7</v>
      </c>
      <c r="Z24" s="75">
        <v>1901.4</v>
      </c>
      <c r="AA24" s="75">
        <v>1899.9</v>
      </c>
      <c r="AB24" s="75">
        <v>39897.29</v>
      </c>
    </row>
    <row r="25" spans="1:28" x14ac:dyDescent="0.25">
      <c r="A25" s="1"/>
      <c r="B25" s="73" t="s">
        <v>78</v>
      </c>
      <c r="C25" s="73" t="s">
        <v>1183</v>
      </c>
      <c r="D25" s="73" t="s">
        <v>90</v>
      </c>
      <c r="E25" s="74" t="s">
        <v>677</v>
      </c>
      <c r="F25" s="75"/>
      <c r="G25" s="75"/>
      <c r="H25" s="75"/>
      <c r="I25" s="75"/>
      <c r="J25" s="75"/>
      <c r="K25" s="75"/>
      <c r="L25" s="75"/>
      <c r="M25" s="75"/>
      <c r="N25" s="75"/>
      <c r="O25" s="75"/>
      <c r="P25" s="75"/>
      <c r="Q25" s="75"/>
      <c r="R25" s="75"/>
      <c r="S25" s="75"/>
      <c r="T25" s="75"/>
      <c r="U25" s="75"/>
      <c r="V25" s="75"/>
      <c r="W25" s="75"/>
      <c r="X25" s="75"/>
      <c r="Y25" s="75"/>
      <c r="Z25" s="75"/>
      <c r="AA25" s="75"/>
      <c r="AB25" s="75">
        <v>0</v>
      </c>
    </row>
    <row r="26" spans="1:28" x14ac:dyDescent="0.25">
      <c r="A26" s="1"/>
      <c r="B26" s="73" t="s">
        <v>78</v>
      </c>
      <c r="C26" s="73" t="s">
        <v>1184</v>
      </c>
      <c r="D26" s="73" t="s">
        <v>90</v>
      </c>
      <c r="E26" s="74" t="s">
        <v>678</v>
      </c>
      <c r="F26" s="75"/>
      <c r="G26" s="75"/>
      <c r="H26" s="75"/>
      <c r="I26" s="75"/>
      <c r="J26" s="75"/>
      <c r="K26" s="75"/>
      <c r="L26" s="75"/>
      <c r="M26" s="75"/>
      <c r="N26" s="75"/>
      <c r="O26" s="75"/>
      <c r="P26" s="75"/>
      <c r="Q26" s="75"/>
      <c r="R26" s="75"/>
      <c r="S26" s="75"/>
      <c r="T26" s="75"/>
      <c r="U26" s="75"/>
      <c r="V26" s="75"/>
      <c r="W26" s="75"/>
      <c r="X26" s="75">
        <v>3.625</v>
      </c>
      <c r="Y26" s="75">
        <v>3.25</v>
      </c>
      <c r="Z26" s="75"/>
      <c r="AA26" s="75"/>
      <c r="AB26" s="75">
        <v>6.875</v>
      </c>
    </row>
    <row r="27" spans="1:28" x14ac:dyDescent="0.25">
      <c r="A27" s="1"/>
      <c r="B27" s="73" t="s">
        <v>78</v>
      </c>
      <c r="C27" s="73" t="s">
        <v>1184</v>
      </c>
      <c r="D27" s="73" t="s">
        <v>1185</v>
      </c>
      <c r="E27" s="74" t="s">
        <v>678</v>
      </c>
      <c r="F27" s="75"/>
      <c r="G27" s="75"/>
      <c r="H27" s="75"/>
      <c r="I27" s="75"/>
      <c r="J27" s="75"/>
      <c r="K27" s="75"/>
      <c r="L27" s="75"/>
      <c r="M27" s="75"/>
      <c r="N27" s="75"/>
      <c r="O27" s="75"/>
      <c r="P27" s="75"/>
      <c r="Q27" s="75"/>
      <c r="R27" s="75"/>
      <c r="S27" s="75"/>
      <c r="T27" s="75"/>
      <c r="U27" s="75"/>
      <c r="V27" s="75"/>
      <c r="W27" s="75"/>
      <c r="X27" s="75"/>
      <c r="Y27" s="75"/>
      <c r="Z27" s="75"/>
      <c r="AA27" s="75"/>
      <c r="AB27" s="75">
        <v>0</v>
      </c>
    </row>
    <row r="28" spans="1:28" x14ac:dyDescent="0.25">
      <c r="A28" s="1"/>
      <c r="B28" s="73" t="s">
        <v>78</v>
      </c>
      <c r="C28" s="73" t="s">
        <v>1186</v>
      </c>
      <c r="D28" s="73" t="s">
        <v>90</v>
      </c>
      <c r="E28" s="74" t="s">
        <v>678</v>
      </c>
      <c r="F28" s="75"/>
      <c r="G28" s="75"/>
      <c r="H28" s="75"/>
      <c r="I28" s="75"/>
      <c r="J28" s="75"/>
      <c r="K28" s="75"/>
      <c r="L28" s="75"/>
      <c r="M28" s="75"/>
      <c r="N28" s="75">
        <v>19</v>
      </c>
      <c r="O28" s="75"/>
      <c r="P28" s="75"/>
      <c r="Q28" s="75"/>
      <c r="R28" s="75"/>
      <c r="S28" s="75"/>
      <c r="T28" s="75"/>
      <c r="U28" s="75"/>
      <c r="V28" s="75"/>
      <c r="W28" s="75"/>
      <c r="X28" s="75"/>
      <c r="Y28" s="75"/>
      <c r="Z28" s="75"/>
      <c r="AA28" s="75"/>
      <c r="AB28" s="75">
        <v>19</v>
      </c>
    </row>
    <row r="29" spans="1:28" x14ac:dyDescent="0.25">
      <c r="A29" s="1"/>
      <c r="B29" s="73" t="s">
        <v>717</v>
      </c>
      <c r="C29" s="73" t="s">
        <v>1059</v>
      </c>
      <c r="D29" s="73" t="s">
        <v>1179</v>
      </c>
      <c r="E29" s="74" t="s">
        <v>677</v>
      </c>
      <c r="F29" s="75">
        <v>433.25</v>
      </c>
      <c r="G29" s="75">
        <v>400</v>
      </c>
      <c r="H29" s="75">
        <v>355.25</v>
      </c>
      <c r="I29" s="75">
        <v>317.60000000000002</v>
      </c>
      <c r="J29" s="75">
        <v>294</v>
      </c>
      <c r="K29" s="75">
        <v>268.3</v>
      </c>
      <c r="L29" s="75">
        <v>259.2</v>
      </c>
      <c r="M29" s="75">
        <v>246.55</v>
      </c>
      <c r="N29" s="75">
        <v>242.75</v>
      </c>
      <c r="O29" s="75">
        <v>235.3</v>
      </c>
      <c r="P29" s="75">
        <v>232.95</v>
      </c>
      <c r="Q29" s="75">
        <v>233.85</v>
      </c>
      <c r="R29" s="75">
        <v>225</v>
      </c>
      <c r="S29" s="75">
        <v>220.35</v>
      </c>
      <c r="T29" s="75">
        <v>231.8</v>
      </c>
      <c r="U29" s="75">
        <v>236.95</v>
      </c>
      <c r="V29" s="75">
        <v>320.45</v>
      </c>
      <c r="W29" s="75">
        <v>472.8</v>
      </c>
      <c r="X29" s="75">
        <v>454.95</v>
      </c>
      <c r="Y29" s="75">
        <v>373.55</v>
      </c>
      <c r="Z29" s="75">
        <v>314.35000000000002</v>
      </c>
      <c r="AA29" s="75">
        <v>281.45</v>
      </c>
      <c r="AB29" s="75">
        <v>6650.65</v>
      </c>
    </row>
    <row r="30" spans="1:28" x14ac:dyDescent="0.25">
      <c r="A30" s="1"/>
      <c r="B30" s="73" t="s">
        <v>717</v>
      </c>
      <c r="C30" s="73" t="s">
        <v>1060</v>
      </c>
      <c r="D30" s="73" t="s">
        <v>90</v>
      </c>
      <c r="E30" s="74" t="s">
        <v>677</v>
      </c>
      <c r="F30" s="75">
        <v>133.05000000000001</v>
      </c>
      <c r="G30" s="75">
        <v>224.5</v>
      </c>
      <c r="H30" s="75">
        <v>206.8</v>
      </c>
      <c r="I30" s="75">
        <v>187.4</v>
      </c>
      <c r="J30" s="75">
        <v>172.45</v>
      </c>
      <c r="K30" s="75">
        <v>164.55</v>
      </c>
      <c r="L30" s="75">
        <v>159.94999999999999</v>
      </c>
      <c r="M30" s="75">
        <v>158.80000000000001</v>
      </c>
      <c r="N30" s="75">
        <v>157.9</v>
      </c>
      <c r="O30" s="75">
        <v>155.55000000000001</v>
      </c>
      <c r="P30" s="75">
        <v>149.69999999999999</v>
      </c>
      <c r="Q30" s="75">
        <v>151.25</v>
      </c>
      <c r="R30" s="75">
        <v>143.9</v>
      </c>
      <c r="S30" s="75">
        <v>138.44999999999999</v>
      </c>
      <c r="T30" s="75">
        <v>173.25</v>
      </c>
      <c r="U30" s="75">
        <v>270</v>
      </c>
      <c r="V30" s="75">
        <v>271.35000000000002</v>
      </c>
      <c r="W30" s="75">
        <v>243.85</v>
      </c>
      <c r="X30" s="75">
        <v>220.9</v>
      </c>
      <c r="Y30" s="75">
        <v>195</v>
      </c>
      <c r="Z30" s="75">
        <v>175.65</v>
      </c>
      <c r="AA30" s="75">
        <v>117.6</v>
      </c>
      <c r="AB30" s="75">
        <v>3971.85</v>
      </c>
    </row>
    <row r="31" spans="1:28" x14ac:dyDescent="0.25">
      <c r="A31" s="1"/>
      <c r="B31" s="73" t="s">
        <v>717</v>
      </c>
      <c r="C31" s="73" t="s">
        <v>1061</v>
      </c>
      <c r="D31" s="73" t="s">
        <v>90</v>
      </c>
      <c r="E31" s="74" t="s">
        <v>677</v>
      </c>
      <c r="F31" s="75">
        <v>194.95</v>
      </c>
      <c r="G31" s="75">
        <v>329.5</v>
      </c>
      <c r="H31" s="75">
        <v>301.35000000000002</v>
      </c>
      <c r="I31" s="75">
        <v>267.25</v>
      </c>
      <c r="J31" s="75">
        <v>242.95</v>
      </c>
      <c r="K31" s="75">
        <v>234.3</v>
      </c>
      <c r="L31" s="75">
        <v>228.1</v>
      </c>
      <c r="M31" s="75">
        <v>220.9</v>
      </c>
      <c r="N31" s="75">
        <v>224.15</v>
      </c>
      <c r="O31" s="75">
        <v>214.3</v>
      </c>
      <c r="P31" s="75">
        <v>207.6</v>
      </c>
      <c r="Q31" s="75">
        <v>209.85</v>
      </c>
      <c r="R31" s="75">
        <v>201.15</v>
      </c>
      <c r="S31" s="75">
        <v>193.2</v>
      </c>
      <c r="T31" s="75">
        <v>243.2</v>
      </c>
      <c r="U31" s="75">
        <v>383.35</v>
      </c>
      <c r="V31" s="75">
        <v>383.5</v>
      </c>
      <c r="W31" s="75">
        <v>343.9</v>
      </c>
      <c r="X31" s="75">
        <v>316.2</v>
      </c>
      <c r="Y31" s="75">
        <v>275.10000000000002</v>
      </c>
      <c r="Z31" s="75">
        <v>246.95</v>
      </c>
      <c r="AA31" s="75">
        <v>165.7</v>
      </c>
      <c r="AB31" s="75">
        <v>5627.45</v>
      </c>
    </row>
    <row r="32" spans="1:28" x14ac:dyDescent="0.25">
      <c r="A32" s="1"/>
      <c r="B32" s="73" t="s">
        <v>717</v>
      </c>
      <c r="C32" s="73" t="s">
        <v>1062</v>
      </c>
      <c r="D32" s="73" t="s">
        <v>1179</v>
      </c>
      <c r="E32" s="74" t="s">
        <v>677</v>
      </c>
      <c r="F32" s="75">
        <v>152.80000000000001</v>
      </c>
      <c r="G32" s="75">
        <v>143.85</v>
      </c>
      <c r="H32" s="75">
        <v>123.9</v>
      </c>
      <c r="I32" s="75">
        <v>130.19999999999999</v>
      </c>
      <c r="J32" s="75">
        <v>126.35</v>
      </c>
      <c r="K32" s="75">
        <v>119.8</v>
      </c>
      <c r="L32" s="75">
        <v>110.9</v>
      </c>
      <c r="M32" s="75">
        <v>111.2</v>
      </c>
      <c r="N32" s="75">
        <v>105.6</v>
      </c>
      <c r="O32" s="75">
        <v>106.1</v>
      </c>
      <c r="P32" s="75">
        <v>111</v>
      </c>
      <c r="Q32" s="75">
        <v>104.95</v>
      </c>
      <c r="R32" s="75">
        <v>105.95</v>
      </c>
      <c r="S32" s="75">
        <v>109.75</v>
      </c>
      <c r="T32" s="75">
        <v>112.25</v>
      </c>
      <c r="U32" s="75">
        <v>116.1</v>
      </c>
      <c r="V32" s="75">
        <v>127.3</v>
      </c>
      <c r="W32" s="75">
        <v>119.45</v>
      </c>
      <c r="X32" s="75">
        <v>113.9</v>
      </c>
      <c r="Y32" s="75">
        <v>103.15</v>
      </c>
      <c r="Z32" s="75">
        <v>92.4</v>
      </c>
      <c r="AA32" s="75">
        <v>90.95</v>
      </c>
      <c r="AB32" s="75">
        <v>2537.85</v>
      </c>
    </row>
    <row r="33" spans="1:28" x14ac:dyDescent="0.25">
      <c r="A33" s="1"/>
      <c r="B33" s="73" t="s">
        <v>312</v>
      </c>
      <c r="C33" s="73" t="s">
        <v>1063</v>
      </c>
      <c r="D33" s="73" t="s">
        <v>90</v>
      </c>
      <c r="E33" s="74" t="s">
        <v>677</v>
      </c>
      <c r="F33" s="75">
        <v>3969.65</v>
      </c>
      <c r="G33" s="75">
        <v>3948.7000400000002</v>
      </c>
      <c r="H33" s="75">
        <v>3939.75</v>
      </c>
      <c r="I33" s="75">
        <v>3945.95</v>
      </c>
      <c r="J33" s="75">
        <v>3918.4</v>
      </c>
      <c r="K33" s="75">
        <v>3913.4</v>
      </c>
      <c r="L33" s="75">
        <v>3915.75</v>
      </c>
      <c r="M33" s="75">
        <v>3933.55</v>
      </c>
      <c r="N33" s="75">
        <v>3919.1</v>
      </c>
      <c r="O33" s="75">
        <v>3922.7</v>
      </c>
      <c r="P33" s="75">
        <v>3910.3</v>
      </c>
      <c r="Q33" s="75">
        <v>3897.7</v>
      </c>
      <c r="R33" s="75">
        <v>3885</v>
      </c>
      <c r="S33" s="75">
        <v>3835.1</v>
      </c>
      <c r="T33" s="75">
        <v>3218.45</v>
      </c>
      <c r="U33" s="75">
        <v>3860.05</v>
      </c>
      <c r="V33" s="75">
        <v>3900.8</v>
      </c>
      <c r="W33" s="75">
        <v>3931.45</v>
      </c>
      <c r="X33" s="75">
        <v>3908.05</v>
      </c>
      <c r="Y33" s="75">
        <v>3856.1</v>
      </c>
      <c r="Z33" s="75">
        <v>3818.3</v>
      </c>
      <c r="AA33" s="75">
        <v>3671.7</v>
      </c>
      <c r="AB33" s="75">
        <v>85019.950039999996</v>
      </c>
    </row>
    <row r="34" spans="1:28" x14ac:dyDescent="0.25">
      <c r="A34" s="1"/>
      <c r="B34" s="73" t="s">
        <v>321</v>
      </c>
      <c r="C34" s="73" t="s">
        <v>1064</v>
      </c>
      <c r="D34" s="73" t="s">
        <v>90</v>
      </c>
      <c r="E34" s="74" t="s">
        <v>677</v>
      </c>
      <c r="F34" s="75">
        <v>175.9</v>
      </c>
      <c r="G34" s="75">
        <v>174.9</v>
      </c>
      <c r="H34" s="75">
        <v>175.35</v>
      </c>
      <c r="I34" s="75">
        <v>174.35</v>
      </c>
      <c r="J34" s="75">
        <v>173.75</v>
      </c>
      <c r="K34" s="75">
        <v>173.6</v>
      </c>
      <c r="L34" s="75">
        <v>174.55</v>
      </c>
      <c r="M34" s="75">
        <v>174.8</v>
      </c>
      <c r="N34" s="75">
        <v>175.2</v>
      </c>
      <c r="O34" s="75">
        <v>175.9</v>
      </c>
      <c r="P34" s="75">
        <v>175.05</v>
      </c>
      <c r="Q34" s="75">
        <v>175.6</v>
      </c>
      <c r="R34" s="75">
        <v>174.15</v>
      </c>
      <c r="S34" s="75">
        <v>175.8</v>
      </c>
      <c r="T34" s="75">
        <v>172.25</v>
      </c>
      <c r="U34" s="75">
        <v>173.45</v>
      </c>
      <c r="V34" s="75">
        <v>173.05</v>
      </c>
      <c r="W34" s="75">
        <v>174.96700000000001</v>
      </c>
      <c r="X34" s="75">
        <v>173.9</v>
      </c>
      <c r="Y34" s="75">
        <v>173.25</v>
      </c>
      <c r="Z34" s="75">
        <v>174.25</v>
      </c>
      <c r="AA34" s="75">
        <v>178.5</v>
      </c>
      <c r="AB34" s="75">
        <v>3842.5169999999998</v>
      </c>
    </row>
    <row r="35" spans="1:28" x14ac:dyDescent="0.25">
      <c r="A35" s="1"/>
      <c r="B35" s="73" t="s">
        <v>321</v>
      </c>
      <c r="C35" s="73" t="s">
        <v>1065</v>
      </c>
      <c r="D35" s="73" t="s">
        <v>90</v>
      </c>
      <c r="E35" s="74" t="s">
        <v>677</v>
      </c>
      <c r="F35" s="75">
        <v>100.35</v>
      </c>
      <c r="G35" s="75">
        <v>131.4</v>
      </c>
      <c r="H35" s="75">
        <v>130.9</v>
      </c>
      <c r="I35" s="75">
        <v>129.5</v>
      </c>
      <c r="J35" s="75">
        <v>127.2</v>
      </c>
      <c r="K35" s="75">
        <v>126.85</v>
      </c>
      <c r="L35" s="75">
        <v>128.19999999999999</v>
      </c>
      <c r="M35" s="75">
        <v>131.5</v>
      </c>
      <c r="N35" s="75">
        <v>129.75</v>
      </c>
      <c r="O35" s="75">
        <v>130.4</v>
      </c>
      <c r="P35" s="75">
        <v>130.69999999999999</v>
      </c>
      <c r="Q35" s="75">
        <v>129.25</v>
      </c>
      <c r="R35" s="75">
        <v>128.55000000000001</v>
      </c>
      <c r="S35" s="75">
        <v>129.44999999999999</v>
      </c>
      <c r="T35" s="75">
        <v>128.69999999999999</v>
      </c>
      <c r="U35" s="75">
        <v>128.80000000000001</v>
      </c>
      <c r="V35" s="75">
        <v>127.75</v>
      </c>
      <c r="W35" s="75">
        <v>127.798</v>
      </c>
      <c r="X35" s="75">
        <v>127.7</v>
      </c>
      <c r="Y35" s="75">
        <v>127.4</v>
      </c>
      <c r="Z35" s="75">
        <v>116.9</v>
      </c>
      <c r="AA35" s="75">
        <v>129.19999999999999</v>
      </c>
      <c r="AB35" s="75">
        <v>2798.248</v>
      </c>
    </row>
    <row r="36" spans="1:28" x14ac:dyDescent="0.25">
      <c r="A36" s="1"/>
      <c r="B36" s="73" t="s">
        <v>321</v>
      </c>
      <c r="C36" s="73" t="s">
        <v>1187</v>
      </c>
      <c r="D36" s="73" t="s">
        <v>332</v>
      </c>
      <c r="E36" s="74" t="s">
        <v>678</v>
      </c>
      <c r="F36" s="75">
        <v>42.85</v>
      </c>
      <c r="G36" s="75">
        <v>323.8</v>
      </c>
      <c r="H36" s="75">
        <v>385.75</v>
      </c>
      <c r="I36" s="75">
        <v>375.15</v>
      </c>
      <c r="J36" s="75"/>
      <c r="K36" s="75"/>
      <c r="L36" s="75"/>
      <c r="M36" s="75">
        <v>110.95</v>
      </c>
      <c r="N36" s="75"/>
      <c r="O36" s="75">
        <v>320.14999999999998</v>
      </c>
      <c r="P36" s="75">
        <v>178.35</v>
      </c>
      <c r="Q36" s="75"/>
      <c r="R36" s="75"/>
      <c r="S36" s="75"/>
      <c r="T36" s="75"/>
      <c r="U36" s="75"/>
      <c r="V36" s="75">
        <v>87.6</v>
      </c>
      <c r="W36" s="75"/>
      <c r="X36" s="75">
        <v>297.85000000000002</v>
      </c>
      <c r="Y36" s="75">
        <v>324.10000000000002</v>
      </c>
      <c r="Z36" s="75">
        <v>246.5</v>
      </c>
      <c r="AA36" s="75">
        <v>115.55</v>
      </c>
      <c r="AB36" s="75">
        <v>2808.6</v>
      </c>
    </row>
    <row r="37" spans="1:28" x14ac:dyDescent="0.25">
      <c r="A37" s="1"/>
      <c r="B37" s="73" t="s">
        <v>713</v>
      </c>
      <c r="C37" s="73" t="s">
        <v>1066</v>
      </c>
      <c r="D37" s="73" t="s">
        <v>90</v>
      </c>
      <c r="E37" s="74" t="s">
        <v>677</v>
      </c>
      <c r="F37" s="75">
        <v>76.95</v>
      </c>
      <c r="G37" s="75">
        <v>78.05</v>
      </c>
      <c r="H37" s="75">
        <v>77.2</v>
      </c>
      <c r="I37" s="75">
        <v>76.349999999999994</v>
      </c>
      <c r="J37" s="75">
        <v>75.599999999999994</v>
      </c>
      <c r="K37" s="75">
        <v>76.650000000000006</v>
      </c>
      <c r="L37" s="75">
        <v>78.599999999999994</v>
      </c>
      <c r="M37" s="75">
        <v>78</v>
      </c>
      <c r="N37" s="75">
        <v>76.55</v>
      </c>
      <c r="O37" s="75">
        <v>75.8</v>
      </c>
      <c r="P37" s="75">
        <v>74.25</v>
      </c>
      <c r="Q37" s="75">
        <v>72.75</v>
      </c>
      <c r="R37" s="75">
        <v>67.349999999999994</v>
      </c>
      <c r="S37" s="75">
        <v>65.599999999999994</v>
      </c>
      <c r="T37" s="75">
        <v>65.849999999999994</v>
      </c>
      <c r="U37" s="75">
        <v>68.3</v>
      </c>
      <c r="V37" s="75">
        <v>71.75</v>
      </c>
      <c r="W37" s="75">
        <v>74</v>
      </c>
      <c r="X37" s="75">
        <v>73.900000000000006</v>
      </c>
      <c r="Y37" s="75">
        <v>67.3</v>
      </c>
      <c r="Z37" s="75">
        <v>62.9</v>
      </c>
      <c r="AA37" s="75">
        <v>61.35</v>
      </c>
      <c r="AB37" s="75">
        <v>1595.05</v>
      </c>
    </row>
    <row r="38" spans="1:28" x14ac:dyDescent="0.25">
      <c r="A38" s="1"/>
      <c r="B38" s="73" t="s">
        <v>358</v>
      </c>
      <c r="C38" s="73" t="s">
        <v>1067</v>
      </c>
      <c r="D38" s="73" t="s">
        <v>90</v>
      </c>
      <c r="E38" s="74" t="s">
        <v>677</v>
      </c>
      <c r="F38" s="75">
        <v>15079.95</v>
      </c>
      <c r="G38" s="75">
        <v>15544</v>
      </c>
      <c r="H38" s="75">
        <v>15538.75</v>
      </c>
      <c r="I38" s="75">
        <v>15327.2</v>
      </c>
      <c r="J38" s="75">
        <v>15233.7</v>
      </c>
      <c r="K38" s="75">
        <v>15517.785</v>
      </c>
      <c r="L38" s="75">
        <v>14359.95</v>
      </c>
      <c r="M38" s="75">
        <v>14803.3</v>
      </c>
      <c r="N38" s="75">
        <v>15541.4</v>
      </c>
      <c r="O38" s="75">
        <v>15571.6</v>
      </c>
      <c r="P38" s="75">
        <v>15556.3</v>
      </c>
      <c r="Q38" s="75">
        <v>15530.85</v>
      </c>
      <c r="R38" s="75">
        <v>15537.85</v>
      </c>
      <c r="S38" s="75">
        <v>15548.05</v>
      </c>
      <c r="T38" s="75">
        <v>15532.95</v>
      </c>
      <c r="U38" s="75">
        <v>15539.05</v>
      </c>
      <c r="V38" s="75">
        <v>15546.5</v>
      </c>
      <c r="W38" s="75">
        <v>14480.65</v>
      </c>
      <c r="X38" s="75">
        <v>14475.6</v>
      </c>
      <c r="Y38" s="75">
        <v>14472.2</v>
      </c>
      <c r="Z38" s="75">
        <v>14745.9</v>
      </c>
      <c r="AA38" s="75">
        <v>15254.95</v>
      </c>
      <c r="AB38" s="75">
        <v>334738.48499999999</v>
      </c>
    </row>
    <row r="39" spans="1:28" x14ac:dyDescent="0.25">
      <c r="A39" s="1"/>
      <c r="B39" s="73" t="s">
        <v>358</v>
      </c>
      <c r="C39" s="73" t="s">
        <v>1068</v>
      </c>
      <c r="D39" s="73" t="s">
        <v>90</v>
      </c>
      <c r="E39" s="74" t="s">
        <v>677</v>
      </c>
      <c r="F39" s="75">
        <v>5046.1000000000004</v>
      </c>
      <c r="G39" s="75">
        <v>5216.3999999999996</v>
      </c>
      <c r="H39" s="75">
        <v>4346.8500000000004</v>
      </c>
      <c r="I39" s="75">
        <v>5125.75</v>
      </c>
      <c r="J39" s="75">
        <v>5110.3999999999996</v>
      </c>
      <c r="K39" s="75">
        <v>5219.67</v>
      </c>
      <c r="L39" s="75">
        <v>4777.5</v>
      </c>
      <c r="M39" s="75">
        <v>4920.6000000000004</v>
      </c>
      <c r="N39" s="75">
        <v>5129.3999999999996</v>
      </c>
      <c r="O39" s="75">
        <v>5141.7</v>
      </c>
      <c r="P39" s="75">
        <v>5136.3500000000004</v>
      </c>
      <c r="Q39" s="75">
        <v>4458.7</v>
      </c>
      <c r="R39" s="75">
        <v>4499.8500000000004</v>
      </c>
      <c r="S39" s="75">
        <v>3814.95</v>
      </c>
      <c r="T39" s="75">
        <v>5200.2</v>
      </c>
      <c r="U39" s="75">
        <v>5198.3</v>
      </c>
      <c r="V39" s="75">
        <v>5201.8999999999996</v>
      </c>
      <c r="W39" s="75">
        <v>4855.5</v>
      </c>
      <c r="X39" s="75">
        <v>4850</v>
      </c>
      <c r="Y39" s="75">
        <v>4857.6000000000004</v>
      </c>
      <c r="Z39" s="75">
        <v>4645.05</v>
      </c>
      <c r="AA39" s="75">
        <v>3540.1</v>
      </c>
      <c r="AB39" s="75">
        <v>106292.87</v>
      </c>
    </row>
    <row r="40" spans="1:28" x14ac:dyDescent="0.25">
      <c r="A40" s="1"/>
      <c r="B40" s="73" t="s">
        <v>358</v>
      </c>
      <c r="C40" s="73" t="s">
        <v>1188</v>
      </c>
      <c r="D40" s="73" t="s">
        <v>1189</v>
      </c>
      <c r="E40" s="74" t="s">
        <v>678</v>
      </c>
      <c r="F40" s="75"/>
      <c r="G40" s="75"/>
      <c r="H40" s="75"/>
      <c r="I40" s="75"/>
      <c r="J40" s="75"/>
      <c r="K40" s="75"/>
      <c r="L40" s="75"/>
      <c r="M40" s="75"/>
      <c r="N40" s="75"/>
      <c r="O40" s="75"/>
      <c r="P40" s="75"/>
      <c r="Q40" s="75"/>
      <c r="R40" s="75"/>
      <c r="S40" s="75"/>
      <c r="T40" s="75"/>
      <c r="U40" s="75"/>
      <c r="V40" s="75"/>
      <c r="W40" s="75"/>
      <c r="X40" s="75"/>
      <c r="Y40" s="75"/>
      <c r="Z40" s="75"/>
      <c r="AA40" s="75"/>
      <c r="AB40" s="75">
        <v>0</v>
      </c>
    </row>
    <row r="41" spans="1:28" x14ac:dyDescent="0.25">
      <c r="A41" s="1"/>
      <c r="B41" s="73" t="s">
        <v>358</v>
      </c>
      <c r="C41" s="73" t="s">
        <v>1188</v>
      </c>
      <c r="D41" s="73" t="s">
        <v>1190</v>
      </c>
      <c r="E41" s="74" t="s">
        <v>678</v>
      </c>
      <c r="F41" s="75"/>
      <c r="G41" s="75"/>
      <c r="H41" s="75"/>
      <c r="I41" s="75"/>
      <c r="J41" s="75"/>
      <c r="K41" s="75"/>
      <c r="L41" s="75"/>
      <c r="M41" s="75"/>
      <c r="N41" s="75"/>
      <c r="O41" s="75"/>
      <c r="P41" s="75"/>
      <c r="Q41" s="75"/>
      <c r="R41" s="75"/>
      <c r="S41" s="75"/>
      <c r="T41" s="75"/>
      <c r="U41" s="75"/>
      <c r="V41" s="75"/>
      <c r="W41" s="75"/>
      <c r="X41" s="75"/>
      <c r="Y41" s="75"/>
      <c r="Z41" s="75"/>
      <c r="AA41" s="75"/>
      <c r="AB41" s="75">
        <v>0</v>
      </c>
    </row>
    <row r="42" spans="1:28" ht="28.5" x14ac:dyDescent="0.25">
      <c r="A42" s="1"/>
      <c r="B42" s="73" t="s">
        <v>701</v>
      </c>
      <c r="C42" s="73" t="s">
        <v>1069</v>
      </c>
      <c r="D42" s="73" t="s">
        <v>90</v>
      </c>
      <c r="E42" s="74" t="s">
        <v>677</v>
      </c>
      <c r="F42" s="75">
        <v>108.8</v>
      </c>
      <c r="G42" s="75">
        <v>108.4</v>
      </c>
      <c r="H42" s="75">
        <v>105.4</v>
      </c>
      <c r="I42" s="75">
        <v>104.3</v>
      </c>
      <c r="J42" s="75">
        <v>102.5</v>
      </c>
      <c r="K42" s="75">
        <v>101.7</v>
      </c>
      <c r="L42" s="75">
        <v>99.5</v>
      </c>
      <c r="M42" s="75">
        <v>100.25</v>
      </c>
      <c r="N42" s="75">
        <v>84.8</v>
      </c>
      <c r="O42" s="75">
        <v>98.1</v>
      </c>
      <c r="P42" s="75">
        <v>96.25</v>
      </c>
      <c r="Q42" s="75">
        <v>93.05</v>
      </c>
      <c r="R42" s="75">
        <v>69.7</v>
      </c>
      <c r="S42" s="75">
        <v>64.849999999999994</v>
      </c>
      <c r="T42" s="75">
        <v>62.4</v>
      </c>
      <c r="U42" s="75">
        <v>62.4</v>
      </c>
      <c r="V42" s="75">
        <v>62.4</v>
      </c>
      <c r="W42" s="75">
        <v>62.4</v>
      </c>
      <c r="X42" s="75">
        <v>62.4</v>
      </c>
      <c r="Y42" s="75">
        <v>62.4</v>
      </c>
      <c r="Z42" s="75">
        <v>62.4</v>
      </c>
      <c r="AA42" s="75">
        <v>62.4</v>
      </c>
      <c r="AB42" s="75">
        <v>1836.8</v>
      </c>
    </row>
    <row r="43" spans="1:28" ht="28.5" x14ac:dyDescent="0.25">
      <c r="A43" s="1"/>
      <c r="B43" s="73" t="s">
        <v>718</v>
      </c>
      <c r="C43" s="73" t="s">
        <v>1070</v>
      </c>
      <c r="D43" s="73" t="s">
        <v>90</v>
      </c>
      <c r="E43" s="74" t="s">
        <v>677</v>
      </c>
      <c r="F43" s="75">
        <v>478.65</v>
      </c>
      <c r="G43" s="75">
        <v>479.65</v>
      </c>
      <c r="H43" s="75">
        <v>478.85</v>
      </c>
      <c r="I43" s="75">
        <v>479.65</v>
      </c>
      <c r="J43" s="75">
        <v>478.4</v>
      </c>
      <c r="K43" s="75">
        <v>477.95</v>
      </c>
      <c r="L43" s="75">
        <v>474.85</v>
      </c>
      <c r="M43" s="75">
        <v>472.05</v>
      </c>
      <c r="N43" s="75">
        <v>469.25</v>
      </c>
      <c r="O43" s="75">
        <v>464.75</v>
      </c>
      <c r="P43" s="75">
        <v>459.4</v>
      </c>
      <c r="Q43" s="75">
        <v>452.05</v>
      </c>
      <c r="R43" s="75">
        <v>447.3</v>
      </c>
      <c r="S43" s="75">
        <v>436.1</v>
      </c>
      <c r="T43" s="75">
        <v>430.6</v>
      </c>
      <c r="U43" s="75">
        <v>426.7</v>
      </c>
      <c r="V43" s="75">
        <v>433.7</v>
      </c>
      <c r="W43" s="75">
        <v>441.25</v>
      </c>
      <c r="X43" s="75">
        <v>425.9</v>
      </c>
      <c r="Y43" s="75">
        <v>316.8</v>
      </c>
      <c r="Z43" s="75">
        <v>410</v>
      </c>
      <c r="AA43" s="75">
        <v>405.3</v>
      </c>
      <c r="AB43" s="75">
        <v>9839.15</v>
      </c>
    </row>
    <row r="44" spans="1:28" ht="28.5" x14ac:dyDescent="0.25">
      <c r="A44" s="1"/>
      <c r="B44" s="73" t="s">
        <v>702</v>
      </c>
      <c r="C44" s="73" t="s">
        <v>1071</v>
      </c>
      <c r="D44" s="73" t="s">
        <v>90</v>
      </c>
      <c r="E44" s="74" t="s">
        <v>677</v>
      </c>
      <c r="F44" s="75">
        <v>389.9</v>
      </c>
      <c r="G44" s="75">
        <v>479.65</v>
      </c>
      <c r="H44" s="75">
        <v>479.9</v>
      </c>
      <c r="I44" s="75">
        <v>480.3</v>
      </c>
      <c r="J44" s="75">
        <v>478.35</v>
      </c>
      <c r="K44" s="75">
        <v>481.25</v>
      </c>
      <c r="L44" s="75">
        <v>486.9</v>
      </c>
      <c r="M44" s="75">
        <v>487.6</v>
      </c>
      <c r="N44" s="75">
        <v>486.65</v>
      </c>
      <c r="O44" s="75">
        <v>488.3</v>
      </c>
      <c r="P44" s="75">
        <v>487.65</v>
      </c>
      <c r="Q44" s="75">
        <v>486.7</v>
      </c>
      <c r="R44" s="75">
        <v>487</v>
      </c>
      <c r="S44" s="75">
        <v>486.9</v>
      </c>
      <c r="T44" s="75">
        <v>475.35</v>
      </c>
      <c r="U44" s="75">
        <v>485.95</v>
      </c>
      <c r="V44" s="75">
        <v>486.2</v>
      </c>
      <c r="W44" s="75">
        <v>486.85</v>
      </c>
      <c r="X44" s="75">
        <v>485.85</v>
      </c>
      <c r="Y44" s="75">
        <v>485.5</v>
      </c>
      <c r="Z44" s="75">
        <v>486.65</v>
      </c>
      <c r="AA44" s="75">
        <v>486.2</v>
      </c>
      <c r="AB44" s="75">
        <v>10565.6</v>
      </c>
    </row>
    <row r="45" spans="1:28" x14ac:dyDescent="0.25">
      <c r="A45" s="1"/>
      <c r="B45" s="73" t="s">
        <v>365</v>
      </c>
      <c r="C45" s="73" t="s">
        <v>1072</v>
      </c>
      <c r="D45" s="73" t="s">
        <v>90</v>
      </c>
      <c r="E45" s="74" t="s">
        <v>677</v>
      </c>
      <c r="F45" s="75">
        <v>10930.4</v>
      </c>
      <c r="G45" s="75">
        <v>8482.2000000000007</v>
      </c>
      <c r="H45" s="75">
        <v>5342.6</v>
      </c>
      <c r="I45" s="75">
        <v>4829.3999999999996</v>
      </c>
      <c r="J45" s="75">
        <v>5367.9</v>
      </c>
      <c r="K45" s="75">
        <v>5562.3</v>
      </c>
      <c r="L45" s="75">
        <v>5294.25</v>
      </c>
      <c r="M45" s="75">
        <v>4953.1000000000004</v>
      </c>
      <c r="N45" s="75">
        <v>4972.8</v>
      </c>
      <c r="O45" s="75">
        <v>5940.5</v>
      </c>
      <c r="P45" s="75">
        <v>6102.85</v>
      </c>
      <c r="Q45" s="75">
        <v>2341.0500000000002</v>
      </c>
      <c r="R45" s="75">
        <v>2122.5</v>
      </c>
      <c r="S45" s="75">
        <v>5010.8</v>
      </c>
      <c r="T45" s="75">
        <v>7059.4</v>
      </c>
      <c r="U45" s="75">
        <v>7883.85</v>
      </c>
      <c r="V45" s="75">
        <v>8025.7</v>
      </c>
      <c r="W45" s="75">
        <v>8787.9</v>
      </c>
      <c r="X45" s="75">
        <v>8995.2000000000007</v>
      </c>
      <c r="Y45" s="75">
        <v>5798.4</v>
      </c>
      <c r="Z45" s="75">
        <v>2724.55</v>
      </c>
      <c r="AA45" s="75">
        <v>5110.5</v>
      </c>
      <c r="AB45" s="75">
        <v>131638.15</v>
      </c>
    </row>
    <row r="46" spans="1:28" x14ac:dyDescent="0.25">
      <c r="A46" s="1"/>
      <c r="B46" s="73" t="s">
        <v>365</v>
      </c>
      <c r="C46" s="73" t="s">
        <v>1073</v>
      </c>
      <c r="D46" s="73" t="s">
        <v>90</v>
      </c>
      <c r="E46" s="74" t="s">
        <v>677</v>
      </c>
      <c r="F46" s="75">
        <v>156.05000000000001</v>
      </c>
      <c r="G46" s="75">
        <v>156</v>
      </c>
      <c r="H46" s="75">
        <v>156</v>
      </c>
      <c r="I46" s="75">
        <v>156</v>
      </c>
      <c r="J46" s="75">
        <v>156</v>
      </c>
      <c r="K46" s="75">
        <v>156</v>
      </c>
      <c r="L46" s="75">
        <v>156</v>
      </c>
      <c r="M46" s="75">
        <v>156</v>
      </c>
      <c r="N46" s="75">
        <v>156</v>
      </c>
      <c r="O46" s="75">
        <v>156</v>
      </c>
      <c r="P46" s="75">
        <v>156</v>
      </c>
      <c r="Q46" s="75">
        <v>156</v>
      </c>
      <c r="R46" s="75">
        <v>156</v>
      </c>
      <c r="S46" s="75">
        <v>66.45</v>
      </c>
      <c r="T46" s="75">
        <v>48.75</v>
      </c>
      <c r="U46" s="75">
        <v>156</v>
      </c>
      <c r="V46" s="75">
        <v>156</v>
      </c>
      <c r="W46" s="75">
        <v>156</v>
      </c>
      <c r="X46" s="75">
        <v>156</v>
      </c>
      <c r="Y46" s="75">
        <v>156</v>
      </c>
      <c r="Z46" s="75">
        <v>156</v>
      </c>
      <c r="AA46" s="75">
        <v>56.05</v>
      </c>
      <c r="AB46" s="75">
        <v>3135.3</v>
      </c>
    </row>
    <row r="47" spans="1:28" x14ac:dyDescent="0.25">
      <c r="A47" s="1"/>
      <c r="B47" s="73" t="s">
        <v>385</v>
      </c>
      <c r="C47" s="73" t="s">
        <v>1074</v>
      </c>
      <c r="D47" s="73" t="s">
        <v>90</v>
      </c>
      <c r="E47" s="74" t="s">
        <v>677</v>
      </c>
      <c r="F47" s="75"/>
      <c r="G47" s="75"/>
      <c r="H47" s="75"/>
      <c r="I47" s="75"/>
      <c r="J47" s="75"/>
      <c r="K47" s="75"/>
      <c r="L47" s="75"/>
      <c r="M47" s="75"/>
      <c r="N47" s="75">
        <v>467.9</v>
      </c>
      <c r="O47" s="75">
        <v>1121.9000000000001</v>
      </c>
      <c r="P47" s="75">
        <v>1040.45</v>
      </c>
      <c r="Q47" s="75">
        <v>1002.95</v>
      </c>
      <c r="R47" s="75">
        <v>1017.95</v>
      </c>
      <c r="S47" s="75">
        <v>981.6</v>
      </c>
      <c r="T47" s="75">
        <v>1059.45</v>
      </c>
      <c r="U47" s="75">
        <v>1036.5999999999999</v>
      </c>
      <c r="V47" s="75">
        <v>1038.3499999999999</v>
      </c>
      <c r="W47" s="75">
        <v>1032.6500000000001</v>
      </c>
      <c r="X47" s="75">
        <v>970</v>
      </c>
      <c r="Y47" s="75">
        <v>847.65</v>
      </c>
      <c r="Z47" s="75">
        <v>1065.2</v>
      </c>
      <c r="AA47" s="75">
        <v>931.4</v>
      </c>
      <c r="AB47" s="75">
        <v>13614.05</v>
      </c>
    </row>
    <row r="48" spans="1:28" x14ac:dyDescent="0.25">
      <c r="A48" s="1"/>
      <c r="B48" s="73" t="s">
        <v>703</v>
      </c>
      <c r="C48" s="73" t="s">
        <v>1075</v>
      </c>
      <c r="D48" s="73" t="s">
        <v>90</v>
      </c>
      <c r="E48" s="74" t="s">
        <v>677</v>
      </c>
      <c r="F48" s="75">
        <v>364.95</v>
      </c>
      <c r="G48" s="75">
        <v>344.6</v>
      </c>
      <c r="H48" s="75">
        <v>480</v>
      </c>
      <c r="I48" s="75">
        <v>480</v>
      </c>
      <c r="J48" s="75">
        <v>480</v>
      </c>
      <c r="K48" s="75">
        <v>480</v>
      </c>
      <c r="L48" s="75">
        <v>475.95</v>
      </c>
      <c r="M48" s="75">
        <v>463.2</v>
      </c>
      <c r="N48" s="75">
        <v>453.5</v>
      </c>
      <c r="O48" s="75">
        <v>419.75</v>
      </c>
      <c r="P48" s="75">
        <v>460.3</v>
      </c>
      <c r="Q48" s="75">
        <v>479.28500000000003</v>
      </c>
      <c r="R48" s="75">
        <v>480</v>
      </c>
      <c r="S48" s="75">
        <v>476.1</v>
      </c>
      <c r="T48" s="75">
        <v>480</v>
      </c>
      <c r="U48" s="75">
        <v>480</v>
      </c>
      <c r="V48" s="75">
        <v>480</v>
      </c>
      <c r="W48" s="75">
        <v>480</v>
      </c>
      <c r="X48" s="75">
        <v>480</v>
      </c>
      <c r="Y48" s="75">
        <v>480</v>
      </c>
      <c r="Z48" s="75">
        <v>480</v>
      </c>
      <c r="AA48" s="75">
        <v>461.35</v>
      </c>
      <c r="AB48" s="75">
        <v>10158.985000000001</v>
      </c>
    </row>
    <row r="49" spans="1:28" x14ac:dyDescent="0.25">
      <c r="A49" s="1"/>
      <c r="B49" s="73" t="s">
        <v>704</v>
      </c>
      <c r="C49" s="73" t="s">
        <v>1076</v>
      </c>
      <c r="D49" s="73" t="s">
        <v>90</v>
      </c>
      <c r="E49" s="74" t="s">
        <v>677</v>
      </c>
      <c r="F49" s="75">
        <v>391.9</v>
      </c>
      <c r="G49" s="75">
        <v>365.85</v>
      </c>
      <c r="H49" s="75">
        <v>340.45</v>
      </c>
      <c r="I49" s="75">
        <v>324.64999999999998</v>
      </c>
      <c r="J49" s="75">
        <v>294.05</v>
      </c>
      <c r="K49" s="75">
        <v>265.2</v>
      </c>
      <c r="L49" s="75">
        <v>270.60000000000002</v>
      </c>
      <c r="M49" s="75">
        <v>287.3</v>
      </c>
      <c r="N49" s="75">
        <v>281.05</v>
      </c>
      <c r="O49" s="75">
        <v>271</v>
      </c>
      <c r="P49" s="75">
        <v>282</v>
      </c>
      <c r="Q49" s="75">
        <v>416.25</v>
      </c>
      <c r="R49" s="75">
        <v>406.25</v>
      </c>
      <c r="S49" s="75">
        <v>331.95</v>
      </c>
      <c r="T49" s="75">
        <v>327.60000000000002</v>
      </c>
      <c r="U49" s="75">
        <v>418.4</v>
      </c>
      <c r="V49" s="75">
        <v>409.95</v>
      </c>
      <c r="W49" s="75">
        <v>378.95</v>
      </c>
      <c r="X49" s="75">
        <v>338.3</v>
      </c>
      <c r="Y49" s="75">
        <v>312.89499999999998</v>
      </c>
      <c r="Z49" s="75">
        <v>288.25</v>
      </c>
      <c r="AA49" s="75">
        <v>273.10000000000002</v>
      </c>
      <c r="AB49" s="75">
        <v>7275.9449999999997</v>
      </c>
    </row>
    <row r="50" spans="1:28" x14ac:dyDescent="0.25">
      <c r="A50" s="1"/>
      <c r="B50" s="73" t="s">
        <v>87</v>
      </c>
      <c r="C50" s="73" t="s">
        <v>1191</v>
      </c>
      <c r="D50" s="73" t="s">
        <v>1192</v>
      </c>
      <c r="E50" s="74" t="s">
        <v>678</v>
      </c>
      <c r="F50" s="75">
        <v>23.65</v>
      </c>
      <c r="G50" s="75"/>
      <c r="H50" s="75"/>
      <c r="I50" s="75"/>
      <c r="J50" s="75"/>
      <c r="K50" s="75"/>
      <c r="L50" s="75"/>
      <c r="M50" s="75"/>
      <c r="N50" s="75"/>
      <c r="O50" s="75"/>
      <c r="P50" s="75"/>
      <c r="Q50" s="75">
        <v>90</v>
      </c>
      <c r="R50" s="75">
        <v>200.5</v>
      </c>
      <c r="S50" s="75">
        <v>527.04999999999995</v>
      </c>
      <c r="T50" s="75">
        <v>93.9</v>
      </c>
      <c r="U50" s="75"/>
      <c r="V50" s="75">
        <v>634.1</v>
      </c>
      <c r="W50" s="75">
        <v>695.3</v>
      </c>
      <c r="X50" s="75">
        <v>759.1</v>
      </c>
      <c r="Y50" s="75">
        <v>1130</v>
      </c>
      <c r="Z50" s="75">
        <v>955.9</v>
      </c>
      <c r="AA50" s="75">
        <v>1137.8499999999999</v>
      </c>
      <c r="AB50" s="75">
        <v>6247.35</v>
      </c>
    </row>
    <row r="51" spans="1:28" x14ac:dyDescent="0.25">
      <c r="A51" s="1"/>
      <c r="B51" s="73" t="s">
        <v>87</v>
      </c>
      <c r="C51" s="73" t="s">
        <v>1193</v>
      </c>
      <c r="D51" s="73" t="s">
        <v>93</v>
      </c>
      <c r="E51" s="74" t="s">
        <v>678</v>
      </c>
      <c r="F51" s="75"/>
      <c r="G51" s="75"/>
      <c r="H51" s="75"/>
      <c r="I51" s="75"/>
      <c r="J51" s="75"/>
      <c r="K51" s="75"/>
      <c r="L51" s="75"/>
      <c r="M51" s="75"/>
      <c r="N51" s="75"/>
      <c r="O51" s="75"/>
      <c r="P51" s="75"/>
      <c r="Q51" s="75"/>
      <c r="R51" s="75"/>
      <c r="S51" s="75"/>
      <c r="T51" s="75"/>
      <c r="U51" s="75"/>
      <c r="V51" s="75"/>
      <c r="W51" s="75"/>
      <c r="X51" s="75"/>
      <c r="Y51" s="75"/>
      <c r="Z51" s="75"/>
      <c r="AA51" s="75"/>
      <c r="AB51" s="75">
        <v>0</v>
      </c>
    </row>
    <row r="52" spans="1:28" ht="28.5" x14ac:dyDescent="0.25">
      <c r="A52" s="1"/>
      <c r="B52" s="73" t="s">
        <v>87</v>
      </c>
      <c r="C52" s="73" t="s">
        <v>1194</v>
      </c>
      <c r="D52" s="73" t="s">
        <v>1195</v>
      </c>
      <c r="E52" s="74" t="s">
        <v>678</v>
      </c>
      <c r="F52" s="75"/>
      <c r="G52" s="75"/>
      <c r="H52" s="75"/>
      <c r="I52" s="75"/>
      <c r="J52" s="75"/>
      <c r="K52" s="75"/>
      <c r="L52" s="75"/>
      <c r="M52" s="75"/>
      <c r="N52" s="75"/>
      <c r="O52" s="75"/>
      <c r="P52" s="75"/>
      <c r="Q52" s="75"/>
      <c r="R52" s="75"/>
      <c r="S52" s="75"/>
      <c r="T52" s="75"/>
      <c r="U52" s="75"/>
      <c r="V52" s="75"/>
      <c r="W52" s="75"/>
      <c r="X52" s="75"/>
      <c r="Y52" s="75"/>
      <c r="Z52" s="75"/>
      <c r="AA52" s="75"/>
      <c r="AB52" s="75">
        <v>0</v>
      </c>
    </row>
    <row r="53" spans="1:28" x14ac:dyDescent="0.25">
      <c r="A53" s="1"/>
      <c r="B53" s="73" t="s">
        <v>719</v>
      </c>
      <c r="C53" s="73" t="s">
        <v>1196</v>
      </c>
      <c r="D53" s="73" t="s">
        <v>90</v>
      </c>
      <c r="E53" s="74" t="s">
        <v>680</v>
      </c>
      <c r="F53" s="75">
        <v>664.7</v>
      </c>
      <c r="G53" s="75">
        <v>590.4</v>
      </c>
      <c r="H53" s="75">
        <v>472.4</v>
      </c>
      <c r="I53" s="75">
        <v>475.7</v>
      </c>
      <c r="J53" s="75">
        <v>544.20000000000005</v>
      </c>
      <c r="K53" s="75">
        <v>667.25</v>
      </c>
      <c r="L53" s="75">
        <v>1173.3</v>
      </c>
      <c r="M53" s="75">
        <v>677.15</v>
      </c>
      <c r="N53" s="75">
        <v>260.5</v>
      </c>
      <c r="O53" s="75">
        <v>217.1</v>
      </c>
      <c r="P53" s="75">
        <v>816.05</v>
      </c>
      <c r="Q53" s="75">
        <v>1047.9000000000001</v>
      </c>
      <c r="R53" s="75">
        <v>441.6</v>
      </c>
      <c r="S53" s="75">
        <v>674.8</v>
      </c>
      <c r="T53" s="75">
        <v>1053.05</v>
      </c>
      <c r="U53" s="75">
        <v>1035.8499999999999</v>
      </c>
      <c r="V53" s="75">
        <v>880.6</v>
      </c>
      <c r="W53" s="75">
        <v>629.35</v>
      </c>
      <c r="X53" s="75">
        <v>239.25</v>
      </c>
      <c r="Y53" s="75">
        <v>781.45</v>
      </c>
      <c r="Z53" s="75">
        <v>612.4</v>
      </c>
      <c r="AA53" s="75">
        <v>467.2</v>
      </c>
      <c r="AB53" s="75">
        <v>14422.2</v>
      </c>
    </row>
    <row r="54" spans="1:28" x14ac:dyDescent="0.25">
      <c r="A54" s="1"/>
      <c r="B54" s="73" t="s">
        <v>719</v>
      </c>
      <c r="C54" s="73" t="s">
        <v>1197</v>
      </c>
      <c r="D54" s="73" t="s">
        <v>90</v>
      </c>
      <c r="E54" s="74" t="s">
        <v>680</v>
      </c>
      <c r="F54" s="75">
        <v>221.6</v>
      </c>
      <c r="G54" s="75">
        <v>439.4</v>
      </c>
      <c r="H54" s="75">
        <v>292.3</v>
      </c>
      <c r="I54" s="75">
        <v>483.05</v>
      </c>
      <c r="J54" s="75">
        <v>282.39999999999998</v>
      </c>
      <c r="K54" s="75">
        <v>392.4</v>
      </c>
      <c r="L54" s="75">
        <v>591.9</v>
      </c>
      <c r="M54" s="75">
        <v>459.55</v>
      </c>
      <c r="N54" s="75">
        <v>137.55000000000001</v>
      </c>
      <c r="O54" s="75">
        <v>21.65</v>
      </c>
      <c r="P54" s="75">
        <v>323</v>
      </c>
      <c r="Q54" s="75">
        <v>546.35</v>
      </c>
      <c r="R54" s="75">
        <v>399.45</v>
      </c>
      <c r="S54" s="75">
        <v>476.55</v>
      </c>
      <c r="T54" s="75">
        <v>645.70000000000005</v>
      </c>
      <c r="U54" s="75">
        <v>627.35</v>
      </c>
      <c r="V54" s="75">
        <v>554.35</v>
      </c>
      <c r="W54" s="75">
        <v>541.35</v>
      </c>
      <c r="X54" s="75">
        <v>520.95000000000005</v>
      </c>
      <c r="Y54" s="75">
        <v>595.4</v>
      </c>
      <c r="Z54" s="75">
        <v>611.25</v>
      </c>
      <c r="AA54" s="75">
        <v>238.6</v>
      </c>
      <c r="AB54" s="75">
        <v>9402.1</v>
      </c>
    </row>
    <row r="55" spans="1:28" x14ac:dyDescent="0.25">
      <c r="A55" s="1"/>
      <c r="B55" s="73" t="s">
        <v>695</v>
      </c>
      <c r="C55" s="73" t="s">
        <v>1198</v>
      </c>
      <c r="D55" s="73" t="s">
        <v>90</v>
      </c>
      <c r="E55" s="74" t="s">
        <v>680</v>
      </c>
      <c r="F55" s="75">
        <v>1652.9</v>
      </c>
      <c r="G55" s="75">
        <v>1228.1500000000001</v>
      </c>
      <c r="H55" s="75">
        <v>1006.15</v>
      </c>
      <c r="I55" s="75">
        <v>621.85</v>
      </c>
      <c r="J55" s="75">
        <v>1123.05</v>
      </c>
      <c r="K55" s="75">
        <v>1623.35</v>
      </c>
      <c r="L55" s="75">
        <v>2448.1</v>
      </c>
      <c r="M55" s="75">
        <v>1345.7</v>
      </c>
      <c r="N55" s="75">
        <v>680.1</v>
      </c>
      <c r="O55" s="75">
        <v>85.35</v>
      </c>
      <c r="P55" s="75">
        <v>197.9</v>
      </c>
      <c r="Q55" s="75">
        <v>882.55</v>
      </c>
      <c r="R55" s="75">
        <v>1427.3</v>
      </c>
      <c r="S55" s="75">
        <v>2018</v>
      </c>
      <c r="T55" s="75">
        <v>1324.6</v>
      </c>
      <c r="U55" s="75">
        <v>1930.6</v>
      </c>
      <c r="V55" s="75">
        <v>2740.4</v>
      </c>
      <c r="W55" s="75">
        <v>2839.85</v>
      </c>
      <c r="X55" s="75">
        <v>1971.75</v>
      </c>
      <c r="Y55" s="75">
        <v>1613.2</v>
      </c>
      <c r="Z55" s="75">
        <v>1926.35</v>
      </c>
      <c r="AA55" s="75">
        <v>1239.05</v>
      </c>
      <c r="AB55" s="75">
        <v>31926.25</v>
      </c>
    </row>
    <row r="56" spans="1:28" x14ac:dyDescent="0.25">
      <c r="A56" s="1"/>
      <c r="B56" s="73" t="s">
        <v>95</v>
      </c>
      <c r="C56" s="73" t="s">
        <v>96</v>
      </c>
      <c r="D56" s="73" t="s">
        <v>1199</v>
      </c>
      <c r="E56" s="74" t="s">
        <v>680</v>
      </c>
      <c r="F56" s="75">
        <v>486</v>
      </c>
      <c r="G56" s="75">
        <v>240.75</v>
      </c>
      <c r="H56" s="75">
        <v>405.05</v>
      </c>
      <c r="I56" s="75">
        <v>958.7</v>
      </c>
      <c r="J56" s="75">
        <v>918.9</v>
      </c>
      <c r="K56" s="75">
        <v>1384.55</v>
      </c>
      <c r="L56" s="75">
        <v>1616.35</v>
      </c>
      <c r="M56" s="75">
        <v>1540.95</v>
      </c>
      <c r="N56" s="75">
        <v>860.4</v>
      </c>
      <c r="O56" s="75">
        <v>19.649999999999999</v>
      </c>
      <c r="P56" s="75">
        <v>145.30000000000001</v>
      </c>
      <c r="Q56" s="75">
        <v>1076.45</v>
      </c>
      <c r="R56" s="75">
        <v>1090.4000000000001</v>
      </c>
      <c r="S56" s="75">
        <v>1149.6500000000001</v>
      </c>
      <c r="T56" s="75">
        <v>492.15</v>
      </c>
      <c r="U56" s="75">
        <v>1895.45</v>
      </c>
      <c r="V56" s="75">
        <v>1920.25</v>
      </c>
      <c r="W56" s="75">
        <v>1771.3</v>
      </c>
      <c r="X56" s="75">
        <v>1558.65</v>
      </c>
      <c r="Y56" s="75">
        <v>1405.45</v>
      </c>
      <c r="Z56" s="75">
        <v>1781.45</v>
      </c>
      <c r="AA56" s="75">
        <v>1211.0999999999999</v>
      </c>
      <c r="AB56" s="75">
        <v>23928.9</v>
      </c>
    </row>
    <row r="57" spans="1:28" x14ac:dyDescent="0.25">
      <c r="A57" s="1"/>
      <c r="B57" s="73" t="s">
        <v>95</v>
      </c>
      <c r="C57" s="73" t="s">
        <v>96</v>
      </c>
      <c r="D57" s="73" t="s">
        <v>1200</v>
      </c>
      <c r="E57" s="74" t="s">
        <v>680</v>
      </c>
      <c r="F57" s="75">
        <v>853.3</v>
      </c>
      <c r="G57" s="75">
        <v>628.75</v>
      </c>
      <c r="H57" s="75">
        <v>853.9</v>
      </c>
      <c r="I57" s="75">
        <v>1130.9000000000001</v>
      </c>
      <c r="J57" s="75">
        <v>1086.3</v>
      </c>
      <c r="K57" s="75">
        <v>1466.2</v>
      </c>
      <c r="L57" s="75">
        <v>1654.65</v>
      </c>
      <c r="M57" s="75">
        <v>898.7</v>
      </c>
      <c r="N57" s="75">
        <v>871.45</v>
      </c>
      <c r="O57" s="75">
        <v>37</v>
      </c>
      <c r="P57" s="75">
        <v>219.9</v>
      </c>
      <c r="Q57" s="75">
        <v>1392.4</v>
      </c>
      <c r="R57" s="75">
        <v>1603.55</v>
      </c>
      <c r="S57" s="75">
        <v>1644.25</v>
      </c>
      <c r="T57" s="75">
        <v>778.55</v>
      </c>
      <c r="U57" s="75">
        <v>2104.8000000000002</v>
      </c>
      <c r="V57" s="75">
        <v>1652.6</v>
      </c>
      <c r="W57" s="75">
        <v>1607.85</v>
      </c>
      <c r="X57" s="75">
        <v>1721.45</v>
      </c>
      <c r="Y57" s="75">
        <v>1520.55</v>
      </c>
      <c r="Z57" s="75">
        <v>2079.25</v>
      </c>
      <c r="AA57" s="75">
        <v>1673.35</v>
      </c>
      <c r="AB57" s="75">
        <v>27479.65</v>
      </c>
    </row>
    <row r="58" spans="1:28" x14ac:dyDescent="0.25">
      <c r="A58" s="1"/>
      <c r="B58" s="73" t="s">
        <v>95</v>
      </c>
      <c r="C58" s="73" t="s">
        <v>1201</v>
      </c>
      <c r="D58" s="73" t="s">
        <v>1202</v>
      </c>
      <c r="E58" s="74" t="s">
        <v>680</v>
      </c>
      <c r="F58" s="75">
        <v>53.2</v>
      </c>
      <c r="G58" s="75">
        <v>25.45</v>
      </c>
      <c r="H58" s="75">
        <v>35.9</v>
      </c>
      <c r="I58" s="75">
        <v>124.95</v>
      </c>
      <c r="J58" s="75">
        <v>133.19999999999999</v>
      </c>
      <c r="K58" s="75">
        <v>210.9</v>
      </c>
      <c r="L58" s="75">
        <v>273.3</v>
      </c>
      <c r="M58" s="75">
        <v>201.95</v>
      </c>
      <c r="N58" s="75">
        <v>114.8</v>
      </c>
      <c r="O58" s="75">
        <v>1.85</v>
      </c>
      <c r="P58" s="75">
        <v>14.15</v>
      </c>
      <c r="Q58" s="75">
        <v>112.75</v>
      </c>
      <c r="R58" s="75">
        <v>89.05</v>
      </c>
      <c r="S58" s="75">
        <v>137.9</v>
      </c>
      <c r="T58" s="75">
        <v>64.599999999999994</v>
      </c>
      <c r="U58" s="75">
        <v>293.5</v>
      </c>
      <c r="V58" s="75">
        <v>307.39999999999998</v>
      </c>
      <c r="W58" s="75">
        <v>299.39999999999998</v>
      </c>
      <c r="X58" s="75">
        <v>238.05</v>
      </c>
      <c r="Y58" s="75">
        <v>191</v>
      </c>
      <c r="Z58" s="75">
        <v>237.95</v>
      </c>
      <c r="AA58" s="75">
        <v>144.35</v>
      </c>
      <c r="AB58" s="75">
        <v>3305.6</v>
      </c>
    </row>
    <row r="59" spans="1:28" x14ac:dyDescent="0.25">
      <c r="A59" s="1"/>
      <c r="B59" s="73" t="s">
        <v>95</v>
      </c>
      <c r="C59" s="73" t="s">
        <v>1201</v>
      </c>
      <c r="D59" s="73" t="s">
        <v>1203</v>
      </c>
      <c r="E59" s="74" t="s">
        <v>680</v>
      </c>
      <c r="F59" s="75">
        <v>49.35</v>
      </c>
      <c r="G59" s="75">
        <v>32.049999999999997</v>
      </c>
      <c r="H59" s="75">
        <v>54.95</v>
      </c>
      <c r="I59" s="75">
        <v>95.5</v>
      </c>
      <c r="J59" s="75">
        <v>86.7</v>
      </c>
      <c r="K59" s="75">
        <v>101.9</v>
      </c>
      <c r="L59" s="75">
        <v>135.44999999999999</v>
      </c>
      <c r="M59" s="75">
        <v>62.9</v>
      </c>
      <c r="N59" s="75">
        <v>78.45</v>
      </c>
      <c r="O59" s="75">
        <v>1.25</v>
      </c>
      <c r="P59" s="75">
        <v>8.75</v>
      </c>
      <c r="Q59" s="75">
        <v>82.9</v>
      </c>
      <c r="R59" s="75">
        <v>69.05</v>
      </c>
      <c r="S59" s="75">
        <v>103.85</v>
      </c>
      <c r="T59" s="75">
        <v>39.6</v>
      </c>
      <c r="U59" s="75">
        <v>207.9</v>
      </c>
      <c r="V59" s="75">
        <v>219.2</v>
      </c>
      <c r="W59" s="75">
        <v>147.44999999999999</v>
      </c>
      <c r="X59" s="75">
        <v>152.75</v>
      </c>
      <c r="Y59" s="75">
        <v>140.4</v>
      </c>
      <c r="Z59" s="75">
        <v>194.5</v>
      </c>
      <c r="AA59" s="75">
        <v>126.75</v>
      </c>
      <c r="AB59" s="75">
        <v>2191.6</v>
      </c>
    </row>
    <row r="60" spans="1:28" x14ac:dyDescent="0.25">
      <c r="A60" s="1"/>
      <c r="B60" s="73" t="s">
        <v>95</v>
      </c>
      <c r="C60" s="73" t="s">
        <v>1204</v>
      </c>
      <c r="D60" s="73" t="s">
        <v>90</v>
      </c>
      <c r="E60" s="74" t="s">
        <v>677</v>
      </c>
      <c r="F60" s="75"/>
      <c r="G60" s="75"/>
      <c r="H60" s="75"/>
      <c r="I60" s="75"/>
      <c r="J60" s="75"/>
      <c r="K60" s="75"/>
      <c r="L60" s="75"/>
      <c r="M60" s="75"/>
      <c r="N60" s="75"/>
      <c r="O60" s="75"/>
      <c r="P60" s="75"/>
      <c r="Q60" s="75"/>
      <c r="R60" s="75"/>
      <c r="S60" s="75"/>
      <c r="T60" s="75">
        <v>142.15</v>
      </c>
      <c r="U60" s="75">
        <v>224.75</v>
      </c>
      <c r="V60" s="75"/>
      <c r="W60" s="75"/>
      <c r="X60" s="75"/>
      <c r="Y60" s="75"/>
      <c r="Z60" s="75">
        <v>379.4</v>
      </c>
      <c r="AA60" s="75"/>
      <c r="AB60" s="75">
        <v>746.3</v>
      </c>
    </row>
    <row r="61" spans="1:28" x14ac:dyDescent="0.25">
      <c r="A61" s="1"/>
      <c r="B61" s="73" t="s">
        <v>95</v>
      </c>
      <c r="C61" s="73" t="s">
        <v>1077</v>
      </c>
      <c r="D61" s="73" t="s">
        <v>90</v>
      </c>
      <c r="E61" s="74" t="s">
        <v>677</v>
      </c>
      <c r="F61" s="75">
        <v>2072.3000000000002</v>
      </c>
      <c r="G61" s="75">
        <v>2075.3000000000002</v>
      </c>
      <c r="H61" s="75">
        <v>2075.5</v>
      </c>
      <c r="I61" s="75">
        <v>2039.35</v>
      </c>
      <c r="J61" s="75">
        <v>1965.35</v>
      </c>
      <c r="K61" s="75">
        <v>1861.65</v>
      </c>
      <c r="L61" s="75">
        <v>1575.75</v>
      </c>
      <c r="M61" s="75">
        <v>1843.85</v>
      </c>
      <c r="N61" s="75">
        <v>1281.0999999999999</v>
      </c>
      <c r="O61" s="75">
        <v>1779.35</v>
      </c>
      <c r="P61" s="75">
        <v>1673</v>
      </c>
      <c r="Q61" s="75">
        <v>1606</v>
      </c>
      <c r="R61" s="75">
        <v>1577.35</v>
      </c>
      <c r="S61" s="75">
        <v>1301.0999999999999</v>
      </c>
      <c r="T61" s="75">
        <v>1752.05</v>
      </c>
      <c r="U61" s="75">
        <v>2036.55</v>
      </c>
      <c r="V61" s="75">
        <v>2079.35</v>
      </c>
      <c r="W61" s="75">
        <v>2084.75</v>
      </c>
      <c r="X61" s="75">
        <v>2080.8000000000002</v>
      </c>
      <c r="Y61" s="75">
        <v>2081.1</v>
      </c>
      <c r="Z61" s="75">
        <v>2083.9499999999998</v>
      </c>
      <c r="AA61" s="75">
        <v>2066.65</v>
      </c>
      <c r="AB61" s="75">
        <v>40992.15</v>
      </c>
    </row>
    <row r="62" spans="1:28" x14ac:dyDescent="0.25">
      <c r="A62" s="1"/>
      <c r="B62" s="73" t="s">
        <v>95</v>
      </c>
      <c r="C62" s="73" t="s">
        <v>1205</v>
      </c>
      <c r="D62" s="73" t="s">
        <v>90</v>
      </c>
      <c r="E62" s="74" t="s">
        <v>679</v>
      </c>
      <c r="F62" s="75">
        <v>249</v>
      </c>
      <c r="G62" s="75">
        <v>255.45</v>
      </c>
      <c r="H62" s="75">
        <v>252</v>
      </c>
      <c r="I62" s="75">
        <v>248.65</v>
      </c>
      <c r="J62" s="75">
        <v>247.4</v>
      </c>
      <c r="K62" s="75">
        <v>247.6</v>
      </c>
      <c r="L62" s="75">
        <v>238.5</v>
      </c>
      <c r="M62" s="75">
        <v>256.60000000000002</v>
      </c>
      <c r="N62" s="75">
        <v>163.30000000000001</v>
      </c>
      <c r="O62" s="75"/>
      <c r="P62" s="75">
        <v>105.75</v>
      </c>
      <c r="Q62" s="75">
        <v>206.85</v>
      </c>
      <c r="R62" s="75">
        <v>205.1</v>
      </c>
      <c r="S62" s="75">
        <v>210.5</v>
      </c>
      <c r="T62" s="75">
        <v>256.55</v>
      </c>
      <c r="U62" s="75">
        <v>182.9</v>
      </c>
      <c r="V62" s="75">
        <v>180.95</v>
      </c>
      <c r="W62" s="75">
        <v>224.95</v>
      </c>
      <c r="X62" s="75">
        <v>240.4</v>
      </c>
      <c r="Y62" s="75">
        <v>244.2</v>
      </c>
      <c r="Z62" s="75"/>
      <c r="AA62" s="75"/>
      <c r="AB62" s="75">
        <v>4216.6499999999996</v>
      </c>
    </row>
    <row r="63" spans="1:28" x14ac:dyDescent="0.25">
      <c r="A63" s="1"/>
      <c r="B63" s="73" t="s">
        <v>95</v>
      </c>
      <c r="C63" s="73" t="s">
        <v>102</v>
      </c>
      <c r="D63" s="73" t="s">
        <v>1206</v>
      </c>
      <c r="E63" s="74" t="s">
        <v>678</v>
      </c>
      <c r="F63" s="75">
        <v>240.9</v>
      </c>
      <c r="G63" s="75">
        <v>2602.65</v>
      </c>
      <c r="H63" s="75">
        <v>3644.2</v>
      </c>
      <c r="I63" s="75">
        <v>4264.25</v>
      </c>
      <c r="J63" s="75">
        <v>4250.8</v>
      </c>
      <c r="K63" s="75">
        <v>4250.45</v>
      </c>
      <c r="L63" s="75">
        <v>3934.05</v>
      </c>
      <c r="M63" s="75">
        <v>4109.1499999999996</v>
      </c>
      <c r="N63" s="75">
        <v>4228.5</v>
      </c>
      <c r="O63" s="75">
        <v>4205.1000000000004</v>
      </c>
      <c r="P63" s="75">
        <v>4184.55</v>
      </c>
      <c r="Q63" s="75">
        <v>4230.1000000000004</v>
      </c>
      <c r="R63" s="75">
        <v>4220.25</v>
      </c>
      <c r="S63" s="75">
        <v>3579.75</v>
      </c>
      <c r="T63" s="75">
        <v>1922.25</v>
      </c>
      <c r="U63" s="75">
        <v>3752</v>
      </c>
      <c r="V63" s="75">
        <v>3757.6</v>
      </c>
      <c r="W63" s="75">
        <v>3786.3</v>
      </c>
      <c r="X63" s="75">
        <v>4032.75</v>
      </c>
      <c r="Y63" s="75">
        <v>4249.8</v>
      </c>
      <c r="Z63" s="75">
        <v>4255.55</v>
      </c>
      <c r="AA63" s="75">
        <v>4254.1499999999996</v>
      </c>
      <c r="AB63" s="75">
        <v>81955.100000000006</v>
      </c>
    </row>
    <row r="64" spans="1:28" x14ac:dyDescent="0.25">
      <c r="A64" s="1"/>
      <c r="B64" s="73" t="s">
        <v>95</v>
      </c>
      <c r="C64" s="73" t="s">
        <v>102</v>
      </c>
      <c r="D64" s="73" t="s">
        <v>1207</v>
      </c>
      <c r="E64" s="74" t="s">
        <v>678</v>
      </c>
      <c r="F64" s="75">
        <v>400.2</v>
      </c>
      <c r="G64" s="75">
        <v>2538.85</v>
      </c>
      <c r="H64" s="75">
        <v>4173.2</v>
      </c>
      <c r="I64" s="75">
        <v>4214.05</v>
      </c>
      <c r="J64" s="75">
        <v>4200</v>
      </c>
      <c r="K64" s="75">
        <v>4199.7</v>
      </c>
      <c r="L64" s="75">
        <v>3901.45</v>
      </c>
      <c r="M64" s="75">
        <v>4067.6</v>
      </c>
      <c r="N64" s="75">
        <v>4177.25</v>
      </c>
      <c r="O64" s="75">
        <v>4165.8</v>
      </c>
      <c r="P64" s="75">
        <v>4135.3</v>
      </c>
      <c r="Q64" s="75">
        <v>4183</v>
      </c>
      <c r="R64" s="75">
        <v>4174.7</v>
      </c>
      <c r="S64" s="75">
        <v>4135.5</v>
      </c>
      <c r="T64" s="75">
        <v>3785.6</v>
      </c>
      <c r="U64" s="75">
        <v>3710.15</v>
      </c>
      <c r="V64" s="75">
        <v>1764</v>
      </c>
      <c r="W64" s="75"/>
      <c r="X64" s="75">
        <v>2275</v>
      </c>
      <c r="Y64" s="75">
        <v>4199.3999999999996</v>
      </c>
      <c r="Z64" s="75">
        <v>4205.8999999999996</v>
      </c>
      <c r="AA64" s="75">
        <v>4209.55</v>
      </c>
      <c r="AB64" s="75">
        <v>76816.2</v>
      </c>
    </row>
    <row r="65" spans="1:28" x14ac:dyDescent="0.25">
      <c r="A65" s="1"/>
      <c r="B65" s="73" t="s">
        <v>95</v>
      </c>
      <c r="C65" s="73" t="s">
        <v>102</v>
      </c>
      <c r="D65" s="73" t="s">
        <v>484</v>
      </c>
      <c r="E65" s="74" t="s">
        <v>678</v>
      </c>
      <c r="F65" s="75">
        <v>3642.8</v>
      </c>
      <c r="G65" s="75">
        <v>3350.4</v>
      </c>
      <c r="H65" s="75">
        <v>4666.8</v>
      </c>
      <c r="I65" s="75">
        <v>4800</v>
      </c>
      <c r="J65" s="75">
        <v>4774.8</v>
      </c>
      <c r="K65" s="75">
        <v>4800</v>
      </c>
      <c r="L65" s="75">
        <v>4300.8500000000004</v>
      </c>
      <c r="M65" s="75">
        <v>4649.05</v>
      </c>
      <c r="N65" s="75">
        <v>4800</v>
      </c>
      <c r="O65" s="75">
        <v>4776.6000000000004</v>
      </c>
      <c r="P65" s="75">
        <v>4800</v>
      </c>
      <c r="Q65" s="75">
        <v>4800</v>
      </c>
      <c r="R65" s="75">
        <v>4800</v>
      </c>
      <c r="S65" s="75">
        <v>4609.75</v>
      </c>
      <c r="T65" s="75">
        <v>60.1</v>
      </c>
      <c r="U65" s="75"/>
      <c r="V65" s="75">
        <v>441.2</v>
      </c>
      <c r="W65" s="75"/>
      <c r="X65" s="75">
        <v>489</v>
      </c>
      <c r="Y65" s="75">
        <v>1181.45</v>
      </c>
      <c r="Z65" s="75">
        <v>1793.55</v>
      </c>
      <c r="AA65" s="75">
        <v>923.2</v>
      </c>
      <c r="AB65" s="75">
        <v>68459.55</v>
      </c>
    </row>
    <row r="66" spans="1:28" x14ac:dyDescent="0.25">
      <c r="A66" s="1"/>
      <c r="B66" s="73" t="s">
        <v>95</v>
      </c>
      <c r="C66" s="73" t="s">
        <v>102</v>
      </c>
      <c r="D66" s="73" t="s">
        <v>1177</v>
      </c>
      <c r="E66" s="74" t="s">
        <v>678</v>
      </c>
      <c r="F66" s="75">
        <v>1700.9</v>
      </c>
      <c r="G66" s="75">
        <v>2837.7</v>
      </c>
      <c r="H66" s="75">
        <v>6150.15</v>
      </c>
      <c r="I66" s="75">
        <v>6608.9</v>
      </c>
      <c r="J66" s="75">
        <v>6589.3</v>
      </c>
      <c r="K66" s="75">
        <v>6606.85</v>
      </c>
      <c r="L66" s="75">
        <v>6177.6</v>
      </c>
      <c r="M66" s="75">
        <v>6449.55</v>
      </c>
      <c r="N66" s="75">
        <v>6562.25</v>
      </c>
      <c r="O66" s="75">
        <v>6517.95</v>
      </c>
      <c r="P66" s="75">
        <v>6511.3</v>
      </c>
      <c r="Q66" s="75">
        <v>6555.95</v>
      </c>
      <c r="R66" s="75">
        <v>6549.8</v>
      </c>
      <c r="S66" s="75">
        <v>6131.7</v>
      </c>
      <c r="T66" s="75">
        <v>2800.7</v>
      </c>
      <c r="U66" s="75">
        <v>3836.65</v>
      </c>
      <c r="V66" s="75">
        <v>2700.7</v>
      </c>
      <c r="W66" s="75">
        <v>1656.45</v>
      </c>
      <c r="X66" s="75">
        <v>3008.6</v>
      </c>
      <c r="Y66" s="75">
        <v>4193.55</v>
      </c>
      <c r="Z66" s="75">
        <v>4200</v>
      </c>
      <c r="AA66" s="75">
        <v>4197.8</v>
      </c>
      <c r="AB66" s="75">
        <v>108544.35</v>
      </c>
    </row>
    <row r="67" spans="1:28" x14ac:dyDescent="0.25">
      <c r="A67" s="1"/>
      <c r="B67" s="73" t="s">
        <v>95</v>
      </c>
      <c r="C67" s="73" t="s">
        <v>105</v>
      </c>
      <c r="D67" s="73" t="s">
        <v>1208</v>
      </c>
      <c r="E67" s="74" t="s">
        <v>678</v>
      </c>
      <c r="F67" s="75"/>
      <c r="G67" s="75">
        <v>1280.9000000000001</v>
      </c>
      <c r="H67" s="75">
        <v>371.9</v>
      </c>
      <c r="I67" s="75">
        <v>315.85000000000002</v>
      </c>
      <c r="J67" s="75"/>
      <c r="K67" s="75"/>
      <c r="L67" s="75"/>
      <c r="M67" s="75"/>
      <c r="N67" s="75"/>
      <c r="O67" s="75"/>
      <c r="P67" s="75"/>
      <c r="Q67" s="75"/>
      <c r="R67" s="75"/>
      <c r="S67" s="75"/>
      <c r="T67" s="75"/>
      <c r="U67" s="75"/>
      <c r="V67" s="75"/>
      <c r="W67" s="75">
        <v>154.25</v>
      </c>
      <c r="X67" s="75"/>
      <c r="Y67" s="75"/>
      <c r="Z67" s="75"/>
      <c r="AA67" s="75"/>
      <c r="AB67" s="75">
        <v>2122.9</v>
      </c>
    </row>
    <row r="68" spans="1:28" x14ac:dyDescent="0.25">
      <c r="A68" s="1"/>
      <c r="B68" s="73" t="s">
        <v>95</v>
      </c>
      <c r="C68" s="73" t="s">
        <v>105</v>
      </c>
      <c r="D68" s="73" t="s">
        <v>1209</v>
      </c>
      <c r="E68" s="74" t="s">
        <v>678</v>
      </c>
      <c r="F68" s="75"/>
      <c r="G68" s="75"/>
      <c r="H68" s="75"/>
      <c r="I68" s="75"/>
      <c r="J68" s="75"/>
      <c r="K68" s="75"/>
      <c r="L68" s="75"/>
      <c r="M68" s="75"/>
      <c r="N68" s="75"/>
      <c r="O68" s="75"/>
      <c r="P68" s="75"/>
      <c r="Q68" s="75"/>
      <c r="R68" s="75"/>
      <c r="S68" s="75"/>
      <c r="T68" s="75"/>
      <c r="U68" s="75"/>
      <c r="V68" s="75"/>
      <c r="W68" s="75"/>
      <c r="X68" s="75"/>
      <c r="Y68" s="75"/>
      <c r="Z68" s="75"/>
      <c r="AA68" s="75"/>
      <c r="AB68" s="75">
        <v>0</v>
      </c>
    </row>
    <row r="69" spans="1:28" x14ac:dyDescent="0.25">
      <c r="A69" s="1"/>
      <c r="B69" s="73" t="s">
        <v>95</v>
      </c>
      <c r="C69" s="73" t="s">
        <v>1210</v>
      </c>
      <c r="D69" s="73" t="s">
        <v>1208</v>
      </c>
      <c r="E69" s="74" t="s">
        <v>678</v>
      </c>
      <c r="F69" s="75"/>
      <c r="G69" s="75"/>
      <c r="H69" s="75"/>
      <c r="I69" s="75"/>
      <c r="J69" s="75"/>
      <c r="K69" s="75"/>
      <c r="L69" s="75"/>
      <c r="M69" s="75"/>
      <c r="N69" s="75"/>
      <c r="O69" s="75"/>
      <c r="P69" s="75"/>
      <c r="Q69" s="75"/>
      <c r="R69" s="75"/>
      <c r="S69" s="75"/>
      <c r="T69" s="75"/>
      <c r="U69" s="75"/>
      <c r="V69" s="75"/>
      <c r="W69" s="75"/>
      <c r="X69" s="75"/>
      <c r="Y69" s="75"/>
      <c r="Z69" s="75"/>
      <c r="AA69" s="75"/>
      <c r="AB69" s="75">
        <v>0</v>
      </c>
    </row>
    <row r="70" spans="1:28" x14ac:dyDescent="0.25">
      <c r="A70" s="1"/>
      <c r="B70" s="73" t="s">
        <v>95</v>
      </c>
      <c r="C70" s="73" t="s">
        <v>1210</v>
      </c>
      <c r="D70" s="73" t="s">
        <v>1211</v>
      </c>
      <c r="E70" s="74" t="s">
        <v>678</v>
      </c>
      <c r="F70" s="75"/>
      <c r="G70" s="75"/>
      <c r="H70" s="75"/>
      <c r="I70" s="75"/>
      <c r="J70" s="75"/>
      <c r="K70" s="75"/>
      <c r="L70" s="75"/>
      <c r="M70" s="75"/>
      <c r="N70" s="75"/>
      <c r="O70" s="75"/>
      <c r="P70" s="75">
        <v>456.15</v>
      </c>
      <c r="Q70" s="75"/>
      <c r="R70" s="75"/>
      <c r="S70" s="75"/>
      <c r="T70" s="75"/>
      <c r="U70" s="75"/>
      <c r="V70" s="75"/>
      <c r="W70" s="75"/>
      <c r="X70" s="75"/>
      <c r="Y70" s="75"/>
      <c r="Z70" s="75"/>
      <c r="AA70" s="75"/>
      <c r="AB70" s="75">
        <v>456.15</v>
      </c>
    </row>
    <row r="71" spans="1:28" x14ac:dyDescent="0.25">
      <c r="A71" s="1"/>
      <c r="B71" s="73" t="s">
        <v>95</v>
      </c>
      <c r="C71" s="73" t="s">
        <v>1210</v>
      </c>
      <c r="D71" s="73" t="s">
        <v>1212</v>
      </c>
      <c r="E71" s="74" t="s">
        <v>678</v>
      </c>
      <c r="F71" s="75"/>
      <c r="G71" s="75"/>
      <c r="H71" s="75"/>
      <c r="I71" s="75"/>
      <c r="J71" s="75"/>
      <c r="K71" s="75"/>
      <c r="L71" s="75"/>
      <c r="M71" s="75"/>
      <c r="N71" s="75"/>
      <c r="O71" s="75"/>
      <c r="P71" s="75"/>
      <c r="Q71" s="75"/>
      <c r="R71" s="75"/>
      <c r="S71" s="75"/>
      <c r="T71" s="75"/>
      <c r="U71" s="75"/>
      <c r="V71" s="75"/>
      <c r="W71" s="75"/>
      <c r="X71" s="75">
        <v>455.6</v>
      </c>
      <c r="Y71" s="75"/>
      <c r="Z71" s="75"/>
      <c r="AA71" s="75"/>
      <c r="AB71" s="75">
        <v>455.6</v>
      </c>
    </row>
    <row r="72" spans="1:28" x14ac:dyDescent="0.25">
      <c r="A72" s="1"/>
      <c r="B72" s="73" t="s">
        <v>95</v>
      </c>
      <c r="C72" s="73" t="s">
        <v>1213</v>
      </c>
      <c r="D72" s="73" t="s">
        <v>431</v>
      </c>
      <c r="E72" s="74" t="s">
        <v>678</v>
      </c>
      <c r="F72" s="75"/>
      <c r="G72" s="75"/>
      <c r="H72" s="75"/>
      <c r="I72" s="75"/>
      <c r="J72" s="75"/>
      <c r="K72" s="75"/>
      <c r="L72" s="75"/>
      <c r="M72" s="75"/>
      <c r="N72" s="75"/>
      <c r="O72" s="75"/>
      <c r="P72" s="75"/>
      <c r="Q72" s="75"/>
      <c r="R72" s="75"/>
      <c r="S72" s="75"/>
      <c r="T72" s="75"/>
      <c r="U72" s="75"/>
      <c r="V72" s="75"/>
      <c r="W72" s="75"/>
      <c r="X72" s="75"/>
      <c r="Y72" s="75"/>
      <c r="Z72" s="75"/>
      <c r="AA72" s="75"/>
      <c r="AB72" s="75">
        <v>0</v>
      </c>
    </row>
    <row r="73" spans="1:28" x14ac:dyDescent="0.25">
      <c r="A73" s="1"/>
      <c r="B73" s="73" t="s">
        <v>95</v>
      </c>
      <c r="C73" s="73" t="s">
        <v>1213</v>
      </c>
      <c r="D73" s="73" t="s">
        <v>1214</v>
      </c>
      <c r="E73" s="74" t="s">
        <v>678</v>
      </c>
      <c r="F73" s="75"/>
      <c r="G73" s="75"/>
      <c r="H73" s="75"/>
      <c r="I73" s="75"/>
      <c r="J73" s="75"/>
      <c r="K73" s="75"/>
      <c r="L73" s="75"/>
      <c r="M73" s="75"/>
      <c r="N73" s="75"/>
      <c r="O73" s="75"/>
      <c r="P73" s="75"/>
      <c r="Q73" s="75"/>
      <c r="R73" s="75"/>
      <c r="S73" s="75"/>
      <c r="T73" s="75"/>
      <c r="U73" s="75"/>
      <c r="V73" s="75"/>
      <c r="W73" s="75"/>
      <c r="X73" s="75"/>
      <c r="Y73" s="75"/>
      <c r="Z73" s="75"/>
      <c r="AA73" s="75"/>
      <c r="AB73" s="75">
        <v>0</v>
      </c>
    </row>
    <row r="74" spans="1:28" x14ac:dyDescent="0.25">
      <c r="A74" s="1"/>
      <c r="B74" s="73" t="s">
        <v>95</v>
      </c>
      <c r="C74" s="73" t="s">
        <v>1213</v>
      </c>
      <c r="D74" s="73" t="s">
        <v>484</v>
      </c>
      <c r="E74" s="74" t="s">
        <v>678</v>
      </c>
      <c r="F74" s="75"/>
      <c r="G74" s="75"/>
      <c r="H74" s="75"/>
      <c r="I74" s="75"/>
      <c r="J74" s="75"/>
      <c r="K74" s="75"/>
      <c r="L74" s="75"/>
      <c r="M74" s="75"/>
      <c r="N74" s="75"/>
      <c r="O74" s="75"/>
      <c r="P74" s="75"/>
      <c r="Q74" s="75"/>
      <c r="R74" s="75"/>
      <c r="S74" s="75"/>
      <c r="T74" s="75"/>
      <c r="U74" s="75"/>
      <c r="V74" s="75"/>
      <c r="W74" s="75"/>
      <c r="X74" s="75"/>
      <c r="Y74" s="75"/>
      <c r="Z74" s="75"/>
      <c r="AA74" s="75"/>
      <c r="AB74" s="75">
        <v>0</v>
      </c>
    </row>
    <row r="75" spans="1:28" x14ac:dyDescent="0.25">
      <c r="A75" s="1"/>
      <c r="B75" s="73" t="s">
        <v>107</v>
      </c>
      <c r="C75" s="73" t="s">
        <v>108</v>
      </c>
      <c r="D75" s="73" t="s">
        <v>1215</v>
      </c>
      <c r="E75" s="74" t="s">
        <v>678</v>
      </c>
      <c r="F75" s="75">
        <v>3488.35</v>
      </c>
      <c r="G75" s="75">
        <v>4366.6499999999996</v>
      </c>
      <c r="H75" s="75">
        <v>4375.6499999999996</v>
      </c>
      <c r="I75" s="75">
        <v>4374.25</v>
      </c>
      <c r="J75" s="75">
        <v>3818.75</v>
      </c>
      <c r="K75" s="75">
        <v>3355.4</v>
      </c>
      <c r="L75" s="75">
        <v>1083.3</v>
      </c>
      <c r="M75" s="75"/>
      <c r="N75" s="75">
        <v>2702.51</v>
      </c>
      <c r="O75" s="75">
        <v>4385.28</v>
      </c>
      <c r="P75" s="75">
        <v>4377.25</v>
      </c>
      <c r="Q75" s="75">
        <v>4321.5</v>
      </c>
      <c r="R75" s="75">
        <v>4373.3999999999996</v>
      </c>
      <c r="S75" s="75">
        <v>4370.8999999999996</v>
      </c>
      <c r="T75" s="75">
        <v>4067.35</v>
      </c>
      <c r="U75" s="75">
        <v>3617.75</v>
      </c>
      <c r="V75" s="75">
        <v>3869.2</v>
      </c>
      <c r="W75" s="75">
        <v>3608.575155</v>
      </c>
      <c r="X75" s="75">
        <v>4368.45</v>
      </c>
      <c r="Y75" s="75">
        <v>4367.05</v>
      </c>
      <c r="Z75" s="75">
        <v>4373.45</v>
      </c>
      <c r="AA75" s="75">
        <v>4372.05</v>
      </c>
      <c r="AB75" s="75">
        <v>82037.065155000004</v>
      </c>
    </row>
    <row r="76" spans="1:28" x14ac:dyDescent="0.25">
      <c r="A76" s="1"/>
      <c r="B76" s="73" t="s">
        <v>107</v>
      </c>
      <c r="C76" s="73" t="s">
        <v>108</v>
      </c>
      <c r="D76" s="73" t="s">
        <v>1216</v>
      </c>
      <c r="E76" s="74" t="s">
        <v>678</v>
      </c>
      <c r="F76" s="75">
        <v>3496.7</v>
      </c>
      <c r="G76" s="75">
        <v>4381.1000000000004</v>
      </c>
      <c r="H76" s="75">
        <v>4389.55</v>
      </c>
      <c r="I76" s="75">
        <v>4382.6499999999996</v>
      </c>
      <c r="J76" s="75">
        <v>3829.2</v>
      </c>
      <c r="K76" s="75">
        <v>3365.6</v>
      </c>
      <c r="L76" s="75">
        <v>3016.3</v>
      </c>
      <c r="M76" s="75">
        <v>17.149999999999999</v>
      </c>
      <c r="N76" s="75">
        <v>2726.88</v>
      </c>
      <c r="O76" s="75">
        <v>4395.3999999999996</v>
      </c>
      <c r="P76" s="75">
        <v>4385.75</v>
      </c>
      <c r="Q76" s="75">
        <v>4329.2</v>
      </c>
      <c r="R76" s="75">
        <v>4385.8500000000004</v>
      </c>
      <c r="S76" s="75">
        <v>4381.75</v>
      </c>
      <c r="T76" s="75">
        <v>4071.7</v>
      </c>
      <c r="U76" s="75">
        <v>3625.05</v>
      </c>
      <c r="V76" s="75">
        <v>3877.6</v>
      </c>
      <c r="W76" s="75">
        <v>3619.3755200000001</v>
      </c>
      <c r="X76" s="75">
        <v>4375.8</v>
      </c>
      <c r="Y76" s="75">
        <v>4379.7</v>
      </c>
      <c r="Z76" s="75">
        <v>4385.8</v>
      </c>
      <c r="AA76" s="75">
        <v>4383.3</v>
      </c>
      <c r="AB76" s="75">
        <v>84201.40552</v>
      </c>
    </row>
    <row r="77" spans="1:28" x14ac:dyDescent="0.25">
      <c r="A77" s="1"/>
      <c r="B77" s="73" t="s">
        <v>107</v>
      </c>
      <c r="C77" s="73" t="s">
        <v>108</v>
      </c>
      <c r="D77" s="73" t="s">
        <v>1217</v>
      </c>
      <c r="E77" s="74" t="s">
        <v>678</v>
      </c>
      <c r="F77" s="75">
        <v>3940.95</v>
      </c>
      <c r="G77" s="75">
        <v>4412.25</v>
      </c>
      <c r="H77" s="75">
        <v>4423.7</v>
      </c>
      <c r="I77" s="75">
        <v>4436.45</v>
      </c>
      <c r="J77" s="75">
        <v>4133.1000000000004</v>
      </c>
      <c r="K77" s="75">
        <v>3889.35</v>
      </c>
      <c r="L77" s="75">
        <v>2499.6</v>
      </c>
      <c r="M77" s="75">
        <v>18.649999999999999</v>
      </c>
      <c r="N77" s="75">
        <v>2478.9899999999998</v>
      </c>
      <c r="O77" s="75">
        <v>4406.6000000000004</v>
      </c>
      <c r="P77" s="75">
        <v>4406.25</v>
      </c>
      <c r="Q77" s="75">
        <v>4370.95</v>
      </c>
      <c r="R77" s="75">
        <v>4407.1499999999996</v>
      </c>
      <c r="S77" s="75">
        <v>4431.8</v>
      </c>
      <c r="T77" s="75">
        <v>4258.1499999999996</v>
      </c>
      <c r="U77" s="75">
        <v>4007</v>
      </c>
      <c r="V77" s="75">
        <v>4146</v>
      </c>
      <c r="W77" s="75">
        <v>3990.7839549999999</v>
      </c>
      <c r="X77" s="75">
        <v>4406.3</v>
      </c>
      <c r="Y77" s="75">
        <v>4406.3500000000004</v>
      </c>
      <c r="Z77" s="75">
        <v>4400.3</v>
      </c>
      <c r="AA77" s="75">
        <v>4404.3999999999996</v>
      </c>
      <c r="AB77" s="75">
        <v>86275.073955</v>
      </c>
    </row>
    <row r="78" spans="1:28" x14ac:dyDescent="0.25">
      <c r="A78" s="1"/>
      <c r="B78" s="73" t="s">
        <v>720</v>
      </c>
      <c r="C78" s="73" t="s">
        <v>1078</v>
      </c>
      <c r="D78" s="73" t="s">
        <v>90</v>
      </c>
      <c r="E78" s="74" t="s">
        <v>677</v>
      </c>
      <c r="F78" s="75">
        <v>334.2</v>
      </c>
      <c r="G78" s="75">
        <v>384.4</v>
      </c>
      <c r="H78" s="75">
        <v>306.39999999999998</v>
      </c>
      <c r="I78" s="75">
        <v>260.7</v>
      </c>
      <c r="J78" s="75">
        <v>233.05</v>
      </c>
      <c r="K78" s="75">
        <v>241.35</v>
      </c>
      <c r="L78" s="75">
        <v>258.2</v>
      </c>
      <c r="M78" s="75">
        <v>258.95</v>
      </c>
      <c r="N78" s="75">
        <v>251.85</v>
      </c>
      <c r="O78" s="75">
        <v>254.1</v>
      </c>
      <c r="P78" s="75">
        <v>296.8</v>
      </c>
      <c r="Q78" s="75">
        <v>331.8</v>
      </c>
      <c r="R78" s="75">
        <v>298.3</v>
      </c>
      <c r="S78" s="75">
        <v>314.64999999999998</v>
      </c>
      <c r="T78" s="75">
        <v>393.55</v>
      </c>
      <c r="U78" s="75">
        <v>394.75</v>
      </c>
      <c r="V78" s="75">
        <v>357.9</v>
      </c>
      <c r="W78" s="75">
        <v>394.05</v>
      </c>
      <c r="X78" s="75">
        <v>395.8</v>
      </c>
      <c r="Y78" s="75">
        <v>375.55</v>
      </c>
      <c r="Z78" s="75">
        <v>321.85000000000002</v>
      </c>
      <c r="AA78" s="75">
        <v>254.9</v>
      </c>
      <c r="AB78" s="75">
        <v>6913.1</v>
      </c>
    </row>
    <row r="79" spans="1:28" x14ac:dyDescent="0.25">
      <c r="A79" s="1"/>
      <c r="B79" s="73" t="s">
        <v>720</v>
      </c>
      <c r="C79" s="73" t="s">
        <v>1079</v>
      </c>
      <c r="D79" s="73" t="s">
        <v>90</v>
      </c>
      <c r="E79" s="74" t="s">
        <v>677</v>
      </c>
      <c r="F79" s="75">
        <v>140.25</v>
      </c>
      <c r="G79" s="75">
        <v>108</v>
      </c>
      <c r="H79" s="75">
        <v>90.55</v>
      </c>
      <c r="I79" s="75">
        <v>83.4</v>
      </c>
      <c r="J79" s="75">
        <v>79.5</v>
      </c>
      <c r="K79" s="75">
        <v>76.7</v>
      </c>
      <c r="L79" s="75">
        <v>74.400000000000006</v>
      </c>
      <c r="M79" s="75">
        <v>73.2</v>
      </c>
      <c r="N79" s="75">
        <v>70.7</v>
      </c>
      <c r="O79" s="75">
        <v>69.599999999999994</v>
      </c>
      <c r="P79" s="75">
        <v>80.349999999999994</v>
      </c>
      <c r="Q79" s="75">
        <v>91</v>
      </c>
      <c r="R79" s="75">
        <v>87.1</v>
      </c>
      <c r="S79" s="75">
        <v>103.2</v>
      </c>
      <c r="T79" s="75">
        <v>100.95</v>
      </c>
      <c r="U79" s="75">
        <v>103.15</v>
      </c>
      <c r="V79" s="75">
        <v>196.65</v>
      </c>
      <c r="W79" s="75">
        <v>175.05</v>
      </c>
      <c r="X79" s="75">
        <v>124.35</v>
      </c>
      <c r="Y79" s="75">
        <v>112.15</v>
      </c>
      <c r="Z79" s="75">
        <v>99.35</v>
      </c>
      <c r="AA79" s="75">
        <v>91.25</v>
      </c>
      <c r="AB79" s="75">
        <v>2230.85</v>
      </c>
    </row>
    <row r="80" spans="1:28" x14ac:dyDescent="0.25">
      <c r="A80" s="1"/>
      <c r="B80" s="73" t="s">
        <v>721</v>
      </c>
      <c r="C80" s="73" t="s">
        <v>1080</v>
      </c>
      <c r="D80" s="73" t="s">
        <v>90</v>
      </c>
      <c r="E80" s="74" t="s">
        <v>677</v>
      </c>
      <c r="F80" s="75">
        <v>242.9</v>
      </c>
      <c r="G80" s="75">
        <v>237.4</v>
      </c>
      <c r="H80" s="75">
        <v>226.3</v>
      </c>
      <c r="I80" s="75">
        <v>214.25</v>
      </c>
      <c r="J80" s="75">
        <v>206.85</v>
      </c>
      <c r="K80" s="75">
        <v>207.15</v>
      </c>
      <c r="L80" s="75">
        <v>203.25</v>
      </c>
      <c r="M80" s="75">
        <v>197.8</v>
      </c>
      <c r="N80" s="75">
        <v>231.25</v>
      </c>
      <c r="O80" s="75">
        <v>222.45</v>
      </c>
      <c r="P80" s="75">
        <v>213.25</v>
      </c>
      <c r="Q80" s="75">
        <v>200.8</v>
      </c>
      <c r="R80" s="75">
        <v>183.9</v>
      </c>
      <c r="S80" s="75">
        <v>176.85</v>
      </c>
      <c r="T80" s="75">
        <v>173.6</v>
      </c>
      <c r="U80" s="75">
        <v>186.9</v>
      </c>
      <c r="V80" s="75">
        <v>194.35</v>
      </c>
      <c r="W80" s="75">
        <v>195.15</v>
      </c>
      <c r="X80" s="75">
        <v>186.5</v>
      </c>
      <c r="Y80" s="75">
        <v>181.2</v>
      </c>
      <c r="Z80" s="75">
        <v>176.4</v>
      </c>
      <c r="AA80" s="75">
        <v>159.9</v>
      </c>
      <c r="AB80" s="75">
        <v>4418.3999999999996</v>
      </c>
    </row>
    <row r="81" spans="1:28" x14ac:dyDescent="0.25">
      <c r="A81" s="1"/>
      <c r="B81" s="73" t="s">
        <v>721</v>
      </c>
      <c r="C81" s="73" t="s">
        <v>1081</v>
      </c>
      <c r="D81" s="73" t="s">
        <v>90</v>
      </c>
      <c r="E81" s="74" t="s">
        <v>677</v>
      </c>
      <c r="F81" s="75">
        <v>250.1</v>
      </c>
      <c r="G81" s="75">
        <v>255.4</v>
      </c>
      <c r="H81" s="75">
        <v>242.85</v>
      </c>
      <c r="I81" s="75">
        <v>232.1</v>
      </c>
      <c r="J81" s="75">
        <v>224.8</v>
      </c>
      <c r="K81" s="75">
        <v>226.9</v>
      </c>
      <c r="L81" s="75">
        <v>221.3</v>
      </c>
      <c r="M81" s="75">
        <v>214.2</v>
      </c>
      <c r="N81" s="75">
        <v>249.7</v>
      </c>
      <c r="O81" s="75">
        <v>239.1</v>
      </c>
      <c r="P81" s="75">
        <v>230.05</v>
      </c>
      <c r="Q81" s="75">
        <v>217.8</v>
      </c>
      <c r="R81" s="75">
        <v>199.1</v>
      </c>
      <c r="S81" s="75">
        <v>193.1</v>
      </c>
      <c r="T81" s="75">
        <v>189</v>
      </c>
      <c r="U81" s="75">
        <v>203.35</v>
      </c>
      <c r="V81" s="75">
        <v>210.1</v>
      </c>
      <c r="W81" s="75">
        <v>210.85</v>
      </c>
      <c r="X81" s="75">
        <v>202</v>
      </c>
      <c r="Y81" s="75">
        <v>196.2</v>
      </c>
      <c r="Z81" s="75">
        <v>191.45</v>
      </c>
      <c r="AA81" s="75">
        <v>173.5</v>
      </c>
      <c r="AB81" s="75">
        <v>4772.95</v>
      </c>
    </row>
    <row r="82" spans="1:28" x14ac:dyDescent="0.25">
      <c r="A82" s="1"/>
      <c r="B82" s="73" t="s">
        <v>721</v>
      </c>
      <c r="C82" s="73" t="s">
        <v>1082</v>
      </c>
      <c r="D82" s="73" t="s">
        <v>90</v>
      </c>
      <c r="E82" s="74" t="s">
        <v>677</v>
      </c>
      <c r="F82" s="75">
        <v>252.15</v>
      </c>
      <c r="G82" s="75">
        <v>258.25</v>
      </c>
      <c r="H82" s="75">
        <v>247.9</v>
      </c>
      <c r="I82" s="75">
        <v>237.15</v>
      </c>
      <c r="J82" s="75">
        <v>228.1</v>
      </c>
      <c r="K82" s="75">
        <v>227.4</v>
      </c>
      <c r="L82" s="75">
        <v>221.8</v>
      </c>
      <c r="M82" s="75">
        <v>214.5</v>
      </c>
      <c r="N82" s="75">
        <v>247.85</v>
      </c>
      <c r="O82" s="75">
        <v>243.05</v>
      </c>
      <c r="P82" s="75">
        <v>233.8</v>
      </c>
      <c r="Q82" s="75">
        <v>222.9</v>
      </c>
      <c r="R82" s="75">
        <v>204</v>
      </c>
      <c r="S82" s="75">
        <v>198.65</v>
      </c>
      <c r="T82" s="75">
        <v>194.55</v>
      </c>
      <c r="U82" s="75">
        <v>206.8</v>
      </c>
      <c r="V82" s="75">
        <v>214.55</v>
      </c>
      <c r="W82" s="75">
        <v>215.05</v>
      </c>
      <c r="X82" s="75">
        <v>207.2</v>
      </c>
      <c r="Y82" s="75">
        <v>200.75</v>
      </c>
      <c r="Z82" s="75">
        <v>196.25</v>
      </c>
      <c r="AA82" s="75">
        <v>178.45</v>
      </c>
      <c r="AB82" s="75">
        <v>4851.1000000000004</v>
      </c>
    </row>
    <row r="83" spans="1:28" x14ac:dyDescent="0.25">
      <c r="A83" s="1"/>
      <c r="B83" s="73" t="s">
        <v>721</v>
      </c>
      <c r="C83" s="73" t="s">
        <v>1083</v>
      </c>
      <c r="D83" s="73" t="s">
        <v>90</v>
      </c>
      <c r="E83" s="74" t="s">
        <v>677</v>
      </c>
      <c r="F83" s="75"/>
      <c r="G83" s="75">
        <v>157.35</v>
      </c>
      <c r="H83" s="75">
        <v>204</v>
      </c>
      <c r="I83" s="75">
        <v>194.25</v>
      </c>
      <c r="J83" s="75">
        <v>199.45</v>
      </c>
      <c r="K83" s="75">
        <v>205.45</v>
      </c>
      <c r="L83" s="75">
        <v>210.55</v>
      </c>
      <c r="M83" s="75">
        <v>197.55</v>
      </c>
      <c r="N83" s="75">
        <v>197.15</v>
      </c>
      <c r="O83" s="75">
        <v>194.55</v>
      </c>
      <c r="P83" s="75">
        <v>185.85</v>
      </c>
      <c r="Q83" s="75">
        <v>185.3</v>
      </c>
      <c r="R83" s="75">
        <v>191.25</v>
      </c>
      <c r="S83" s="75">
        <v>194.8</v>
      </c>
      <c r="T83" s="75">
        <v>199.95</v>
      </c>
      <c r="U83" s="75">
        <v>193.25</v>
      </c>
      <c r="V83" s="75">
        <v>10.75</v>
      </c>
      <c r="W83" s="75"/>
      <c r="X83" s="75"/>
      <c r="Y83" s="75">
        <v>51.7</v>
      </c>
      <c r="Z83" s="75">
        <v>205.9</v>
      </c>
      <c r="AA83" s="75">
        <v>214.2</v>
      </c>
      <c r="AB83" s="75">
        <v>3393.25</v>
      </c>
    </row>
    <row r="84" spans="1:28" x14ac:dyDescent="0.25">
      <c r="A84" s="1"/>
      <c r="B84" s="73" t="s">
        <v>728</v>
      </c>
      <c r="C84" s="73" t="s">
        <v>1218</v>
      </c>
      <c r="D84" s="73" t="s">
        <v>1219</v>
      </c>
      <c r="E84" s="74" t="s">
        <v>678</v>
      </c>
      <c r="F84" s="75">
        <v>1044.7</v>
      </c>
      <c r="G84" s="75">
        <v>1044.4000000000001</v>
      </c>
      <c r="H84" s="75">
        <v>1045.8499999999999</v>
      </c>
      <c r="I84" s="75">
        <v>1057</v>
      </c>
      <c r="J84" s="75">
        <v>1060.6500000000001</v>
      </c>
      <c r="K84" s="75">
        <v>1051.1500000000001</v>
      </c>
      <c r="L84" s="75">
        <v>985.25</v>
      </c>
      <c r="M84" s="75">
        <v>969.95</v>
      </c>
      <c r="N84" s="75">
        <v>904</v>
      </c>
      <c r="O84" s="75">
        <v>1028.4000000000001</v>
      </c>
      <c r="P84" s="75">
        <v>1010.25</v>
      </c>
      <c r="Q84" s="75">
        <v>1025.4000000000001</v>
      </c>
      <c r="R84" s="75">
        <v>1034.135</v>
      </c>
      <c r="S84" s="75">
        <v>1020.5</v>
      </c>
      <c r="T84" s="75">
        <v>1043.3</v>
      </c>
      <c r="U84" s="75">
        <v>1030.05</v>
      </c>
      <c r="V84" s="75">
        <v>1012.6950000000001</v>
      </c>
      <c r="W84" s="75">
        <v>1026.2</v>
      </c>
      <c r="X84" s="75">
        <v>1034.2</v>
      </c>
      <c r="Y84" s="75">
        <v>1013</v>
      </c>
      <c r="Z84" s="75">
        <v>1030.5999999999999</v>
      </c>
      <c r="AA84" s="75">
        <v>1023</v>
      </c>
      <c r="AB84" s="75">
        <v>22494.68</v>
      </c>
    </row>
    <row r="85" spans="1:28" x14ac:dyDescent="0.25">
      <c r="A85" s="1"/>
      <c r="B85" s="73" t="s">
        <v>728</v>
      </c>
      <c r="C85" s="73" t="s">
        <v>1218</v>
      </c>
      <c r="D85" s="73" t="s">
        <v>1220</v>
      </c>
      <c r="E85" s="74" t="s">
        <v>678</v>
      </c>
      <c r="F85" s="75">
        <v>358.55</v>
      </c>
      <c r="G85" s="75">
        <v>379.8</v>
      </c>
      <c r="H85" s="75">
        <v>384.1</v>
      </c>
      <c r="I85" s="75">
        <v>394.8</v>
      </c>
      <c r="J85" s="75">
        <v>348.3</v>
      </c>
      <c r="K85" s="75">
        <v>381.05</v>
      </c>
      <c r="L85" s="75">
        <v>383.4</v>
      </c>
      <c r="M85" s="75">
        <v>347.5</v>
      </c>
      <c r="N85" s="75">
        <v>315.45</v>
      </c>
      <c r="O85" s="75">
        <v>285.89999999999998</v>
      </c>
      <c r="P85" s="75">
        <v>276.39999999999998</v>
      </c>
      <c r="Q85" s="75">
        <v>287.7</v>
      </c>
      <c r="R85" s="75">
        <v>300.745</v>
      </c>
      <c r="S85" s="75">
        <v>305.35000000000002</v>
      </c>
      <c r="T85" s="75">
        <v>311.5</v>
      </c>
      <c r="U85" s="75">
        <v>433.6</v>
      </c>
      <c r="V85" s="75">
        <v>390.90899999999999</v>
      </c>
      <c r="W85" s="75">
        <v>315.8</v>
      </c>
      <c r="X85" s="75">
        <v>386.95</v>
      </c>
      <c r="Y85" s="75">
        <v>504.8</v>
      </c>
      <c r="Z85" s="75">
        <v>660.35</v>
      </c>
      <c r="AA85" s="75">
        <v>691.25</v>
      </c>
      <c r="AB85" s="75">
        <v>8444.2039999999997</v>
      </c>
    </row>
    <row r="86" spans="1:28" x14ac:dyDescent="0.25">
      <c r="A86" s="1"/>
      <c r="B86" s="73" t="s">
        <v>696</v>
      </c>
      <c r="C86" s="73" t="s">
        <v>1221</v>
      </c>
      <c r="D86" s="73" t="s">
        <v>1221</v>
      </c>
      <c r="E86" s="74" t="s">
        <v>679</v>
      </c>
      <c r="F86" s="75">
        <v>597.4</v>
      </c>
      <c r="G86" s="75">
        <v>602.70000000000005</v>
      </c>
      <c r="H86" s="75">
        <v>597.35</v>
      </c>
      <c r="I86" s="75">
        <v>590.45000000000005</v>
      </c>
      <c r="J86" s="75">
        <v>598</v>
      </c>
      <c r="K86" s="75">
        <v>600.45000000000005</v>
      </c>
      <c r="L86" s="75">
        <v>562.65</v>
      </c>
      <c r="M86" s="75">
        <v>602.75</v>
      </c>
      <c r="N86" s="75">
        <v>569.04999999999995</v>
      </c>
      <c r="O86" s="75">
        <v>495.95</v>
      </c>
      <c r="P86" s="75">
        <v>521.75</v>
      </c>
      <c r="Q86" s="75">
        <v>569</v>
      </c>
      <c r="R86" s="75">
        <v>474.35</v>
      </c>
      <c r="S86" s="75">
        <v>486.25</v>
      </c>
      <c r="T86" s="75">
        <v>570.35</v>
      </c>
      <c r="U86" s="75">
        <v>490.2</v>
      </c>
      <c r="V86" s="75">
        <v>444</v>
      </c>
      <c r="W86" s="75">
        <v>534</v>
      </c>
      <c r="X86" s="75">
        <v>564.25</v>
      </c>
      <c r="Y86" s="75">
        <v>566.70000000000005</v>
      </c>
      <c r="Z86" s="75">
        <v>581.5</v>
      </c>
      <c r="AA86" s="75">
        <v>579.5</v>
      </c>
      <c r="AB86" s="75">
        <v>12198.6</v>
      </c>
    </row>
    <row r="87" spans="1:28" x14ac:dyDescent="0.25">
      <c r="A87" s="1"/>
      <c r="B87" s="73" t="s">
        <v>722</v>
      </c>
      <c r="C87" s="73" t="s">
        <v>1222</v>
      </c>
      <c r="D87" s="73" t="s">
        <v>90</v>
      </c>
      <c r="E87" s="74" t="s">
        <v>680</v>
      </c>
      <c r="F87" s="75">
        <v>219.95</v>
      </c>
      <c r="G87" s="75">
        <v>318.85000000000002</v>
      </c>
      <c r="H87" s="75">
        <v>272.7</v>
      </c>
      <c r="I87" s="75">
        <v>192.5</v>
      </c>
      <c r="J87" s="75">
        <v>252.8</v>
      </c>
      <c r="K87" s="75">
        <v>234.35</v>
      </c>
      <c r="L87" s="75">
        <v>210</v>
      </c>
      <c r="M87" s="75">
        <v>204.2</v>
      </c>
      <c r="N87" s="75">
        <v>265.35000000000002</v>
      </c>
      <c r="O87" s="75">
        <v>148.69999999999999</v>
      </c>
      <c r="P87" s="75">
        <v>137.19999999999999</v>
      </c>
      <c r="Q87" s="75">
        <v>33.4</v>
      </c>
      <c r="R87" s="75">
        <v>33.1</v>
      </c>
      <c r="S87" s="75">
        <v>36.200000000000003</v>
      </c>
      <c r="T87" s="75">
        <v>64.7</v>
      </c>
      <c r="U87" s="75">
        <v>123.05</v>
      </c>
      <c r="V87" s="75">
        <v>202.2</v>
      </c>
      <c r="W87" s="75">
        <v>290.75</v>
      </c>
      <c r="X87" s="75">
        <v>315.14999999999998</v>
      </c>
      <c r="Y87" s="75">
        <v>261.05</v>
      </c>
      <c r="Z87" s="75">
        <v>223.3</v>
      </c>
      <c r="AA87" s="75">
        <v>88.8</v>
      </c>
      <c r="AB87" s="75">
        <v>4128.3</v>
      </c>
    </row>
    <row r="88" spans="1:28" x14ac:dyDescent="0.25">
      <c r="A88" s="1"/>
      <c r="B88" s="73" t="s">
        <v>697</v>
      </c>
      <c r="C88" s="73" t="s">
        <v>1223</v>
      </c>
      <c r="D88" s="73" t="s">
        <v>90</v>
      </c>
      <c r="E88" s="74" t="s">
        <v>680</v>
      </c>
      <c r="F88" s="75">
        <v>289.14999999999998</v>
      </c>
      <c r="G88" s="75">
        <v>369.05</v>
      </c>
      <c r="H88" s="75">
        <v>336.2</v>
      </c>
      <c r="I88" s="75">
        <v>262.5</v>
      </c>
      <c r="J88" s="75">
        <v>320.85000000000002</v>
      </c>
      <c r="K88" s="75">
        <v>306.25</v>
      </c>
      <c r="L88" s="75">
        <v>289.39999999999998</v>
      </c>
      <c r="M88" s="75">
        <v>228.1</v>
      </c>
      <c r="N88" s="75">
        <v>272.39999999999998</v>
      </c>
      <c r="O88" s="75">
        <v>190.65</v>
      </c>
      <c r="P88" s="75">
        <v>188.6</v>
      </c>
      <c r="Q88" s="75">
        <v>43.7</v>
      </c>
      <c r="R88" s="75">
        <v>17.5</v>
      </c>
      <c r="S88" s="75">
        <v>23.75</v>
      </c>
      <c r="T88" s="75">
        <v>87.05</v>
      </c>
      <c r="U88" s="75">
        <v>188.95</v>
      </c>
      <c r="V88" s="75">
        <v>283.45</v>
      </c>
      <c r="W88" s="75">
        <v>332.15</v>
      </c>
      <c r="X88" s="75">
        <v>370.75</v>
      </c>
      <c r="Y88" s="75">
        <v>340.95</v>
      </c>
      <c r="Z88" s="75">
        <v>308.25</v>
      </c>
      <c r="AA88" s="75">
        <v>151.15</v>
      </c>
      <c r="AB88" s="75">
        <v>5200.8</v>
      </c>
    </row>
    <row r="89" spans="1:28" x14ac:dyDescent="0.25">
      <c r="A89" s="1"/>
      <c r="B89" s="73" t="s">
        <v>705</v>
      </c>
      <c r="C89" s="73" t="s">
        <v>1084</v>
      </c>
      <c r="D89" s="73" t="s">
        <v>1179</v>
      </c>
      <c r="E89" s="74" t="s">
        <v>677</v>
      </c>
      <c r="F89" s="75">
        <v>78.5</v>
      </c>
      <c r="G89" s="75">
        <v>79.099999999999994</v>
      </c>
      <c r="H89" s="75">
        <v>84.1</v>
      </c>
      <c r="I89" s="75">
        <v>84.2</v>
      </c>
      <c r="J89" s="75">
        <v>85</v>
      </c>
      <c r="K89" s="75">
        <v>79.7</v>
      </c>
      <c r="L89" s="75">
        <v>84.6</v>
      </c>
      <c r="M89" s="75">
        <v>85.55</v>
      </c>
      <c r="N89" s="75">
        <v>85.6</v>
      </c>
      <c r="O89" s="75">
        <v>83.35</v>
      </c>
      <c r="P89" s="75">
        <v>81.150000000000006</v>
      </c>
      <c r="Q89" s="75">
        <v>81.400000000000006</v>
      </c>
      <c r="R89" s="75">
        <v>82.25</v>
      </c>
      <c r="S89" s="75">
        <v>83</v>
      </c>
      <c r="T89" s="75">
        <v>84.25</v>
      </c>
      <c r="U89" s="75">
        <v>85.55</v>
      </c>
      <c r="V89" s="75">
        <v>82.35</v>
      </c>
      <c r="W89" s="75">
        <v>81.7</v>
      </c>
      <c r="X89" s="75">
        <v>82.3</v>
      </c>
      <c r="Y89" s="75">
        <v>82.4</v>
      </c>
      <c r="Z89" s="75">
        <v>80.5</v>
      </c>
      <c r="AA89" s="75">
        <v>79.650000000000006</v>
      </c>
      <c r="AB89" s="75">
        <v>1816.2</v>
      </c>
    </row>
    <row r="90" spans="1:28" x14ac:dyDescent="0.25">
      <c r="A90" s="1"/>
      <c r="B90" s="73" t="s">
        <v>687</v>
      </c>
      <c r="C90" s="73" t="s">
        <v>1085</v>
      </c>
      <c r="D90" s="73" t="s">
        <v>90</v>
      </c>
      <c r="E90" s="74" t="s">
        <v>677</v>
      </c>
      <c r="F90" s="75">
        <v>450.4</v>
      </c>
      <c r="G90" s="75">
        <v>450.65</v>
      </c>
      <c r="H90" s="75">
        <v>450.95</v>
      </c>
      <c r="I90" s="75">
        <v>450.85</v>
      </c>
      <c r="J90" s="75">
        <v>450.7</v>
      </c>
      <c r="K90" s="75">
        <v>450.4</v>
      </c>
      <c r="L90" s="75">
        <v>450.6</v>
      </c>
      <c r="M90" s="75">
        <v>450.05</v>
      </c>
      <c r="N90" s="75">
        <v>450.95</v>
      </c>
      <c r="O90" s="75">
        <v>451.4</v>
      </c>
      <c r="P90" s="75">
        <v>451.15</v>
      </c>
      <c r="Q90" s="75">
        <v>450.75</v>
      </c>
      <c r="R90" s="75">
        <v>451.2</v>
      </c>
      <c r="S90" s="75">
        <v>451.2</v>
      </c>
      <c r="T90" s="75">
        <v>451.05</v>
      </c>
      <c r="U90" s="75">
        <v>451.2</v>
      </c>
      <c r="V90" s="75">
        <v>450.65</v>
      </c>
      <c r="W90" s="75">
        <v>449.1</v>
      </c>
      <c r="X90" s="75">
        <v>450.15</v>
      </c>
      <c r="Y90" s="75">
        <v>449.2</v>
      </c>
      <c r="Z90" s="75">
        <v>449.55</v>
      </c>
      <c r="AA90" s="75">
        <v>448.15</v>
      </c>
      <c r="AB90" s="75">
        <v>9910.2999999999993</v>
      </c>
    </row>
    <row r="91" spans="1:28" x14ac:dyDescent="0.25">
      <c r="A91" s="1"/>
      <c r="B91" s="73" t="s">
        <v>706</v>
      </c>
      <c r="C91" s="73" t="s">
        <v>1086</v>
      </c>
      <c r="D91" s="73" t="s">
        <v>90</v>
      </c>
      <c r="E91" s="74" t="s">
        <v>677</v>
      </c>
      <c r="F91" s="75">
        <v>445.5</v>
      </c>
      <c r="G91" s="75">
        <v>446.25</v>
      </c>
      <c r="H91" s="75">
        <v>444.3</v>
      </c>
      <c r="I91" s="75">
        <v>444</v>
      </c>
      <c r="J91" s="75">
        <v>444</v>
      </c>
      <c r="K91" s="75">
        <v>444</v>
      </c>
      <c r="L91" s="75">
        <v>444</v>
      </c>
      <c r="M91" s="75">
        <v>444</v>
      </c>
      <c r="N91" s="75">
        <v>444</v>
      </c>
      <c r="O91" s="75">
        <v>444</v>
      </c>
      <c r="P91" s="75">
        <v>442.55</v>
      </c>
      <c r="Q91" s="75">
        <v>441.6</v>
      </c>
      <c r="R91" s="75">
        <v>441.6</v>
      </c>
      <c r="S91" s="75">
        <v>441.6</v>
      </c>
      <c r="T91" s="75">
        <v>441.6</v>
      </c>
      <c r="U91" s="75">
        <v>441.6</v>
      </c>
      <c r="V91" s="75">
        <v>441.6</v>
      </c>
      <c r="W91" s="75">
        <v>441.6</v>
      </c>
      <c r="X91" s="75">
        <v>441.6</v>
      </c>
      <c r="Y91" s="75">
        <v>441.6</v>
      </c>
      <c r="Z91" s="75">
        <v>441.6</v>
      </c>
      <c r="AA91" s="75">
        <v>441.6</v>
      </c>
      <c r="AB91" s="75">
        <v>9744.2000000000007</v>
      </c>
    </row>
    <row r="92" spans="1:28" x14ac:dyDescent="0.25">
      <c r="A92" s="1"/>
      <c r="B92" s="73" t="s">
        <v>681</v>
      </c>
      <c r="C92" s="73" t="s">
        <v>1087</v>
      </c>
      <c r="D92" s="73" t="s">
        <v>90</v>
      </c>
      <c r="E92" s="74" t="s">
        <v>677</v>
      </c>
      <c r="F92" s="75"/>
      <c r="G92" s="75"/>
      <c r="H92" s="75"/>
      <c r="I92" s="75">
        <v>1325.8</v>
      </c>
      <c r="J92" s="75">
        <v>3106.9</v>
      </c>
      <c r="K92" s="75">
        <v>2988.85</v>
      </c>
      <c r="L92" s="75">
        <v>3053.6</v>
      </c>
      <c r="M92" s="75">
        <v>2837.95</v>
      </c>
      <c r="N92" s="75">
        <v>3005.3</v>
      </c>
      <c r="O92" s="75">
        <v>3251</v>
      </c>
      <c r="P92" s="75">
        <v>3264.35</v>
      </c>
      <c r="Q92" s="75">
        <v>2706.1</v>
      </c>
      <c r="R92" s="75">
        <v>2816.65</v>
      </c>
      <c r="S92" s="75">
        <v>2779.4</v>
      </c>
      <c r="T92" s="75">
        <v>2596.0500000000002</v>
      </c>
      <c r="U92" s="75">
        <v>2900.4</v>
      </c>
      <c r="V92" s="75">
        <v>2828.35</v>
      </c>
      <c r="W92" s="75">
        <v>2685.05</v>
      </c>
      <c r="X92" s="75">
        <v>2695.5</v>
      </c>
      <c r="Y92" s="75">
        <v>2245.6</v>
      </c>
      <c r="Z92" s="75">
        <v>2674.8</v>
      </c>
      <c r="AA92" s="75">
        <v>2016.2</v>
      </c>
      <c r="AB92" s="75">
        <v>51777.85</v>
      </c>
    </row>
    <row r="93" spans="1:28" x14ac:dyDescent="0.25">
      <c r="A93" s="1"/>
      <c r="B93" s="73" t="s">
        <v>692</v>
      </c>
      <c r="C93" s="73" t="s">
        <v>1224</v>
      </c>
      <c r="D93" s="73" t="s">
        <v>90</v>
      </c>
      <c r="E93" s="74" t="s">
        <v>678</v>
      </c>
      <c r="F93" s="75"/>
      <c r="G93" s="75"/>
      <c r="H93" s="75"/>
      <c r="I93" s="75">
        <v>30.95</v>
      </c>
      <c r="J93" s="75"/>
      <c r="K93" s="75"/>
      <c r="L93" s="75"/>
      <c r="M93" s="75"/>
      <c r="N93" s="75"/>
      <c r="O93" s="75"/>
      <c r="P93" s="75"/>
      <c r="Q93" s="75"/>
      <c r="R93" s="75"/>
      <c r="S93" s="75"/>
      <c r="T93" s="75"/>
      <c r="U93" s="75"/>
      <c r="V93" s="75"/>
      <c r="W93" s="75"/>
      <c r="X93" s="75"/>
      <c r="Y93" s="75"/>
      <c r="Z93" s="75"/>
      <c r="AA93" s="75">
        <v>145.25</v>
      </c>
      <c r="AB93" s="75">
        <v>176.2</v>
      </c>
    </row>
    <row r="94" spans="1:28" x14ac:dyDescent="0.25">
      <c r="A94" s="1"/>
      <c r="B94" s="73" t="s">
        <v>692</v>
      </c>
      <c r="C94" s="73" t="s">
        <v>1225</v>
      </c>
      <c r="D94" s="73" t="s">
        <v>90</v>
      </c>
      <c r="E94" s="74" t="s">
        <v>678</v>
      </c>
      <c r="F94" s="75"/>
      <c r="G94" s="75">
        <v>1.65</v>
      </c>
      <c r="H94" s="75"/>
      <c r="I94" s="75"/>
      <c r="J94" s="75"/>
      <c r="K94" s="75"/>
      <c r="L94" s="75"/>
      <c r="M94" s="75"/>
      <c r="N94" s="75">
        <v>156.65</v>
      </c>
      <c r="O94" s="75">
        <v>1.45</v>
      </c>
      <c r="P94" s="75"/>
      <c r="Q94" s="75"/>
      <c r="R94" s="75"/>
      <c r="S94" s="75">
        <v>297.25</v>
      </c>
      <c r="T94" s="75"/>
      <c r="U94" s="75">
        <v>213.45</v>
      </c>
      <c r="V94" s="75">
        <v>306.89999999999998</v>
      </c>
      <c r="W94" s="75">
        <v>335.95</v>
      </c>
      <c r="X94" s="75">
        <v>199.3</v>
      </c>
      <c r="Y94" s="75"/>
      <c r="Z94" s="75"/>
      <c r="AA94" s="75"/>
      <c r="AB94" s="75">
        <v>1512.6</v>
      </c>
    </row>
    <row r="95" spans="1:28" x14ac:dyDescent="0.25">
      <c r="A95" s="1"/>
      <c r="B95" s="73" t="s">
        <v>689</v>
      </c>
      <c r="C95" s="73" t="s">
        <v>1088</v>
      </c>
      <c r="D95" s="73" t="s">
        <v>90</v>
      </c>
      <c r="E95" s="74" t="s">
        <v>677</v>
      </c>
      <c r="F95" s="75">
        <v>2159.1999999999998</v>
      </c>
      <c r="G95" s="75">
        <v>2154.8000000000002</v>
      </c>
      <c r="H95" s="75">
        <v>2159.3000000000002</v>
      </c>
      <c r="I95" s="75">
        <v>2150.85</v>
      </c>
      <c r="J95" s="75">
        <v>2139.5</v>
      </c>
      <c r="K95" s="75">
        <v>2134.9499999999998</v>
      </c>
      <c r="L95" s="75">
        <v>2132.85</v>
      </c>
      <c r="M95" s="75">
        <v>2128.8000000000002</v>
      </c>
      <c r="N95" s="75">
        <v>2132.5500000000002</v>
      </c>
      <c r="O95" s="75">
        <v>2149.25</v>
      </c>
      <c r="P95" s="75">
        <v>2147.85</v>
      </c>
      <c r="Q95" s="75">
        <v>2127.15</v>
      </c>
      <c r="R95" s="75">
        <v>2106.3000000000002</v>
      </c>
      <c r="S95" s="75">
        <v>2105</v>
      </c>
      <c r="T95" s="75">
        <v>1786.3</v>
      </c>
      <c r="U95" s="75">
        <v>2122.35</v>
      </c>
      <c r="V95" s="75">
        <v>2143.5</v>
      </c>
      <c r="W95" s="75">
        <v>2133.0500000000002</v>
      </c>
      <c r="X95" s="75">
        <v>2142.25</v>
      </c>
      <c r="Y95" s="75">
        <v>2110.0500000000002</v>
      </c>
      <c r="Z95" s="75">
        <v>2083.8000000000002</v>
      </c>
      <c r="AA95" s="75">
        <v>1997.9</v>
      </c>
      <c r="AB95" s="75">
        <v>46447.55</v>
      </c>
    </row>
    <row r="96" spans="1:28" x14ac:dyDescent="0.25">
      <c r="A96" s="1"/>
      <c r="B96" s="73" t="s">
        <v>693</v>
      </c>
      <c r="C96" s="73" t="s">
        <v>1089</v>
      </c>
      <c r="D96" s="73" t="s">
        <v>90</v>
      </c>
      <c r="E96" s="74" t="s">
        <v>677</v>
      </c>
      <c r="F96" s="75">
        <v>101.3</v>
      </c>
      <c r="G96" s="75">
        <v>98.3</v>
      </c>
      <c r="H96" s="75">
        <v>96.5</v>
      </c>
      <c r="I96" s="75">
        <v>97.05</v>
      </c>
      <c r="J96" s="75">
        <v>95.05</v>
      </c>
      <c r="K96" s="75">
        <v>95.2</v>
      </c>
      <c r="L96" s="75">
        <v>94.3</v>
      </c>
      <c r="M96" s="75">
        <v>90.85</v>
      </c>
      <c r="N96" s="75">
        <v>85.25</v>
      </c>
      <c r="O96" s="75">
        <v>85.75</v>
      </c>
      <c r="P96" s="75">
        <v>72.55</v>
      </c>
      <c r="Q96" s="75">
        <v>51.4</v>
      </c>
      <c r="R96" s="75">
        <v>49.4</v>
      </c>
      <c r="S96" s="75">
        <v>27.6</v>
      </c>
      <c r="T96" s="75">
        <v>43.65</v>
      </c>
      <c r="U96" s="75">
        <v>46.75</v>
      </c>
      <c r="V96" s="75">
        <v>49.8</v>
      </c>
      <c r="W96" s="75">
        <v>44.8</v>
      </c>
      <c r="X96" s="75">
        <v>42.15</v>
      </c>
      <c r="Y96" s="75">
        <v>42.3</v>
      </c>
      <c r="Z96" s="75">
        <v>41.65</v>
      </c>
      <c r="AA96" s="75">
        <v>41.45</v>
      </c>
      <c r="AB96" s="75">
        <v>1493.05</v>
      </c>
    </row>
    <row r="97" spans="1:28" x14ac:dyDescent="0.25">
      <c r="A97" s="1"/>
      <c r="B97" s="73" t="s">
        <v>723</v>
      </c>
      <c r="C97" s="73" t="s">
        <v>1226</v>
      </c>
      <c r="D97" s="73" t="s">
        <v>90</v>
      </c>
      <c r="E97" s="74" t="s">
        <v>679</v>
      </c>
      <c r="F97" s="75">
        <v>2014.6</v>
      </c>
      <c r="G97" s="75">
        <v>1925.95</v>
      </c>
      <c r="H97" s="75">
        <v>1913.85</v>
      </c>
      <c r="I97" s="75">
        <v>1893.85</v>
      </c>
      <c r="J97" s="75">
        <v>1890.8</v>
      </c>
      <c r="K97" s="75">
        <v>1883.05</v>
      </c>
      <c r="L97" s="75">
        <v>1792.6</v>
      </c>
      <c r="M97" s="75">
        <v>1940.6</v>
      </c>
      <c r="N97" s="75">
        <v>1843.4</v>
      </c>
      <c r="O97" s="75">
        <v>1614.8</v>
      </c>
      <c r="P97" s="75">
        <v>1706.9</v>
      </c>
      <c r="Q97" s="75">
        <v>1854.5</v>
      </c>
      <c r="R97" s="75">
        <v>1719.45</v>
      </c>
      <c r="S97" s="75">
        <v>1621.85</v>
      </c>
      <c r="T97" s="75">
        <v>1927</v>
      </c>
      <c r="U97" s="75">
        <v>1669.55</v>
      </c>
      <c r="V97" s="75">
        <v>1304.2</v>
      </c>
      <c r="W97" s="75">
        <v>1856.75</v>
      </c>
      <c r="X97" s="75">
        <v>1845.35</v>
      </c>
      <c r="Y97" s="75">
        <v>1900.45</v>
      </c>
      <c r="Z97" s="75">
        <v>1931.05</v>
      </c>
      <c r="AA97" s="75">
        <v>1977.55</v>
      </c>
      <c r="AB97" s="75">
        <v>40028.1</v>
      </c>
    </row>
    <row r="98" spans="1:28" x14ac:dyDescent="0.25">
      <c r="A98" s="1"/>
      <c r="B98" s="73" t="s">
        <v>111</v>
      </c>
      <c r="C98" s="73" t="s">
        <v>1090</v>
      </c>
      <c r="D98" s="73" t="s">
        <v>90</v>
      </c>
      <c r="E98" s="74" t="s">
        <v>677</v>
      </c>
      <c r="F98" s="75">
        <v>8853.9500000000007</v>
      </c>
      <c r="G98" s="75">
        <v>12436.3</v>
      </c>
      <c r="H98" s="75">
        <v>11849.95</v>
      </c>
      <c r="I98" s="75">
        <v>11353.25</v>
      </c>
      <c r="J98" s="75">
        <v>12137.1</v>
      </c>
      <c r="K98" s="75">
        <v>9219.15</v>
      </c>
      <c r="L98" s="75">
        <v>7532.85</v>
      </c>
      <c r="M98" s="75">
        <v>8258.9</v>
      </c>
      <c r="N98" s="75">
        <v>9849.25</v>
      </c>
      <c r="O98" s="75">
        <v>10707.05</v>
      </c>
      <c r="P98" s="75">
        <v>9786.65</v>
      </c>
      <c r="Q98" s="75">
        <v>8836.4500000000007</v>
      </c>
      <c r="R98" s="75">
        <v>9539.5499999999993</v>
      </c>
      <c r="S98" s="75">
        <v>9257.75</v>
      </c>
      <c r="T98" s="75">
        <v>9291.1</v>
      </c>
      <c r="U98" s="75">
        <v>8699.65</v>
      </c>
      <c r="V98" s="75">
        <v>10489.8</v>
      </c>
      <c r="W98" s="75">
        <v>10537.8</v>
      </c>
      <c r="X98" s="75">
        <v>10716.25</v>
      </c>
      <c r="Y98" s="75">
        <v>11498.1</v>
      </c>
      <c r="Z98" s="75">
        <v>10531.4</v>
      </c>
      <c r="AA98" s="75">
        <v>9087.1</v>
      </c>
      <c r="AB98" s="75">
        <v>220469.35</v>
      </c>
    </row>
    <row r="99" spans="1:28" x14ac:dyDescent="0.25">
      <c r="A99" s="1"/>
      <c r="B99" s="73" t="s">
        <v>111</v>
      </c>
      <c r="C99" s="73" t="s">
        <v>115</v>
      </c>
      <c r="D99" s="73" t="s">
        <v>1206</v>
      </c>
      <c r="E99" s="74" t="s">
        <v>678</v>
      </c>
      <c r="F99" s="75">
        <v>36.65</v>
      </c>
      <c r="G99" s="75">
        <v>1303.9000000000001</v>
      </c>
      <c r="H99" s="75">
        <v>492.6</v>
      </c>
      <c r="I99" s="75"/>
      <c r="J99" s="75"/>
      <c r="K99" s="75"/>
      <c r="L99" s="75"/>
      <c r="M99" s="75">
        <v>116.3</v>
      </c>
      <c r="N99" s="75">
        <v>3651.25</v>
      </c>
      <c r="O99" s="75">
        <v>4425.3</v>
      </c>
      <c r="P99" s="75">
        <v>4333</v>
      </c>
      <c r="Q99" s="75">
        <v>3535.25</v>
      </c>
      <c r="R99" s="75">
        <v>4415.8999999999996</v>
      </c>
      <c r="S99" s="75">
        <v>4205.1000000000004</v>
      </c>
      <c r="T99" s="75">
        <v>3529.1</v>
      </c>
      <c r="U99" s="75">
        <v>3012.45</v>
      </c>
      <c r="V99" s="75">
        <v>3787.65</v>
      </c>
      <c r="W99" s="75">
        <v>3740.5</v>
      </c>
      <c r="X99" s="75">
        <v>3820.6</v>
      </c>
      <c r="Y99" s="75">
        <v>4382</v>
      </c>
      <c r="Z99" s="75">
        <v>4307.6499999999996</v>
      </c>
      <c r="AA99" s="75">
        <v>3696.6</v>
      </c>
      <c r="AB99" s="75">
        <v>56791.8</v>
      </c>
    </row>
    <row r="100" spans="1:28" x14ac:dyDescent="0.25">
      <c r="A100" s="1"/>
      <c r="B100" s="73" t="s">
        <v>111</v>
      </c>
      <c r="C100" s="73" t="s">
        <v>115</v>
      </c>
      <c r="D100" s="73" t="s">
        <v>1207</v>
      </c>
      <c r="E100" s="74" t="s">
        <v>678</v>
      </c>
      <c r="F100" s="75">
        <v>4487</v>
      </c>
      <c r="G100" s="75">
        <v>4970.8</v>
      </c>
      <c r="H100" s="75">
        <v>4953.95</v>
      </c>
      <c r="I100" s="75">
        <v>4964.3500000000004</v>
      </c>
      <c r="J100" s="75">
        <v>4651.2</v>
      </c>
      <c r="K100" s="75">
        <v>4138.7</v>
      </c>
      <c r="L100" s="75">
        <v>3307.2</v>
      </c>
      <c r="M100" s="75">
        <v>4291.3999999999996</v>
      </c>
      <c r="N100" s="75">
        <v>3716.35</v>
      </c>
      <c r="O100" s="75">
        <v>4847.3999999999996</v>
      </c>
      <c r="P100" s="75">
        <v>4693.8999999999996</v>
      </c>
      <c r="Q100" s="75">
        <v>3699.05</v>
      </c>
      <c r="R100" s="75">
        <v>4834.3999999999996</v>
      </c>
      <c r="S100" s="75">
        <v>4465.25</v>
      </c>
      <c r="T100" s="75">
        <v>3616.15</v>
      </c>
      <c r="U100" s="75">
        <v>3037.45</v>
      </c>
      <c r="V100" s="75">
        <v>4049.65</v>
      </c>
      <c r="W100" s="75">
        <v>3838.6</v>
      </c>
      <c r="X100" s="75">
        <v>3887.25</v>
      </c>
      <c r="Y100" s="75">
        <v>4642.55</v>
      </c>
      <c r="Z100" s="75">
        <v>4510.3999999999996</v>
      </c>
      <c r="AA100" s="75">
        <v>3761.15</v>
      </c>
      <c r="AB100" s="75">
        <v>93364.15</v>
      </c>
    </row>
    <row r="101" spans="1:28" x14ac:dyDescent="0.25">
      <c r="A101" s="1"/>
      <c r="B101" s="73" t="s">
        <v>111</v>
      </c>
      <c r="C101" s="73" t="s">
        <v>115</v>
      </c>
      <c r="D101" s="73" t="s">
        <v>484</v>
      </c>
      <c r="E101" s="74" t="s">
        <v>678</v>
      </c>
      <c r="F101" s="75">
        <v>4522.8</v>
      </c>
      <c r="G101" s="75">
        <v>5028.8999999999996</v>
      </c>
      <c r="H101" s="75">
        <v>5029.6000000000004</v>
      </c>
      <c r="I101" s="75">
        <v>5032.7</v>
      </c>
      <c r="J101" s="75">
        <v>4688.3</v>
      </c>
      <c r="K101" s="75">
        <v>4173</v>
      </c>
      <c r="L101" s="75">
        <v>3330.5</v>
      </c>
      <c r="M101" s="75">
        <v>4311.75</v>
      </c>
      <c r="N101" s="75">
        <v>3724.5</v>
      </c>
      <c r="O101" s="75">
        <v>4892.1499999999996</v>
      </c>
      <c r="P101" s="75">
        <v>4720.3</v>
      </c>
      <c r="Q101" s="75">
        <v>3722.45</v>
      </c>
      <c r="R101" s="75">
        <v>4872.3</v>
      </c>
      <c r="S101" s="75">
        <v>4476.6499999999996</v>
      </c>
      <c r="T101" s="75">
        <v>3618.15</v>
      </c>
      <c r="U101" s="75">
        <v>3034.9</v>
      </c>
      <c r="V101" s="75">
        <v>4074.9</v>
      </c>
      <c r="W101" s="75">
        <v>3844.1</v>
      </c>
      <c r="X101" s="75">
        <v>3897.1</v>
      </c>
      <c r="Y101" s="75">
        <v>4671.95</v>
      </c>
      <c r="Z101" s="75">
        <v>4517.05</v>
      </c>
      <c r="AA101" s="75">
        <v>3757.8</v>
      </c>
      <c r="AB101" s="75">
        <v>93941.85</v>
      </c>
    </row>
    <row r="102" spans="1:28" x14ac:dyDescent="0.25">
      <c r="A102" s="1"/>
      <c r="B102" s="73" t="s">
        <v>111</v>
      </c>
      <c r="C102" s="73" t="s">
        <v>115</v>
      </c>
      <c r="D102" s="73" t="s">
        <v>1177</v>
      </c>
      <c r="E102" s="74" t="s">
        <v>678</v>
      </c>
      <c r="F102" s="75">
        <v>4469.8500000000004</v>
      </c>
      <c r="G102" s="75">
        <v>4798.1000000000004</v>
      </c>
      <c r="H102" s="75">
        <v>4775.3500000000004</v>
      </c>
      <c r="I102" s="75">
        <v>4785.6000000000004</v>
      </c>
      <c r="J102" s="75">
        <v>4590.8999999999996</v>
      </c>
      <c r="K102" s="75">
        <v>4221.8</v>
      </c>
      <c r="L102" s="75">
        <v>3696.45</v>
      </c>
      <c r="M102" s="75">
        <v>4340.8500000000004</v>
      </c>
      <c r="N102" s="75">
        <v>5965.6</v>
      </c>
      <c r="O102" s="75">
        <v>6825.05</v>
      </c>
      <c r="P102" s="75">
        <v>6708.55</v>
      </c>
      <c r="Q102" s="75">
        <v>5843</v>
      </c>
      <c r="R102" s="75">
        <v>6824.65</v>
      </c>
      <c r="S102" s="75">
        <v>6570.4</v>
      </c>
      <c r="T102" s="75">
        <v>5827.85</v>
      </c>
      <c r="U102" s="75">
        <v>5320.45</v>
      </c>
      <c r="V102" s="75">
        <v>6210.6</v>
      </c>
      <c r="W102" s="75">
        <v>6063.7</v>
      </c>
      <c r="X102" s="75">
        <v>6102.5</v>
      </c>
      <c r="Y102" s="75">
        <v>6667.55</v>
      </c>
      <c r="Z102" s="75">
        <v>6552.2</v>
      </c>
      <c r="AA102" s="75">
        <v>5986.05</v>
      </c>
      <c r="AB102" s="75">
        <v>123147.05</v>
      </c>
    </row>
    <row r="103" spans="1:28" x14ac:dyDescent="0.25">
      <c r="A103" s="1"/>
      <c r="B103" s="73" t="s">
        <v>111</v>
      </c>
      <c r="C103" s="73" t="s">
        <v>120</v>
      </c>
      <c r="D103" s="73" t="s">
        <v>431</v>
      </c>
      <c r="E103" s="74" t="s">
        <v>678</v>
      </c>
      <c r="F103" s="75">
        <v>4743.8500000000004</v>
      </c>
      <c r="G103" s="75"/>
      <c r="H103" s="75"/>
      <c r="I103" s="75"/>
      <c r="J103" s="75"/>
      <c r="K103" s="75"/>
      <c r="L103" s="75"/>
      <c r="M103" s="75"/>
      <c r="N103" s="75"/>
      <c r="O103" s="75"/>
      <c r="P103" s="75"/>
      <c r="Q103" s="75"/>
      <c r="R103" s="75"/>
      <c r="S103" s="75"/>
      <c r="T103" s="75"/>
      <c r="U103" s="75"/>
      <c r="V103" s="75"/>
      <c r="W103" s="75"/>
      <c r="X103" s="75"/>
      <c r="Y103" s="75"/>
      <c r="Z103" s="75"/>
      <c r="AA103" s="75">
        <v>451.3</v>
      </c>
      <c r="AB103" s="75">
        <v>5195.1499999999996</v>
      </c>
    </row>
    <row r="104" spans="1:28" x14ac:dyDescent="0.25">
      <c r="A104" s="1"/>
      <c r="B104" s="73" t="s">
        <v>111</v>
      </c>
      <c r="C104" s="73" t="s">
        <v>120</v>
      </c>
      <c r="D104" s="73" t="s">
        <v>1177</v>
      </c>
      <c r="E104" s="74" t="s">
        <v>678</v>
      </c>
      <c r="F104" s="75">
        <v>2489.75</v>
      </c>
      <c r="G104" s="75"/>
      <c r="H104" s="75"/>
      <c r="I104" s="75"/>
      <c r="J104" s="75"/>
      <c r="K104" s="75"/>
      <c r="L104" s="75"/>
      <c r="M104" s="75"/>
      <c r="N104" s="75"/>
      <c r="O104" s="75"/>
      <c r="P104" s="75"/>
      <c r="Q104" s="75"/>
      <c r="R104" s="75"/>
      <c r="S104" s="75"/>
      <c r="T104" s="75"/>
      <c r="U104" s="75"/>
      <c r="V104" s="75"/>
      <c r="W104" s="75"/>
      <c r="X104" s="75"/>
      <c r="Y104" s="75"/>
      <c r="Z104" s="75"/>
      <c r="AA104" s="75"/>
      <c r="AB104" s="75">
        <v>2489.75</v>
      </c>
    </row>
    <row r="105" spans="1:28" x14ac:dyDescent="0.25">
      <c r="A105" s="1"/>
      <c r="B105" s="73" t="s">
        <v>111</v>
      </c>
      <c r="C105" s="73" t="s">
        <v>1091</v>
      </c>
      <c r="D105" s="73" t="s">
        <v>90</v>
      </c>
      <c r="E105" s="74" t="s">
        <v>677</v>
      </c>
      <c r="F105" s="75">
        <v>125.2</v>
      </c>
      <c r="G105" s="75">
        <v>73.55</v>
      </c>
      <c r="H105" s="75">
        <v>68.75</v>
      </c>
      <c r="I105" s="75">
        <v>97.85</v>
      </c>
      <c r="J105" s="75">
        <v>115.75</v>
      </c>
      <c r="K105" s="75">
        <v>111.8</v>
      </c>
      <c r="L105" s="75">
        <v>112.1</v>
      </c>
      <c r="M105" s="75">
        <v>111.9</v>
      </c>
      <c r="N105" s="75">
        <v>112.15</v>
      </c>
      <c r="O105" s="75">
        <v>112.6</v>
      </c>
      <c r="P105" s="75">
        <v>112.45</v>
      </c>
      <c r="Q105" s="75">
        <v>113.45</v>
      </c>
      <c r="R105" s="75">
        <v>114.75</v>
      </c>
      <c r="S105" s="75">
        <v>118.35</v>
      </c>
      <c r="T105" s="75">
        <v>118.9</v>
      </c>
      <c r="U105" s="75">
        <v>120.6</v>
      </c>
      <c r="V105" s="75">
        <v>121.35</v>
      </c>
      <c r="W105" s="75">
        <v>119.65</v>
      </c>
      <c r="X105" s="75">
        <v>119.25</v>
      </c>
      <c r="Y105" s="75">
        <v>118.2</v>
      </c>
      <c r="Z105" s="75">
        <v>117.15</v>
      </c>
      <c r="AA105" s="75">
        <v>117.1</v>
      </c>
      <c r="AB105" s="75">
        <v>2452.85</v>
      </c>
    </row>
    <row r="106" spans="1:28" x14ac:dyDescent="0.25">
      <c r="A106" s="1"/>
      <c r="B106" s="73" t="s">
        <v>698</v>
      </c>
      <c r="C106" s="73" t="s">
        <v>1227</v>
      </c>
      <c r="D106" s="73" t="s">
        <v>90</v>
      </c>
      <c r="E106" s="74" t="s">
        <v>679</v>
      </c>
      <c r="F106" s="75">
        <v>2.75</v>
      </c>
      <c r="G106" s="75">
        <v>2.65</v>
      </c>
      <c r="H106" s="75">
        <v>2.6</v>
      </c>
      <c r="I106" s="75">
        <v>2.1</v>
      </c>
      <c r="J106" s="75">
        <v>2.6</v>
      </c>
      <c r="K106" s="75">
        <v>2.2999999999999998</v>
      </c>
      <c r="L106" s="75">
        <v>2.4500000000000002</v>
      </c>
      <c r="M106" s="75">
        <v>1.85</v>
      </c>
      <c r="N106" s="75">
        <v>2.25</v>
      </c>
      <c r="O106" s="75">
        <v>2.4500000000000002</v>
      </c>
      <c r="P106" s="75">
        <v>2.15</v>
      </c>
      <c r="Q106" s="75">
        <v>1.4</v>
      </c>
      <c r="R106" s="75">
        <v>1.4</v>
      </c>
      <c r="S106" s="75">
        <v>1.4</v>
      </c>
      <c r="T106" s="75">
        <v>2.6</v>
      </c>
      <c r="U106" s="75">
        <v>1.55</v>
      </c>
      <c r="V106" s="75">
        <v>0.61848499999999995</v>
      </c>
      <c r="W106" s="75">
        <v>1.1499999999999999</v>
      </c>
      <c r="X106" s="75">
        <v>1.45</v>
      </c>
      <c r="Y106" s="75">
        <v>2.95</v>
      </c>
      <c r="Z106" s="75">
        <v>2.4</v>
      </c>
      <c r="AA106" s="75">
        <v>0.95</v>
      </c>
      <c r="AB106" s="75">
        <v>44.018484999999998</v>
      </c>
    </row>
    <row r="107" spans="1:28" x14ac:dyDescent="0.25">
      <c r="A107" s="1"/>
      <c r="B107" s="73" t="s">
        <v>685</v>
      </c>
      <c r="C107" s="73" t="s">
        <v>1092</v>
      </c>
      <c r="D107" s="73" t="s">
        <v>90</v>
      </c>
      <c r="E107" s="74" t="s">
        <v>677</v>
      </c>
      <c r="F107" s="75">
        <v>1636.3</v>
      </c>
      <c r="G107" s="75">
        <v>1495.55</v>
      </c>
      <c r="H107" s="75">
        <v>1298.0999999999999</v>
      </c>
      <c r="I107" s="75">
        <v>1310</v>
      </c>
      <c r="J107" s="75">
        <v>1238.5</v>
      </c>
      <c r="K107" s="75">
        <v>1201.75</v>
      </c>
      <c r="L107" s="75">
        <v>1186.45</v>
      </c>
      <c r="M107" s="75">
        <v>1170.8499999999999</v>
      </c>
      <c r="N107" s="75">
        <v>1126.0999999999999</v>
      </c>
      <c r="O107" s="75">
        <v>1120.95</v>
      </c>
      <c r="P107" s="75">
        <v>1131.55</v>
      </c>
      <c r="Q107" s="75">
        <v>1133.05</v>
      </c>
      <c r="R107" s="75">
        <v>1106.5999999999999</v>
      </c>
      <c r="S107" s="75">
        <v>1092.0999999999999</v>
      </c>
      <c r="T107" s="75">
        <v>1651.95</v>
      </c>
      <c r="U107" s="75">
        <v>1884.05</v>
      </c>
      <c r="V107" s="75">
        <v>1897.35</v>
      </c>
      <c r="W107" s="75">
        <v>1798.95</v>
      </c>
      <c r="X107" s="75">
        <v>1619.7</v>
      </c>
      <c r="Y107" s="75">
        <v>1453.5</v>
      </c>
      <c r="Z107" s="75">
        <v>1318.7</v>
      </c>
      <c r="AA107" s="75">
        <v>1241.8</v>
      </c>
      <c r="AB107" s="75">
        <v>30113.85</v>
      </c>
    </row>
    <row r="108" spans="1:28" x14ac:dyDescent="0.25">
      <c r="A108" s="1"/>
      <c r="B108" s="73" t="s">
        <v>700</v>
      </c>
      <c r="C108" s="73" t="s">
        <v>1093</v>
      </c>
      <c r="D108" s="73" t="s">
        <v>90</v>
      </c>
      <c r="E108" s="74" t="s">
        <v>677</v>
      </c>
      <c r="F108" s="75">
        <v>17.8</v>
      </c>
      <c r="G108" s="75">
        <v>36</v>
      </c>
      <c r="H108" s="75">
        <v>36</v>
      </c>
      <c r="I108" s="75">
        <v>23.25</v>
      </c>
      <c r="J108" s="75">
        <v>27</v>
      </c>
      <c r="K108" s="75">
        <v>35.950000000000003</v>
      </c>
      <c r="L108" s="75"/>
      <c r="M108" s="75"/>
      <c r="N108" s="75"/>
      <c r="O108" s="75"/>
      <c r="P108" s="75"/>
      <c r="Q108" s="75"/>
      <c r="R108" s="75">
        <v>16.5</v>
      </c>
      <c r="S108" s="75">
        <v>36.25</v>
      </c>
      <c r="T108" s="75">
        <v>36</v>
      </c>
      <c r="U108" s="75">
        <v>36</v>
      </c>
      <c r="V108" s="75">
        <v>36</v>
      </c>
      <c r="W108" s="75">
        <v>23.45</v>
      </c>
      <c r="X108" s="75">
        <v>36.35</v>
      </c>
      <c r="Y108" s="75">
        <v>30.35</v>
      </c>
      <c r="Z108" s="75">
        <v>36</v>
      </c>
      <c r="AA108" s="75">
        <v>36</v>
      </c>
      <c r="AB108" s="75">
        <v>498.9</v>
      </c>
    </row>
    <row r="109" spans="1:28" x14ac:dyDescent="0.25">
      <c r="A109" s="1"/>
      <c r="B109" s="73" t="s">
        <v>724</v>
      </c>
      <c r="C109" s="73" t="s">
        <v>1228</v>
      </c>
      <c r="D109" s="73" t="s">
        <v>90</v>
      </c>
      <c r="E109" s="74" t="s">
        <v>679</v>
      </c>
      <c r="F109" s="75">
        <v>115.5</v>
      </c>
      <c r="G109" s="75">
        <v>116.1</v>
      </c>
      <c r="H109" s="75">
        <v>114.85</v>
      </c>
      <c r="I109" s="75">
        <v>115.45</v>
      </c>
      <c r="J109" s="75">
        <v>114.2</v>
      </c>
      <c r="K109" s="75">
        <v>158.94</v>
      </c>
      <c r="L109" s="75">
        <v>108.2</v>
      </c>
      <c r="M109" s="75">
        <v>114.1</v>
      </c>
      <c r="N109" s="75">
        <v>110.95</v>
      </c>
      <c r="O109" s="75">
        <v>103</v>
      </c>
      <c r="P109" s="75">
        <v>104.35</v>
      </c>
      <c r="Q109" s="75">
        <v>113.1</v>
      </c>
      <c r="R109" s="75">
        <v>107.5</v>
      </c>
      <c r="S109" s="75">
        <v>100.65</v>
      </c>
      <c r="T109" s="75">
        <v>118.45</v>
      </c>
      <c r="U109" s="75">
        <v>112.85</v>
      </c>
      <c r="V109" s="75">
        <v>91.25</v>
      </c>
      <c r="W109" s="75">
        <v>111.85</v>
      </c>
      <c r="X109" s="75">
        <v>117.05</v>
      </c>
      <c r="Y109" s="75">
        <v>115.9</v>
      </c>
      <c r="Z109" s="75">
        <v>118.2</v>
      </c>
      <c r="AA109" s="75">
        <v>120.95</v>
      </c>
      <c r="AB109" s="75">
        <v>2503.39</v>
      </c>
    </row>
    <row r="110" spans="1:28" x14ac:dyDescent="0.25">
      <c r="A110" s="1"/>
      <c r="B110" s="73" t="s">
        <v>35</v>
      </c>
      <c r="C110" s="73" t="s">
        <v>1229</v>
      </c>
      <c r="D110" s="73" t="s">
        <v>90</v>
      </c>
      <c r="E110" s="74" t="s">
        <v>678</v>
      </c>
      <c r="F110" s="75"/>
      <c r="G110" s="75"/>
      <c r="H110" s="75"/>
      <c r="I110" s="75"/>
      <c r="J110" s="75"/>
      <c r="K110" s="75"/>
      <c r="L110" s="75"/>
      <c r="M110" s="75"/>
      <c r="N110" s="75"/>
      <c r="O110" s="75"/>
      <c r="P110" s="75"/>
      <c r="Q110" s="75"/>
      <c r="R110" s="75"/>
      <c r="S110" s="75"/>
      <c r="T110" s="75"/>
      <c r="U110" s="75"/>
      <c r="V110" s="75"/>
      <c r="W110" s="75"/>
      <c r="X110" s="75"/>
      <c r="Y110" s="75"/>
      <c r="Z110" s="75"/>
      <c r="AA110" s="75"/>
      <c r="AB110" s="75">
        <v>0</v>
      </c>
    </row>
    <row r="111" spans="1:28" x14ac:dyDescent="0.25">
      <c r="A111" s="1"/>
      <c r="B111" s="73" t="s">
        <v>707</v>
      </c>
      <c r="C111" s="73" t="s">
        <v>1230</v>
      </c>
      <c r="D111" s="73" t="s">
        <v>90</v>
      </c>
      <c r="E111" s="74" t="s">
        <v>679</v>
      </c>
      <c r="F111" s="75">
        <v>119.6</v>
      </c>
      <c r="G111" s="75">
        <v>119.55</v>
      </c>
      <c r="H111" s="75">
        <v>119.5</v>
      </c>
      <c r="I111" s="75">
        <v>120</v>
      </c>
      <c r="J111" s="75">
        <v>117</v>
      </c>
      <c r="K111" s="75">
        <v>115.6</v>
      </c>
      <c r="L111" s="75">
        <v>112.15</v>
      </c>
      <c r="M111" s="75">
        <v>120.05</v>
      </c>
      <c r="N111" s="75">
        <v>112.6</v>
      </c>
      <c r="O111" s="75">
        <v>104.05</v>
      </c>
      <c r="P111" s="75">
        <v>87.85</v>
      </c>
      <c r="Q111" s="75">
        <v>114.2</v>
      </c>
      <c r="R111" s="75">
        <v>51.2</v>
      </c>
      <c r="S111" s="75">
        <v>60.15</v>
      </c>
      <c r="T111" s="75">
        <v>109.8</v>
      </c>
      <c r="U111" s="75">
        <v>82.05</v>
      </c>
      <c r="V111" s="75">
        <v>79.150000000000006</v>
      </c>
      <c r="W111" s="75">
        <v>80.8</v>
      </c>
      <c r="X111" s="75">
        <v>116.6</v>
      </c>
      <c r="Y111" s="75">
        <v>116.3</v>
      </c>
      <c r="Z111" s="75">
        <v>109.6</v>
      </c>
      <c r="AA111" s="75">
        <v>91.9</v>
      </c>
      <c r="AB111" s="75">
        <v>2259.6999999999998</v>
      </c>
    </row>
    <row r="112" spans="1:28" x14ac:dyDescent="0.25">
      <c r="A112" s="1"/>
      <c r="B112" s="73" t="s">
        <v>123</v>
      </c>
      <c r="C112" s="73" t="s">
        <v>1094</v>
      </c>
      <c r="D112" s="73" t="s">
        <v>90</v>
      </c>
      <c r="E112" s="74" t="s">
        <v>677</v>
      </c>
      <c r="F112" s="75">
        <v>128.4</v>
      </c>
      <c r="G112" s="75">
        <v>131.1</v>
      </c>
      <c r="H112" s="75">
        <v>127.95</v>
      </c>
      <c r="I112" s="75">
        <v>124.1</v>
      </c>
      <c r="J112" s="75">
        <v>120.1</v>
      </c>
      <c r="K112" s="75">
        <v>126.2</v>
      </c>
      <c r="L112" s="75">
        <v>114.3</v>
      </c>
      <c r="M112" s="75">
        <v>109.9</v>
      </c>
      <c r="N112" s="75">
        <v>116.8</v>
      </c>
      <c r="O112" s="75">
        <v>113.9</v>
      </c>
      <c r="P112" s="75">
        <v>117.1</v>
      </c>
      <c r="Q112" s="75">
        <v>129.05000000000001</v>
      </c>
      <c r="R112" s="75">
        <v>128.6</v>
      </c>
      <c r="S112" s="75">
        <v>128.5</v>
      </c>
      <c r="T112" s="75">
        <v>117.35</v>
      </c>
      <c r="U112" s="75">
        <v>128.5</v>
      </c>
      <c r="V112" s="75">
        <v>127.7</v>
      </c>
      <c r="W112" s="75">
        <v>129</v>
      </c>
      <c r="X112" s="75">
        <v>132.30000000000001</v>
      </c>
      <c r="Y112" s="75">
        <v>131.05000000000001</v>
      </c>
      <c r="Z112" s="75">
        <v>128.9</v>
      </c>
      <c r="AA112" s="75">
        <v>123.75</v>
      </c>
      <c r="AB112" s="75">
        <v>2734.55</v>
      </c>
    </row>
    <row r="113" spans="1:28" x14ac:dyDescent="0.25">
      <c r="A113" s="1"/>
      <c r="B113" s="73" t="s">
        <v>123</v>
      </c>
      <c r="C113" s="73" t="s">
        <v>1095</v>
      </c>
      <c r="D113" s="73" t="s">
        <v>90</v>
      </c>
      <c r="E113" s="74" t="s">
        <v>677</v>
      </c>
      <c r="F113" s="75">
        <v>4631.3</v>
      </c>
      <c r="G113" s="75">
        <v>4613.3999999999996</v>
      </c>
      <c r="H113" s="75">
        <v>4479.1499999999996</v>
      </c>
      <c r="I113" s="75">
        <v>3694.75</v>
      </c>
      <c r="J113" s="75">
        <v>3801.6</v>
      </c>
      <c r="K113" s="75">
        <v>3824.55</v>
      </c>
      <c r="L113" s="75">
        <v>3360.75</v>
      </c>
      <c r="M113" s="75">
        <v>3237.15</v>
      </c>
      <c r="N113" s="75">
        <v>3237.85</v>
      </c>
      <c r="O113" s="75">
        <v>3257.3</v>
      </c>
      <c r="P113" s="75">
        <v>3160</v>
      </c>
      <c r="Q113" s="75">
        <v>3259.35</v>
      </c>
      <c r="R113" s="75">
        <v>3296.7</v>
      </c>
      <c r="S113" s="75">
        <v>3110.25</v>
      </c>
      <c r="T113" s="75">
        <v>3050.2</v>
      </c>
      <c r="U113" s="75">
        <v>3262.05</v>
      </c>
      <c r="V113" s="75">
        <v>3725.1</v>
      </c>
      <c r="W113" s="75">
        <v>3820.05</v>
      </c>
      <c r="X113" s="75">
        <v>3560.75</v>
      </c>
      <c r="Y113" s="75">
        <v>3037.85</v>
      </c>
      <c r="Z113" s="75">
        <v>2885.1</v>
      </c>
      <c r="AA113" s="75">
        <v>2756</v>
      </c>
      <c r="AB113" s="75">
        <v>77061.2</v>
      </c>
    </row>
    <row r="114" spans="1:28" x14ac:dyDescent="0.25">
      <c r="A114" s="1"/>
      <c r="B114" s="73" t="s">
        <v>123</v>
      </c>
      <c r="C114" s="73" t="s">
        <v>127</v>
      </c>
      <c r="D114" s="73" t="s">
        <v>90</v>
      </c>
      <c r="E114" s="74" t="s">
        <v>677</v>
      </c>
      <c r="F114" s="75">
        <v>2115.3000000000002</v>
      </c>
      <c r="G114" s="75">
        <v>2164.15</v>
      </c>
      <c r="H114" s="75">
        <v>2121.1</v>
      </c>
      <c r="I114" s="75">
        <v>2089.5</v>
      </c>
      <c r="J114" s="75">
        <v>1804.2</v>
      </c>
      <c r="K114" s="75">
        <v>1939.1</v>
      </c>
      <c r="L114" s="75">
        <v>1806.95</v>
      </c>
      <c r="M114" s="75">
        <v>1744.9</v>
      </c>
      <c r="N114" s="75">
        <v>1797.4</v>
      </c>
      <c r="O114" s="75">
        <v>1679.95</v>
      </c>
      <c r="P114" s="75">
        <v>1721.1</v>
      </c>
      <c r="Q114" s="75">
        <v>2148.9</v>
      </c>
      <c r="R114" s="75">
        <v>2162.75</v>
      </c>
      <c r="S114" s="75">
        <v>2161.35</v>
      </c>
      <c r="T114" s="75">
        <v>1874.95</v>
      </c>
      <c r="U114" s="75">
        <v>2157.25</v>
      </c>
      <c r="V114" s="75">
        <v>2152.35</v>
      </c>
      <c r="W114" s="75">
        <v>2166.4</v>
      </c>
      <c r="X114" s="75">
        <v>2162.65</v>
      </c>
      <c r="Y114" s="75">
        <v>2007.25</v>
      </c>
      <c r="Z114" s="75">
        <v>1812</v>
      </c>
      <c r="AA114" s="75">
        <v>1724.9</v>
      </c>
      <c r="AB114" s="75">
        <v>43514.400000000001</v>
      </c>
    </row>
    <row r="115" spans="1:28" x14ac:dyDescent="0.25">
      <c r="A115" s="1"/>
      <c r="B115" s="73" t="s">
        <v>123</v>
      </c>
      <c r="C115" s="73" t="s">
        <v>1097</v>
      </c>
      <c r="D115" s="73" t="s">
        <v>90</v>
      </c>
      <c r="E115" s="74" t="s">
        <v>677</v>
      </c>
      <c r="F115" s="75">
        <v>237.95</v>
      </c>
      <c r="G115" s="75">
        <v>237.9</v>
      </c>
      <c r="H115" s="75">
        <v>237.75</v>
      </c>
      <c r="I115" s="75">
        <v>149.05000000000001</v>
      </c>
      <c r="J115" s="75">
        <v>237.2</v>
      </c>
      <c r="K115" s="75">
        <v>237.6</v>
      </c>
      <c r="L115" s="75">
        <v>237.75</v>
      </c>
      <c r="M115" s="75">
        <v>237.7</v>
      </c>
      <c r="N115" s="75">
        <v>237.8</v>
      </c>
      <c r="O115" s="75">
        <v>237.95</v>
      </c>
      <c r="P115" s="75">
        <v>238.1</v>
      </c>
      <c r="Q115" s="75">
        <v>238</v>
      </c>
      <c r="R115" s="75">
        <v>237.8</v>
      </c>
      <c r="S115" s="75">
        <v>238.05</v>
      </c>
      <c r="T115" s="75">
        <v>238.25</v>
      </c>
      <c r="U115" s="75">
        <v>237.6</v>
      </c>
      <c r="V115" s="75">
        <v>237.8</v>
      </c>
      <c r="W115" s="75">
        <v>238.2</v>
      </c>
      <c r="X115" s="75">
        <v>238.35</v>
      </c>
      <c r="Y115" s="75">
        <v>237.55</v>
      </c>
      <c r="Z115" s="75">
        <v>237.85</v>
      </c>
      <c r="AA115" s="75">
        <v>237.9</v>
      </c>
      <c r="AB115" s="75">
        <v>5144.1000000000004</v>
      </c>
    </row>
    <row r="116" spans="1:28" x14ac:dyDescent="0.25">
      <c r="A116" s="1"/>
      <c r="B116" s="73" t="s">
        <v>129</v>
      </c>
      <c r="C116" s="73" t="s">
        <v>1231</v>
      </c>
      <c r="D116" s="73" t="s">
        <v>90</v>
      </c>
      <c r="E116" s="74" t="s">
        <v>680</v>
      </c>
      <c r="F116" s="75">
        <v>578.35</v>
      </c>
      <c r="G116" s="75">
        <v>426.65</v>
      </c>
      <c r="H116" s="75">
        <v>888.35</v>
      </c>
      <c r="I116" s="75">
        <v>1237.55</v>
      </c>
      <c r="J116" s="75">
        <v>1488.1</v>
      </c>
      <c r="K116" s="75">
        <v>2072.25</v>
      </c>
      <c r="L116" s="75">
        <v>3317.6</v>
      </c>
      <c r="M116" s="75">
        <v>2049.6999999999998</v>
      </c>
      <c r="N116" s="75">
        <v>787.65</v>
      </c>
      <c r="O116" s="75">
        <v>194.1</v>
      </c>
      <c r="P116" s="75">
        <v>698.65</v>
      </c>
      <c r="Q116" s="75">
        <v>1692.85</v>
      </c>
      <c r="R116" s="75">
        <v>1499.05</v>
      </c>
      <c r="S116" s="75">
        <v>1674.65</v>
      </c>
      <c r="T116" s="75">
        <v>1068.8</v>
      </c>
      <c r="U116" s="75">
        <v>2374.35</v>
      </c>
      <c r="V116" s="75">
        <v>2995.85</v>
      </c>
      <c r="W116" s="75">
        <v>3311.05</v>
      </c>
      <c r="X116" s="75">
        <v>1923.7</v>
      </c>
      <c r="Y116" s="75">
        <v>1461</v>
      </c>
      <c r="Z116" s="75">
        <v>2108.4279999999999</v>
      </c>
      <c r="AA116" s="75">
        <v>1071.4000000000001</v>
      </c>
      <c r="AB116" s="75">
        <v>34920.078000000001</v>
      </c>
    </row>
    <row r="117" spans="1:28" x14ac:dyDescent="0.25">
      <c r="A117" s="1"/>
      <c r="B117" s="73" t="s">
        <v>129</v>
      </c>
      <c r="C117" s="73" t="s">
        <v>1232</v>
      </c>
      <c r="D117" s="73" t="s">
        <v>90</v>
      </c>
      <c r="E117" s="74" t="s">
        <v>680</v>
      </c>
      <c r="F117" s="75">
        <v>590</v>
      </c>
      <c r="G117" s="75">
        <v>439</v>
      </c>
      <c r="H117" s="75">
        <v>917.5</v>
      </c>
      <c r="I117" s="75">
        <v>1170.25</v>
      </c>
      <c r="J117" s="75">
        <v>1306.05</v>
      </c>
      <c r="K117" s="75">
        <v>2006.95</v>
      </c>
      <c r="L117" s="75">
        <v>2957</v>
      </c>
      <c r="M117" s="75">
        <v>1850.3</v>
      </c>
      <c r="N117" s="75">
        <v>882.2</v>
      </c>
      <c r="O117" s="75">
        <v>183.05</v>
      </c>
      <c r="P117" s="75">
        <v>584.75</v>
      </c>
      <c r="Q117" s="75">
        <v>1722.55</v>
      </c>
      <c r="R117" s="75">
        <v>1421.9</v>
      </c>
      <c r="S117" s="75">
        <v>1411.4</v>
      </c>
      <c r="T117" s="75">
        <v>1014.55</v>
      </c>
      <c r="U117" s="75">
        <v>2403.25</v>
      </c>
      <c r="V117" s="75">
        <v>2796.15</v>
      </c>
      <c r="W117" s="75">
        <v>3006</v>
      </c>
      <c r="X117" s="75">
        <v>1958.15</v>
      </c>
      <c r="Y117" s="75">
        <v>1410.55</v>
      </c>
      <c r="Z117" s="75">
        <v>2032.3655000000001</v>
      </c>
      <c r="AA117" s="75">
        <v>972.5</v>
      </c>
      <c r="AB117" s="75">
        <v>33036.415500000003</v>
      </c>
    </row>
    <row r="118" spans="1:28" x14ac:dyDescent="0.25">
      <c r="A118" s="1"/>
      <c r="B118" s="73" t="s">
        <v>129</v>
      </c>
      <c r="C118" s="73" t="s">
        <v>1099</v>
      </c>
      <c r="D118" s="73" t="s">
        <v>90</v>
      </c>
      <c r="E118" s="74" t="s">
        <v>677</v>
      </c>
      <c r="F118" s="75">
        <v>1680.1</v>
      </c>
      <c r="G118" s="75">
        <v>1829.25</v>
      </c>
      <c r="H118" s="75">
        <v>1853.45</v>
      </c>
      <c r="I118" s="75">
        <v>1838.2</v>
      </c>
      <c r="J118" s="75">
        <v>1823.15</v>
      </c>
      <c r="K118" s="75">
        <v>1778.75</v>
      </c>
      <c r="L118" s="75">
        <v>1695.9</v>
      </c>
      <c r="M118" s="75">
        <v>1722.7</v>
      </c>
      <c r="N118" s="75">
        <v>1723.45</v>
      </c>
      <c r="O118" s="75">
        <v>1806.4</v>
      </c>
      <c r="P118" s="75">
        <v>1782.95</v>
      </c>
      <c r="Q118" s="75">
        <v>1797.85</v>
      </c>
      <c r="R118" s="75">
        <v>1725.05</v>
      </c>
      <c r="S118" s="75">
        <v>1717.05</v>
      </c>
      <c r="T118" s="75">
        <v>1749.95</v>
      </c>
      <c r="U118" s="75">
        <v>1761.45</v>
      </c>
      <c r="V118" s="75">
        <v>1719.75</v>
      </c>
      <c r="W118" s="75">
        <v>1761.55</v>
      </c>
      <c r="X118" s="75">
        <v>1767.55</v>
      </c>
      <c r="Y118" s="75">
        <v>1765.75</v>
      </c>
      <c r="Z118" s="75">
        <v>1732.2750000000001</v>
      </c>
      <c r="AA118" s="75">
        <v>1726.2</v>
      </c>
      <c r="AB118" s="75">
        <v>38758.724999999999</v>
      </c>
    </row>
    <row r="119" spans="1:28" x14ac:dyDescent="0.25">
      <c r="A119" s="1"/>
      <c r="B119" s="73" t="s">
        <v>129</v>
      </c>
      <c r="C119" s="73" t="s">
        <v>1100</v>
      </c>
      <c r="D119" s="73" t="s">
        <v>1179</v>
      </c>
      <c r="E119" s="74" t="s">
        <v>677</v>
      </c>
      <c r="F119" s="75">
        <v>14.4</v>
      </c>
      <c r="G119" s="75">
        <v>14.4</v>
      </c>
      <c r="H119" s="75">
        <v>14.4</v>
      </c>
      <c r="I119" s="75">
        <v>14.4</v>
      </c>
      <c r="J119" s="75">
        <v>14.4</v>
      </c>
      <c r="K119" s="75">
        <v>13.05</v>
      </c>
      <c r="L119" s="75">
        <v>14.4</v>
      </c>
      <c r="M119" s="75">
        <v>14.4</v>
      </c>
      <c r="N119" s="75">
        <v>14.4</v>
      </c>
      <c r="O119" s="75">
        <v>14.4</v>
      </c>
      <c r="P119" s="75">
        <v>14.4</v>
      </c>
      <c r="Q119" s="75">
        <v>14.4</v>
      </c>
      <c r="R119" s="75">
        <v>14.4</v>
      </c>
      <c r="S119" s="75">
        <v>13</v>
      </c>
      <c r="T119" s="75">
        <v>14.4</v>
      </c>
      <c r="U119" s="75">
        <v>14.4</v>
      </c>
      <c r="V119" s="75">
        <v>14.4</v>
      </c>
      <c r="W119" s="75">
        <v>14.4</v>
      </c>
      <c r="X119" s="75">
        <v>14.4</v>
      </c>
      <c r="Y119" s="75">
        <v>14.4</v>
      </c>
      <c r="Z119" s="75">
        <v>14.456</v>
      </c>
      <c r="AA119" s="75">
        <v>14.4</v>
      </c>
      <c r="AB119" s="75">
        <v>314.10599999999999</v>
      </c>
    </row>
    <row r="120" spans="1:28" x14ac:dyDescent="0.25">
      <c r="A120" s="1"/>
      <c r="B120" s="73" t="s">
        <v>129</v>
      </c>
      <c r="C120" s="73" t="s">
        <v>1101</v>
      </c>
      <c r="D120" s="73" t="s">
        <v>90</v>
      </c>
      <c r="E120" s="74" t="s">
        <v>677</v>
      </c>
      <c r="F120" s="75">
        <v>722</v>
      </c>
      <c r="G120" s="75">
        <v>725.05</v>
      </c>
      <c r="H120" s="75">
        <v>721.95</v>
      </c>
      <c r="I120" s="75">
        <v>722.95</v>
      </c>
      <c r="J120" s="75">
        <v>723.1</v>
      </c>
      <c r="K120" s="75">
        <v>672.55</v>
      </c>
      <c r="L120" s="75">
        <v>722.65</v>
      </c>
      <c r="M120" s="75">
        <v>722.05</v>
      </c>
      <c r="N120" s="75">
        <v>718.95</v>
      </c>
      <c r="O120" s="75">
        <v>721.7</v>
      </c>
      <c r="P120" s="75">
        <v>720.95</v>
      </c>
      <c r="Q120" s="75">
        <v>719.25</v>
      </c>
      <c r="R120" s="75">
        <v>721.05</v>
      </c>
      <c r="S120" s="75">
        <v>649.25</v>
      </c>
      <c r="T120" s="75">
        <v>717.1</v>
      </c>
      <c r="U120" s="75">
        <v>719.15</v>
      </c>
      <c r="V120" s="75">
        <v>718.45</v>
      </c>
      <c r="W120" s="75">
        <v>718.95</v>
      </c>
      <c r="X120" s="75">
        <v>720.15</v>
      </c>
      <c r="Y120" s="75">
        <v>718.15</v>
      </c>
      <c r="Z120" s="75">
        <v>721.15200000000004</v>
      </c>
      <c r="AA120" s="75">
        <v>719.65</v>
      </c>
      <c r="AB120" s="75">
        <v>15736.201999999999</v>
      </c>
    </row>
    <row r="121" spans="1:28" x14ac:dyDescent="0.25">
      <c r="A121" s="1"/>
      <c r="B121" s="73" t="s">
        <v>129</v>
      </c>
      <c r="C121" s="73" t="s">
        <v>1102</v>
      </c>
      <c r="D121" s="73" t="s">
        <v>90</v>
      </c>
      <c r="E121" s="74" t="s">
        <v>677</v>
      </c>
      <c r="F121" s="75">
        <v>2701.7</v>
      </c>
      <c r="G121" s="75">
        <v>2598.1</v>
      </c>
      <c r="H121" s="75">
        <v>2536.9499999999998</v>
      </c>
      <c r="I121" s="75">
        <v>2397.9</v>
      </c>
      <c r="J121" s="75">
        <v>2371.75</v>
      </c>
      <c r="K121" s="75">
        <v>2462.1999999999998</v>
      </c>
      <c r="L121" s="75">
        <v>2150.8000000000002</v>
      </c>
      <c r="M121" s="75">
        <v>1996.25</v>
      </c>
      <c r="N121" s="75">
        <v>2460.85</v>
      </c>
      <c r="O121" s="75">
        <v>2668.75</v>
      </c>
      <c r="P121" s="75">
        <v>2495.0500000000002</v>
      </c>
      <c r="Q121" s="75">
        <v>2503.1</v>
      </c>
      <c r="R121" s="75">
        <v>2373.9</v>
      </c>
      <c r="S121" s="75">
        <v>2337.85</v>
      </c>
      <c r="T121" s="75">
        <v>2558.1999999999998</v>
      </c>
      <c r="U121" s="75">
        <v>2473.3000000000002</v>
      </c>
      <c r="V121" s="75">
        <v>2308.8000000000002</v>
      </c>
      <c r="W121" s="75">
        <v>2507.0500000000002</v>
      </c>
      <c r="X121" s="75">
        <v>2670.65</v>
      </c>
      <c r="Y121" s="75">
        <v>2341.5</v>
      </c>
      <c r="Z121" s="75">
        <v>2616.1025</v>
      </c>
      <c r="AA121" s="75">
        <v>2496.9499999999998</v>
      </c>
      <c r="AB121" s="75">
        <v>54027.702499999999</v>
      </c>
    </row>
    <row r="122" spans="1:28" x14ac:dyDescent="0.25">
      <c r="A122" s="1"/>
      <c r="B122" s="73" t="s">
        <v>129</v>
      </c>
      <c r="C122" s="73" t="s">
        <v>1103</v>
      </c>
      <c r="D122" s="73" t="s">
        <v>90</v>
      </c>
      <c r="E122" s="74" t="s">
        <v>677</v>
      </c>
      <c r="F122" s="75">
        <v>2739.55</v>
      </c>
      <c r="G122" s="75">
        <v>2757.25</v>
      </c>
      <c r="H122" s="75">
        <v>2704.1</v>
      </c>
      <c r="I122" s="75">
        <v>2601</v>
      </c>
      <c r="J122" s="75">
        <v>2613.65</v>
      </c>
      <c r="K122" s="75">
        <v>2547.0500000000002</v>
      </c>
      <c r="L122" s="75">
        <v>2547.6</v>
      </c>
      <c r="M122" s="75">
        <v>2532.5</v>
      </c>
      <c r="N122" s="75">
        <v>2547.25</v>
      </c>
      <c r="O122" s="75">
        <v>2497.35</v>
      </c>
      <c r="P122" s="75">
        <v>2425.6999999999998</v>
      </c>
      <c r="Q122" s="75">
        <v>2482.0500000000002</v>
      </c>
      <c r="R122" s="75">
        <v>2425</v>
      </c>
      <c r="S122" s="75">
        <v>2397.9</v>
      </c>
      <c r="T122" s="75">
        <v>2381.65</v>
      </c>
      <c r="U122" s="75">
        <v>2381.35</v>
      </c>
      <c r="V122" s="75">
        <v>2304.65</v>
      </c>
      <c r="W122" s="75">
        <v>2376.4499999999998</v>
      </c>
      <c r="X122" s="75">
        <v>2385.6</v>
      </c>
      <c r="Y122" s="75">
        <v>2353.8000000000002</v>
      </c>
      <c r="Z122" s="75">
        <v>2255.0529999999999</v>
      </c>
      <c r="AA122" s="75">
        <v>2248.9</v>
      </c>
      <c r="AB122" s="75">
        <v>54505.402999999998</v>
      </c>
    </row>
    <row r="123" spans="1:28" x14ac:dyDescent="0.25">
      <c r="A123" s="1"/>
      <c r="B123" s="73" t="s">
        <v>129</v>
      </c>
      <c r="C123" s="73" t="s">
        <v>1104</v>
      </c>
      <c r="D123" s="73" t="s">
        <v>90</v>
      </c>
      <c r="E123" s="74" t="s">
        <v>677</v>
      </c>
      <c r="F123" s="75">
        <v>1540.45</v>
      </c>
      <c r="G123" s="75">
        <v>1542.75</v>
      </c>
      <c r="H123" s="75">
        <v>1549.3</v>
      </c>
      <c r="I123" s="75">
        <v>1547.3</v>
      </c>
      <c r="J123" s="75">
        <v>1537.55</v>
      </c>
      <c r="K123" s="75">
        <v>1541.9</v>
      </c>
      <c r="L123" s="75">
        <v>1534.7</v>
      </c>
      <c r="M123" s="75">
        <v>1548.4</v>
      </c>
      <c r="N123" s="75">
        <v>1544.95</v>
      </c>
      <c r="O123" s="75">
        <v>1547.95</v>
      </c>
      <c r="P123" s="75">
        <v>1535</v>
      </c>
      <c r="Q123" s="75">
        <v>1531.8</v>
      </c>
      <c r="R123" s="75">
        <v>1551.3</v>
      </c>
      <c r="S123" s="75">
        <v>1542.2</v>
      </c>
      <c r="T123" s="75">
        <v>1531.85</v>
      </c>
      <c r="U123" s="75">
        <v>1536.85</v>
      </c>
      <c r="V123" s="75">
        <v>1541.85</v>
      </c>
      <c r="W123" s="75">
        <v>1542.85</v>
      </c>
      <c r="X123" s="75">
        <v>1528.25</v>
      </c>
      <c r="Y123" s="75">
        <v>1549.85</v>
      </c>
      <c r="Z123" s="75">
        <v>1544.8965000000001</v>
      </c>
      <c r="AA123" s="75">
        <v>1534.25</v>
      </c>
      <c r="AB123" s="75">
        <v>33906.196499999998</v>
      </c>
    </row>
    <row r="124" spans="1:28" x14ac:dyDescent="0.25">
      <c r="A124" s="1"/>
      <c r="B124" s="73" t="s">
        <v>129</v>
      </c>
      <c r="C124" s="73" t="s">
        <v>1233</v>
      </c>
      <c r="D124" s="73" t="s">
        <v>1234</v>
      </c>
      <c r="E124" s="74" t="s">
        <v>679</v>
      </c>
      <c r="F124" s="75">
        <v>771.55</v>
      </c>
      <c r="G124" s="75">
        <v>787.1</v>
      </c>
      <c r="H124" s="75">
        <v>781.7</v>
      </c>
      <c r="I124" s="75">
        <v>765.4</v>
      </c>
      <c r="J124" s="75">
        <v>766.65</v>
      </c>
      <c r="K124" s="75">
        <v>772.5</v>
      </c>
      <c r="L124" s="75">
        <v>746.25</v>
      </c>
      <c r="M124" s="75">
        <v>795.85</v>
      </c>
      <c r="N124" s="75">
        <v>755.65</v>
      </c>
      <c r="O124" s="75">
        <v>679.8</v>
      </c>
      <c r="P124" s="75">
        <v>611.35</v>
      </c>
      <c r="Q124" s="75">
        <v>752.5</v>
      </c>
      <c r="R124" s="75">
        <v>688.65</v>
      </c>
      <c r="S124" s="75">
        <v>659.6</v>
      </c>
      <c r="T124" s="75">
        <v>785.55</v>
      </c>
      <c r="U124" s="75">
        <v>686.3</v>
      </c>
      <c r="V124" s="75">
        <v>547.29999999999995</v>
      </c>
      <c r="W124" s="75">
        <v>761.35</v>
      </c>
      <c r="X124" s="75">
        <v>757.7</v>
      </c>
      <c r="Y124" s="75">
        <v>768.4</v>
      </c>
      <c r="Z124" s="75">
        <v>784.45</v>
      </c>
      <c r="AA124" s="75">
        <v>766.95</v>
      </c>
      <c r="AB124" s="75">
        <v>16192.55</v>
      </c>
    </row>
    <row r="125" spans="1:28" x14ac:dyDescent="0.25">
      <c r="A125" s="1"/>
      <c r="B125" s="73" t="s">
        <v>129</v>
      </c>
      <c r="C125" s="73" t="s">
        <v>1235</v>
      </c>
      <c r="D125" s="73" t="s">
        <v>90</v>
      </c>
      <c r="E125" s="74" t="s">
        <v>679</v>
      </c>
      <c r="F125" s="75">
        <v>1066.95</v>
      </c>
      <c r="G125" s="75">
        <v>1063.5999999999999</v>
      </c>
      <c r="H125" s="75">
        <v>1056.7</v>
      </c>
      <c r="I125" s="75">
        <v>1030.3499999999999</v>
      </c>
      <c r="J125" s="75">
        <v>1029.4000000000001</v>
      </c>
      <c r="K125" s="75">
        <v>1036.95</v>
      </c>
      <c r="L125" s="75">
        <v>1005.55</v>
      </c>
      <c r="M125" s="75">
        <v>1062.5</v>
      </c>
      <c r="N125" s="75">
        <v>1021.9</v>
      </c>
      <c r="O125" s="75">
        <v>903.9</v>
      </c>
      <c r="P125" s="75">
        <v>735.65</v>
      </c>
      <c r="Q125" s="75">
        <v>1001.75</v>
      </c>
      <c r="R125" s="75">
        <v>922.75</v>
      </c>
      <c r="S125" s="75">
        <v>890.55</v>
      </c>
      <c r="T125" s="75">
        <v>1058.1500000000001</v>
      </c>
      <c r="U125" s="75">
        <v>907.7</v>
      </c>
      <c r="V125" s="75">
        <v>746.4</v>
      </c>
      <c r="W125" s="75">
        <v>1022.95</v>
      </c>
      <c r="X125" s="75">
        <v>1019.85</v>
      </c>
      <c r="Y125" s="75">
        <v>1035.9000000000001</v>
      </c>
      <c r="Z125" s="75">
        <v>1056.9000000000001</v>
      </c>
      <c r="AA125" s="75">
        <v>1043.5</v>
      </c>
      <c r="AB125" s="75">
        <v>21719.85</v>
      </c>
    </row>
    <row r="126" spans="1:28" x14ac:dyDescent="0.25">
      <c r="A126" s="1"/>
      <c r="B126" s="73" t="s">
        <v>129</v>
      </c>
      <c r="C126" s="73" t="s">
        <v>1236</v>
      </c>
      <c r="D126" s="73" t="s">
        <v>131</v>
      </c>
      <c r="E126" s="74" t="s">
        <v>678</v>
      </c>
      <c r="F126" s="75"/>
      <c r="G126" s="75"/>
      <c r="H126" s="75"/>
      <c r="I126" s="75"/>
      <c r="J126" s="75"/>
      <c r="K126" s="75"/>
      <c r="L126" s="75"/>
      <c r="M126" s="75"/>
      <c r="N126" s="75"/>
      <c r="O126" s="75"/>
      <c r="P126" s="75"/>
      <c r="Q126" s="75"/>
      <c r="R126" s="75"/>
      <c r="S126" s="75"/>
      <c r="T126" s="75"/>
      <c r="U126" s="75"/>
      <c r="V126" s="75"/>
      <c r="W126" s="75"/>
      <c r="X126" s="75"/>
      <c r="Y126" s="75"/>
      <c r="Z126" s="75"/>
      <c r="AA126" s="75"/>
      <c r="AB126" s="75">
        <v>0</v>
      </c>
    </row>
    <row r="127" spans="1:28" x14ac:dyDescent="0.25">
      <c r="A127" s="1"/>
      <c r="B127" s="73" t="s">
        <v>129</v>
      </c>
      <c r="C127" s="73" t="s">
        <v>1236</v>
      </c>
      <c r="D127" s="73" t="s">
        <v>1237</v>
      </c>
      <c r="E127" s="74" t="s">
        <v>678</v>
      </c>
      <c r="F127" s="75"/>
      <c r="G127" s="75"/>
      <c r="H127" s="75"/>
      <c r="I127" s="75"/>
      <c r="J127" s="75"/>
      <c r="K127" s="75"/>
      <c r="L127" s="75"/>
      <c r="M127" s="75"/>
      <c r="N127" s="75"/>
      <c r="O127" s="75"/>
      <c r="P127" s="75"/>
      <c r="Q127" s="75"/>
      <c r="R127" s="75"/>
      <c r="S127" s="75"/>
      <c r="T127" s="75"/>
      <c r="U127" s="75"/>
      <c r="V127" s="75"/>
      <c r="W127" s="75"/>
      <c r="X127" s="75"/>
      <c r="Y127" s="75"/>
      <c r="Z127" s="75"/>
      <c r="AA127" s="75"/>
      <c r="AB127" s="75">
        <v>0</v>
      </c>
    </row>
    <row r="128" spans="1:28" x14ac:dyDescent="0.25">
      <c r="A128" s="1"/>
      <c r="B128" s="73" t="s">
        <v>129</v>
      </c>
      <c r="C128" s="73" t="s">
        <v>1236</v>
      </c>
      <c r="D128" s="73" t="s">
        <v>1238</v>
      </c>
      <c r="E128" s="74" t="s">
        <v>678</v>
      </c>
      <c r="F128" s="75"/>
      <c r="G128" s="75"/>
      <c r="H128" s="75"/>
      <c r="I128" s="75"/>
      <c r="J128" s="75"/>
      <c r="K128" s="75"/>
      <c r="L128" s="75"/>
      <c r="M128" s="75"/>
      <c r="N128" s="75"/>
      <c r="O128" s="75"/>
      <c r="P128" s="75">
        <v>4.75</v>
      </c>
      <c r="Q128" s="75"/>
      <c r="R128" s="75"/>
      <c r="S128" s="75">
        <v>33.200000000000003</v>
      </c>
      <c r="T128" s="75"/>
      <c r="U128" s="75"/>
      <c r="V128" s="75"/>
      <c r="W128" s="75"/>
      <c r="X128" s="75"/>
      <c r="Y128" s="75"/>
      <c r="Z128" s="75"/>
      <c r="AA128" s="75"/>
      <c r="AB128" s="75">
        <v>37.950000000000003</v>
      </c>
    </row>
    <row r="129" spans="1:28" x14ac:dyDescent="0.25">
      <c r="A129" s="1"/>
      <c r="B129" s="73" t="s">
        <v>129</v>
      </c>
      <c r="C129" s="73" t="s">
        <v>1239</v>
      </c>
      <c r="D129" s="73" t="s">
        <v>1240</v>
      </c>
      <c r="E129" s="74" t="s">
        <v>678</v>
      </c>
      <c r="F129" s="75"/>
      <c r="G129" s="75">
        <v>1684.45</v>
      </c>
      <c r="H129" s="75">
        <v>2589.75</v>
      </c>
      <c r="I129" s="75">
        <v>2338.25</v>
      </c>
      <c r="J129" s="75"/>
      <c r="K129" s="75"/>
      <c r="L129" s="75"/>
      <c r="M129" s="75">
        <v>788.65</v>
      </c>
      <c r="N129" s="75">
        <v>95.5</v>
      </c>
      <c r="O129" s="75">
        <v>1099.0999999999999</v>
      </c>
      <c r="P129" s="75">
        <v>1172.95</v>
      </c>
      <c r="Q129" s="75"/>
      <c r="R129" s="75"/>
      <c r="S129" s="75"/>
      <c r="T129" s="75"/>
      <c r="U129" s="75"/>
      <c r="V129" s="75"/>
      <c r="W129" s="75"/>
      <c r="X129" s="75"/>
      <c r="Y129" s="75"/>
      <c r="Z129" s="75"/>
      <c r="AA129" s="75"/>
      <c r="AB129" s="75">
        <v>9768.65</v>
      </c>
    </row>
    <row r="130" spans="1:28" x14ac:dyDescent="0.25">
      <c r="A130" s="1"/>
      <c r="B130" s="73" t="s">
        <v>129</v>
      </c>
      <c r="C130" s="73" t="s">
        <v>134</v>
      </c>
      <c r="D130" s="73" t="s">
        <v>484</v>
      </c>
      <c r="E130" s="74" t="s">
        <v>678</v>
      </c>
      <c r="F130" s="75">
        <v>2706.05</v>
      </c>
      <c r="G130" s="75">
        <v>3427.65</v>
      </c>
      <c r="H130" s="75">
        <v>3500</v>
      </c>
      <c r="I130" s="75">
        <v>3529.1</v>
      </c>
      <c r="J130" s="75">
        <v>3099.85</v>
      </c>
      <c r="K130" s="75">
        <v>2835.25</v>
      </c>
      <c r="L130" s="75">
        <v>2567.4499999999998</v>
      </c>
      <c r="M130" s="75">
        <v>3028.65</v>
      </c>
      <c r="N130" s="75">
        <v>3497.85</v>
      </c>
      <c r="O130" s="75">
        <v>3497.55</v>
      </c>
      <c r="P130" s="75">
        <v>3458.7</v>
      </c>
      <c r="Q130" s="75">
        <v>3195.8</v>
      </c>
      <c r="R130" s="75">
        <v>3493.95</v>
      </c>
      <c r="S130" s="75">
        <v>3495</v>
      </c>
      <c r="T130" s="75">
        <v>3236.1</v>
      </c>
      <c r="U130" s="75">
        <v>2768.5</v>
      </c>
      <c r="V130" s="75">
        <v>3147.2</v>
      </c>
      <c r="W130" s="75">
        <v>3106.55</v>
      </c>
      <c r="X130" s="75">
        <v>3300.05</v>
      </c>
      <c r="Y130" s="75">
        <v>3494.9</v>
      </c>
      <c r="Z130" s="75">
        <v>3507.0279999999998</v>
      </c>
      <c r="AA130" s="75">
        <v>3527.65</v>
      </c>
      <c r="AB130" s="75">
        <v>71420.827999999994</v>
      </c>
    </row>
    <row r="131" spans="1:28" x14ac:dyDescent="0.25">
      <c r="A131" s="1"/>
      <c r="B131" s="73" t="s">
        <v>129</v>
      </c>
      <c r="C131" s="73" t="s">
        <v>134</v>
      </c>
      <c r="D131" s="73" t="s">
        <v>93</v>
      </c>
      <c r="E131" s="74" t="s">
        <v>678</v>
      </c>
      <c r="F131" s="75">
        <v>2682.15</v>
      </c>
      <c r="G131" s="75">
        <v>3433.95</v>
      </c>
      <c r="H131" s="75">
        <v>3515.95</v>
      </c>
      <c r="I131" s="75">
        <v>3546</v>
      </c>
      <c r="J131" s="75">
        <v>3100.75</v>
      </c>
      <c r="K131" s="75">
        <v>2839.85</v>
      </c>
      <c r="L131" s="75">
        <v>2554.35</v>
      </c>
      <c r="M131" s="75">
        <v>3020.95</v>
      </c>
      <c r="N131" s="75">
        <v>3513.25</v>
      </c>
      <c r="O131" s="75">
        <v>3512.5</v>
      </c>
      <c r="P131" s="75">
        <v>3472.55</v>
      </c>
      <c r="Q131" s="75">
        <v>3195.4</v>
      </c>
      <c r="R131" s="75">
        <v>3507.75</v>
      </c>
      <c r="S131" s="75">
        <v>3507.45</v>
      </c>
      <c r="T131" s="75">
        <v>3247.25</v>
      </c>
      <c r="U131" s="75">
        <v>2770.5</v>
      </c>
      <c r="V131" s="75">
        <v>3160</v>
      </c>
      <c r="W131" s="75">
        <v>3120.8</v>
      </c>
      <c r="X131" s="75">
        <v>3321.45</v>
      </c>
      <c r="Y131" s="75">
        <v>3522.95</v>
      </c>
      <c r="Z131" s="75">
        <v>3535.7604999999999</v>
      </c>
      <c r="AA131" s="75">
        <v>3554.9</v>
      </c>
      <c r="AB131" s="75">
        <v>71636.460500000001</v>
      </c>
    </row>
    <row r="132" spans="1:28" x14ac:dyDescent="0.25">
      <c r="A132" s="1"/>
      <c r="B132" s="73" t="s">
        <v>129</v>
      </c>
      <c r="C132" s="73" t="s">
        <v>134</v>
      </c>
      <c r="D132" s="73" t="s">
        <v>1241</v>
      </c>
      <c r="E132" s="74" t="s">
        <v>678</v>
      </c>
      <c r="F132" s="75">
        <v>3064.15</v>
      </c>
      <c r="G132" s="75">
        <v>3576.1</v>
      </c>
      <c r="H132" s="75">
        <v>3700.5</v>
      </c>
      <c r="I132" s="75">
        <v>3739.05</v>
      </c>
      <c r="J132" s="75">
        <v>3318.8</v>
      </c>
      <c r="K132" s="75">
        <v>3158.55</v>
      </c>
      <c r="L132" s="75">
        <v>2998.75</v>
      </c>
      <c r="M132" s="75">
        <v>3282.45</v>
      </c>
      <c r="N132" s="75">
        <v>3577.6</v>
      </c>
      <c r="O132" s="75">
        <v>3833.3</v>
      </c>
      <c r="P132" s="75">
        <v>3549.2</v>
      </c>
      <c r="Q132" s="75">
        <v>3372.8</v>
      </c>
      <c r="R132" s="75">
        <v>3556.95</v>
      </c>
      <c r="S132" s="75">
        <v>3568.2</v>
      </c>
      <c r="T132" s="75">
        <v>3423.85</v>
      </c>
      <c r="U132" s="75">
        <v>3156.5</v>
      </c>
      <c r="V132" s="75">
        <v>3380</v>
      </c>
      <c r="W132" s="75">
        <v>3328.1</v>
      </c>
      <c r="X132" s="75">
        <v>3450.75</v>
      </c>
      <c r="Y132" s="75">
        <v>3583.75</v>
      </c>
      <c r="Z132" s="75">
        <v>3588.6680000000001</v>
      </c>
      <c r="AA132" s="75">
        <v>3599.55</v>
      </c>
      <c r="AB132" s="75">
        <v>75807.567999999999</v>
      </c>
    </row>
    <row r="133" spans="1:28" x14ac:dyDescent="0.25">
      <c r="A133" s="1"/>
      <c r="B133" s="73" t="s">
        <v>1242</v>
      </c>
      <c r="C133" s="73" t="s">
        <v>1243</v>
      </c>
      <c r="D133" s="73" t="s">
        <v>90</v>
      </c>
      <c r="E133" s="74" t="s">
        <v>679</v>
      </c>
      <c r="F133" s="75">
        <v>143.4</v>
      </c>
      <c r="G133" s="75">
        <v>142.75</v>
      </c>
      <c r="H133" s="75">
        <v>142.30000000000001</v>
      </c>
      <c r="I133" s="75">
        <v>143.15</v>
      </c>
      <c r="J133" s="75">
        <v>140.69999999999999</v>
      </c>
      <c r="K133" s="75">
        <v>139.44999999999999</v>
      </c>
      <c r="L133" s="75">
        <v>135.55000000000001</v>
      </c>
      <c r="M133" s="75">
        <v>139.80000000000001</v>
      </c>
      <c r="N133" s="75">
        <v>127.15</v>
      </c>
      <c r="O133" s="75">
        <v>125</v>
      </c>
      <c r="P133" s="75">
        <v>105.05</v>
      </c>
      <c r="Q133" s="75">
        <v>136.94999999999999</v>
      </c>
      <c r="R133" s="75">
        <v>60.2</v>
      </c>
      <c r="S133" s="75">
        <v>70.849999999999994</v>
      </c>
      <c r="T133" s="75">
        <v>130.65</v>
      </c>
      <c r="U133" s="75">
        <v>97.95</v>
      </c>
      <c r="V133" s="75">
        <v>89.55</v>
      </c>
      <c r="W133" s="75">
        <v>96.6</v>
      </c>
      <c r="X133" s="75">
        <v>138.69999999999999</v>
      </c>
      <c r="Y133" s="75">
        <v>140.5</v>
      </c>
      <c r="Z133" s="75">
        <v>130.85</v>
      </c>
      <c r="AA133" s="75">
        <v>110.1</v>
      </c>
      <c r="AB133" s="75">
        <v>2687.2</v>
      </c>
    </row>
    <row r="134" spans="1:28" x14ac:dyDescent="0.25">
      <c r="A134" s="1"/>
      <c r="B134" s="73" t="s">
        <v>709</v>
      </c>
      <c r="C134" s="73" t="s">
        <v>1244</v>
      </c>
      <c r="D134" s="73" t="s">
        <v>90</v>
      </c>
      <c r="E134" s="74" t="s">
        <v>680</v>
      </c>
      <c r="F134" s="75">
        <v>370.05</v>
      </c>
      <c r="G134" s="75">
        <v>245.85</v>
      </c>
      <c r="H134" s="75">
        <v>233.05</v>
      </c>
      <c r="I134" s="75">
        <v>170.05</v>
      </c>
      <c r="J134" s="75">
        <v>334.15</v>
      </c>
      <c r="K134" s="75">
        <v>549.5</v>
      </c>
      <c r="L134" s="75">
        <v>676.35</v>
      </c>
      <c r="M134" s="75">
        <v>474.45</v>
      </c>
      <c r="N134" s="75">
        <v>139.9</v>
      </c>
      <c r="O134" s="75">
        <v>20.9</v>
      </c>
      <c r="P134" s="75">
        <v>19.399999999999999</v>
      </c>
      <c r="Q134" s="75">
        <v>269.39999999999998</v>
      </c>
      <c r="R134" s="75">
        <v>414.45</v>
      </c>
      <c r="S134" s="75">
        <v>566.35</v>
      </c>
      <c r="T134" s="75">
        <v>341.85</v>
      </c>
      <c r="U134" s="75">
        <v>602.85</v>
      </c>
      <c r="V134" s="75">
        <v>725.75</v>
      </c>
      <c r="W134" s="75">
        <v>764.75</v>
      </c>
      <c r="X134" s="75">
        <v>631.25</v>
      </c>
      <c r="Y134" s="75">
        <v>463.8</v>
      </c>
      <c r="Z134" s="75">
        <v>582.4</v>
      </c>
      <c r="AA134" s="75">
        <v>334.85</v>
      </c>
      <c r="AB134" s="75">
        <v>8931.35</v>
      </c>
    </row>
    <row r="135" spans="1:28" x14ac:dyDescent="0.25">
      <c r="A135" s="1"/>
      <c r="B135" s="73" t="s">
        <v>710</v>
      </c>
      <c r="C135" s="73" t="s">
        <v>1245</v>
      </c>
      <c r="D135" s="73" t="s">
        <v>90</v>
      </c>
      <c r="E135" s="74" t="s">
        <v>680</v>
      </c>
      <c r="F135" s="75">
        <v>983.9</v>
      </c>
      <c r="G135" s="75">
        <v>618.70000000000005</v>
      </c>
      <c r="H135" s="75">
        <v>655.15</v>
      </c>
      <c r="I135" s="75">
        <v>595.15</v>
      </c>
      <c r="J135" s="75">
        <v>1010.45</v>
      </c>
      <c r="K135" s="75">
        <v>1568.55</v>
      </c>
      <c r="L135" s="75">
        <v>1977.65</v>
      </c>
      <c r="M135" s="75">
        <v>1400.75</v>
      </c>
      <c r="N135" s="75">
        <v>499.75</v>
      </c>
      <c r="O135" s="75">
        <v>69.75</v>
      </c>
      <c r="P135" s="75">
        <v>76.45</v>
      </c>
      <c r="Q135" s="75">
        <v>850.95</v>
      </c>
      <c r="R135" s="75">
        <v>1153.25</v>
      </c>
      <c r="S135" s="75">
        <v>1498.5</v>
      </c>
      <c r="T135" s="75">
        <v>924.1</v>
      </c>
      <c r="U135" s="75">
        <v>1579.55</v>
      </c>
      <c r="V135" s="75">
        <v>2024</v>
      </c>
      <c r="W135" s="75">
        <v>2085.3000000000002</v>
      </c>
      <c r="X135" s="75">
        <v>1691.7</v>
      </c>
      <c r="Y135" s="75">
        <v>1224.8</v>
      </c>
      <c r="Z135" s="75">
        <v>1558.45</v>
      </c>
      <c r="AA135" s="75">
        <v>1016.75</v>
      </c>
      <c r="AB135" s="75">
        <v>25063.599999999999</v>
      </c>
    </row>
    <row r="136" spans="1:28" ht="28.5" x14ac:dyDescent="0.25">
      <c r="A136" s="1"/>
      <c r="B136" s="73" t="s">
        <v>699</v>
      </c>
      <c r="C136" s="73" t="s">
        <v>1105</v>
      </c>
      <c r="D136" s="73" t="s">
        <v>90</v>
      </c>
      <c r="E136" s="74" t="s">
        <v>677</v>
      </c>
      <c r="F136" s="75">
        <v>451</v>
      </c>
      <c r="G136" s="75">
        <v>443.4</v>
      </c>
      <c r="H136" s="75">
        <v>432.05</v>
      </c>
      <c r="I136" s="75">
        <v>410.05</v>
      </c>
      <c r="J136" s="75">
        <v>394.1</v>
      </c>
      <c r="K136" s="75">
        <v>380.7</v>
      </c>
      <c r="L136" s="75">
        <v>382.05</v>
      </c>
      <c r="M136" s="75">
        <v>357.6</v>
      </c>
      <c r="N136" s="75">
        <v>325.7</v>
      </c>
      <c r="O136" s="75">
        <v>318.39999999999998</v>
      </c>
      <c r="P136" s="75">
        <v>335.75</v>
      </c>
      <c r="Q136" s="75">
        <v>371.8</v>
      </c>
      <c r="R136" s="75">
        <v>355.1</v>
      </c>
      <c r="S136" s="75">
        <v>346.9</v>
      </c>
      <c r="T136" s="75">
        <v>345.65</v>
      </c>
      <c r="U136" s="75">
        <v>367.05</v>
      </c>
      <c r="V136" s="75">
        <v>422.25</v>
      </c>
      <c r="W136" s="75">
        <v>416.3</v>
      </c>
      <c r="X136" s="75">
        <v>400.95</v>
      </c>
      <c r="Y136" s="75">
        <v>295.60000000000002</v>
      </c>
      <c r="Z136" s="75">
        <v>356.4</v>
      </c>
      <c r="AA136" s="75">
        <v>329.9</v>
      </c>
      <c r="AB136" s="75">
        <v>8238.7000000000007</v>
      </c>
    </row>
    <row r="137" spans="1:28" x14ac:dyDescent="0.25">
      <c r="A137" s="1"/>
      <c r="B137" s="73" t="s">
        <v>487</v>
      </c>
      <c r="C137" s="73" t="s">
        <v>1135</v>
      </c>
      <c r="D137" s="73" t="s">
        <v>90</v>
      </c>
      <c r="E137" s="74" t="s">
        <v>678</v>
      </c>
      <c r="F137" s="75">
        <v>107.7</v>
      </c>
      <c r="G137" s="75">
        <v>108</v>
      </c>
      <c r="H137" s="75">
        <v>80.400000000000006</v>
      </c>
      <c r="I137" s="75">
        <v>70.8</v>
      </c>
      <c r="J137" s="75">
        <v>68.7</v>
      </c>
      <c r="K137" s="75">
        <v>106.65</v>
      </c>
      <c r="L137" s="75">
        <v>108</v>
      </c>
      <c r="M137" s="75">
        <v>108</v>
      </c>
      <c r="N137" s="75">
        <v>102.2</v>
      </c>
      <c r="O137" s="75">
        <v>77.3</v>
      </c>
      <c r="P137" s="75">
        <v>21.3</v>
      </c>
      <c r="Q137" s="75">
        <v>80.099999999999994</v>
      </c>
      <c r="R137" s="75">
        <v>108</v>
      </c>
      <c r="S137" s="75">
        <v>108</v>
      </c>
      <c r="T137" s="75">
        <v>102.9</v>
      </c>
      <c r="U137" s="75">
        <v>88.7</v>
      </c>
      <c r="V137" s="75">
        <v>108</v>
      </c>
      <c r="W137" s="75">
        <v>108</v>
      </c>
      <c r="X137" s="75">
        <v>108</v>
      </c>
      <c r="Y137" s="75">
        <v>101.3</v>
      </c>
      <c r="Z137" s="75">
        <v>108</v>
      </c>
      <c r="AA137" s="75">
        <v>103.6</v>
      </c>
      <c r="AB137" s="75">
        <v>2083.65</v>
      </c>
    </row>
    <row r="138" spans="1:28" x14ac:dyDescent="0.25">
      <c r="A138" s="1"/>
      <c r="B138" s="73" t="s">
        <v>487</v>
      </c>
      <c r="C138" s="73" t="s">
        <v>1246</v>
      </c>
      <c r="D138" s="73" t="s">
        <v>90</v>
      </c>
      <c r="E138" s="74" t="s">
        <v>678</v>
      </c>
      <c r="F138" s="75">
        <v>71.849999999999994</v>
      </c>
      <c r="G138" s="75">
        <v>72</v>
      </c>
      <c r="H138" s="75">
        <v>71.5</v>
      </c>
      <c r="I138" s="75">
        <v>71.25</v>
      </c>
      <c r="J138" s="75">
        <v>73.099999999999994</v>
      </c>
      <c r="K138" s="75">
        <v>58.55</v>
      </c>
      <c r="L138" s="75">
        <v>72</v>
      </c>
      <c r="M138" s="75">
        <v>72</v>
      </c>
      <c r="N138" s="75">
        <v>71.75</v>
      </c>
      <c r="O138" s="75">
        <v>70.099999999999994</v>
      </c>
      <c r="P138" s="75">
        <v>21.35</v>
      </c>
      <c r="Q138" s="75">
        <v>59.95</v>
      </c>
      <c r="R138" s="75">
        <v>72</v>
      </c>
      <c r="S138" s="75">
        <v>72</v>
      </c>
      <c r="T138" s="75">
        <v>66.900000000000006</v>
      </c>
      <c r="U138" s="75">
        <v>68.2</v>
      </c>
      <c r="V138" s="75">
        <v>43.2</v>
      </c>
      <c r="W138" s="75">
        <v>33.6</v>
      </c>
      <c r="X138" s="75">
        <v>27.45</v>
      </c>
      <c r="Y138" s="75">
        <v>68.05</v>
      </c>
      <c r="Z138" s="75">
        <v>67.2</v>
      </c>
      <c r="AA138" s="75">
        <v>64.849999999999994</v>
      </c>
      <c r="AB138" s="75">
        <v>1368.85</v>
      </c>
    </row>
    <row r="139" spans="1:28" x14ac:dyDescent="0.25">
      <c r="A139" s="1"/>
      <c r="B139" s="73" t="s">
        <v>487</v>
      </c>
      <c r="C139" s="73" t="s">
        <v>1247</v>
      </c>
      <c r="D139" s="73" t="s">
        <v>90</v>
      </c>
      <c r="E139" s="74" t="s">
        <v>678</v>
      </c>
      <c r="F139" s="75">
        <v>52.4</v>
      </c>
      <c r="G139" s="75">
        <v>42.2</v>
      </c>
      <c r="H139" s="75">
        <v>52.75</v>
      </c>
      <c r="I139" s="75">
        <v>54.1</v>
      </c>
      <c r="J139" s="75">
        <v>56</v>
      </c>
      <c r="K139" s="75">
        <v>53.2</v>
      </c>
      <c r="L139" s="75">
        <v>52.8</v>
      </c>
      <c r="M139" s="75">
        <v>52.8</v>
      </c>
      <c r="N139" s="75">
        <v>41.05</v>
      </c>
      <c r="O139" s="75">
        <v>48</v>
      </c>
      <c r="P139" s="75">
        <v>16.3</v>
      </c>
      <c r="Q139" s="75">
        <v>52.8</v>
      </c>
      <c r="R139" s="75">
        <v>43</v>
      </c>
      <c r="S139" s="75">
        <v>52.8</v>
      </c>
      <c r="T139" s="75">
        <v>51.55</v>
      </c>
      <c r="U139" s="75">
        <v>51.05</v>
      </c>
      <c r="V139" s="75">
        <v>52.8</v>
      </c>
      <c r="W139" s="75">
        <v>52.65</v>
      </c>
      <c r="X139" s="75">
        <v>52.5</v>
      </c>
      <c r="Y139" s="75">
        <v>35.25</v>
      </c>
      <c r="Z139" s="75">
        <v>26.4</v>
      </c>
      <c r="AA139" s="75">
        <v>26.4</v>
      </c>
      <c r="AB139" s="75">
        <v>1018.8</v>
      </c>
    </row>
    <row r="140" spans="1:28" x14ac:dyDescent="0.25">
      <c r="A140" s="1"/>
      <c r="B140" s="73" t="s">
        <v>487</v>
      </c>
      <c r="C140" s="73" t="s">
        <v>1248</v>
      </c>
      <c r="D140" s="73" t="s">
        <v>90</v>
      </c>
      <c r="E140" s="74" t="s">
        <v>678</v>
      </c>
      <c r="F140" s="75">
        <v>22.7</v>
      </c>
      <c r="G140" s="75">
        <v>26.35</v>
      </c>
      <c r="H140" s="75">
        <v>26.4</v>
      </c>
      <c r="I140" s="75">
        <v>24.95</v>
      </c>
      <c r="J140" s="75">
        <v>24.8</v>
      </c>
      <c r="K140" s="75">
        <v>16.55</v>
      </c>
      <c r="L140" s="75">
        <v>24</v>
      </c>
      <c r="M140" s="75">
        <v>24</v>
      </c>
      <c r="N140" s="75">
        <v>24</v>
      </c>
      <c r="O140" s="75">
        <v>24</v>
      </c>
      <c r="P140" s="75">
        <v>24</v>
      </c>
      <c r="Q140" s="75">
        <v>24</v>
      </c>
      <c r="R140" s="75">
        <v>24.15</v>
      </c>
      <c r="S140" s="75">
        <v>38.700000000000003</v>
      </c>
      <c r="T140" s="75">
        <v>52.8</v>
      </c>
      <c r="U140" s="75">
        <v>41</v>
      </c>
      <c r="V140" s="75">
        <v>52.8</v>
      </c>
      <c r="W140" s="75">
        <v>52.8</v>
      </c>
      <c r="X140" s="75">
        <v>36.799999999999997</v>
      </c>
      <c r="Y140" s="75">
        <v>28.8</v>
      </c>
      <c r="Z140" s="75">
        <v>39.799999999999997</v>
      </c>
      <c r="AA140" s="75">
        <v>54.75</v>
      </c>
      <c r="AB140" s="75">
        <v>708.15</v>
      </c>
    </row>
    <row r="141" spans="1:28" ht="28.5" x14ac:dyDescent="0.25">
      <c r="A141" s="1"/>
      <c r="B141" s="73" t="s">
        <v>684</v>
      </c>
      <c r="C141" s="73" t="s">
        <v>1249</v>
      </c>
      <c r="D141" s="73" t="s">
        <v>1250</v>
      </c>
      <c r="E141" s="74" t="s">
        <v>678</v>
      </c>
      <c r="F141" s="75"/>
      <c r="G141" s="75"/>
      <c r="H141" s="75"/>
      <c r="I141" s="75"/>
      <c r="J141" s="75"/>
      <c r="K141" s="75"/>
      <c r="L141" s="75"/>
      <c r="M141" s="75"/>
      <c r="N141" s="75"/>
      <c r="O141" s="75"/>
      <c r="P141" s="75"/>
      <c r="Q141" s="75"/>
      <c r="R141" s="75"/>
      <c r="S141" s="75"/>
      <c r="T141" s="75"/>
      <c r="U141" s="75"/>
      <c r="V141" s="75"/>
      <c r="W141" s="75"/>
      <c r="X141" s="75"/>
      <c r="Y141" s="75"/>
      <c r="Z141" s="75"/>
      <c r="AA141" s="75"/>
      <c r="AB141" s="75">
        <v>0</v>
      </c>
    </row>
    <row r="142" spans="1:28" ht="28.5" x14ac:dyDescent="0.25">
      <c r="A142" s="1"/>
      <c r="B142" s="73" t="s">
        <v>684</v>
      </c>
      <c r="C142" s="73" t="s">
        <v>1249</v>
      </c>
      <c r="D142" s="73" t="s">
        <v>1251</v>
      </c>
      <c r="E142" s="74" t="s">
        <v>678</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v>0</v>
      </c>
    </row>
    <row r="143" spans="1:28" x14ac:dyDescent="0.25">
      <c r="A143" s="1"/>
      <c r="B143" s="73" t="s">
        <v>725</v>
      </c>
      <c r="C143" s="73" t="s">
        <v>1252</v>
      </c>
      <c r="D143" s="73" t="s">
        <v>90</v>
      </c>
      <c r="E143" s="74" t="s">
        <v>679</v>
      </c>
      <c r="F143" s="75">
        <v>116.4</v>
      </c>
      <c r="G143" s="75">
        <v>116.9</v>
      </c>
      <c r="H143" s="75">
        <v>115.25</v>
      </c>
      <c r="I143" s="75">
        <v>114.45</v>
      </c>
      <c r="J143" s="75">
        <v>114.25</v>
      </c>
      <c r="K143" s="75">
        <v>90.75</v>
      </c>
      <c r="L143" s="75">
        <v>108.7</v>
      </c>
      <c r="M143" s="75">
        <v>116.2</v>
      </c>
      <c r="N143" s="75">
        <v>112</v>
      </c>
      <c r="O143" s="75">
        <v>98.1</v>
      </c>
      <c r="P143" s="75">
        <v>104.05</v>
      </c>
      <c r="Q143" s="75">
        <v>108.3</v>
      </c>
      <c r="R143" s="75">
        <v>108.7</v>
      </c>
      <c r="S143" s="75">
        <v>96.4</v>
      </c>
      <c r="T143" s="75">
        <v>115.3</v>
      </c>
      <c r="U143" s="75">
        <v>100.8</v>
      </c>
      <c r="V143" s="75">
        <v>88.95</v>
      </c>
      <c r="W143" s="75">
        <v>114.15</v>
      </c>
      <c r="X143" s="75">
        <v>113.15</v>
      </c>
      <c r="Y143" s="75">
        <v>114.05</v>
      </c>
      <c r="Z143" s="75">
        <v>115.5</v>
      </c>
      <c r="AA143" s="75">
        <v>116.8</v>
      </c>
      <c r="AB143" s="75">
        <v>2399.15</v>
      </c>
    </row>
    <row r="144" spans="1:28" x14ac:dyDescent="0.25">
      <c r="A144" s="1"/>
      <c r="B144" s="73" t="s">
        <v>140</v>
      </c>
      <c r="C144" s="73" t="s">
        <v>141</v>
      </c>
      <c r="D144" s="73" t="s">
        <v>431</v>
      </c>
      <c r="E144" s="74" t="s">
        <v>678</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v>0</v>
      </c>
    </row>
    <row r="145" spans="1:28" x14ac:dyDescent="0.25">
      <c r="A145" s="1"/>
      <c r="B145" s="73" t="s">
        <v>140</v>
      </c>
      <c r="C145" s="73" t="s">
        <v>141</v>
      </c>
      <c r="D145" s="73" t="s">
        <v>1214</v>
      </c>
      <c r="E145" s="74" t="s">
        <v>678</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v>0</v>
      </c>
    </row>
    <row r="146" spans="1:28" x14ac:dyDescent="0.25">
      <c r="A146" s="1"/>
      <c r="B146" s="73" t="s">
        <v>140</v>
      </c>
      <c r="C146" s="73" t="s">
        <v>141</v>
      </c>
      <c r="D146" s="73" t="s">
        <v>484</v>
      </c>
      <c r="E146" s="74" t="s">
        <v>678</v>
      </c>
      <c r="F146" s="75"/>
      <c r="G146" s="75"/>
      <c r="H146" s="75"/>
      <c r="I146" s="75"/>
      <c r="J146" s="75"/>
      <c r="K146" s="75"/>
      <c r="L146" s="75"/>
      <c r="M146" s="75"/>
      <c r="N146" s="75"/>
      <c r="O146" s="75"/>
      <c r="P146" s="75"/>
      <c r="Q146" s="75"/>
      <c r="R146" s="75"/>
      <c r="S146" s="75"/>
      <c r="T146" s="75"/>
      <c r="U146" s="75"/>
      <c r="V146" s="75"/>
      <c r="W146" s="75"/>
      <c r="X146" s="75"/>
      <c r="Y146" s="75"/>
      <c r="Z146" s="75"/>
      <c r="AA146" s="75"/>
      <c r="AB146" s="75">
        <v>0</v>
      </c>
    </row>
    <row r="147" spans="1:28" x14ac:dyDescent="0.25">
      <c r="A147" s="1"/>
      <c r="B147" s="73" t="s">
        <v>140</v>
      </c>
      <c r="C147" s="73" t="s">
        <v>141</v>
      </c>
      <c r="D147" s="73" t="s">
        <v>93</v>
      </c>
      <c r="E147" s="74" t="s">
        <v>678</v>
      </c>
      <c r="F147" s="75"/>
      <c r="G147" s="75"/>
      <c r="H147" s="75"/>
      <c r="I147" s="75"/>
      <c r="J147" s="75"/>
      <c r="K147" s="75"/>
      <c r="L147" s="75"/>
      <c r="M147" s="75"/>
      <c r="N147" s="75"/>
      <c r="O147" s="75"/>
      <c r="P147" s="75"/>
      <c r="Q147" s="75"/>
      <c r="R147" s="75"/>
      <c r="S147" s="75"/>
      <c r="T147" s="75"/>
      <c r="U147" s="75"/>
      <c r="V147" s="75"/>
      <c r="W147" s="75"/>
      <c r="X147" s="75"/>
      <c r="Y147" s="75"/>
      <c r="Z147" s="75"/>
      <c r="AA147" s="75"/>
      <c r="AB147" s="75">
        <v>0</v>
      </c>
    </row>
    <row r="148" spans="1:28" x14ac:dyDescent="0.25">
      <c r="A148" s="1"/>
      <c r="B148" s="73" t="s">
        <v>579</v>
      </c>
      <c r="C148" s="73" t="s">
        <v>1106</v>
      </c>
      <c r="D148" s="73" t="s">
        <v>90</v>
      </c>
      <c r="E148" s="74" t="s">
        <v>677</v>
      </c>
      <c r="F148" s="75">
        <v>2277.35</v>
      </c>
      <c r="G148" s="75">
        <v>2320.1999999999998</v>
      </c>
      <c r="H148" s="75">
        <v>2245.35</v>
      </c>
      <c r="I148" s="75">
        <v>2140.8000000000002</v>
      </c>
      <c r="J148" s="75">
        <v>2194.25</v>
      </c>
      <c r="K148" s="75">
        <v>2108.6</v>
      </c>
      <c r="L148" s="75">
        <v>2049.1999999999998</v>
      </c>
      <c r="M148" s="75">
        <v>2061.5</v>
      </c>
      <c r="N148" s="75">
        <v>2029.8</v>
      </c>
      <c r="O148" s="75">
        <v>2073.3000000000002</v>
      </c>
      <c r="P148" s="75">
        <v>2028.5</v>
      </c>
      <c r="Q148" s="75">
        <v>1916.55</v>
      </c>
      <c r="R148" s="75">
        <v>1947.05</v>
      </c>
      <c r="S148" s="75">
        <v>1838.6</v>
      </c>
      <c r="T148" s="75">
        <v>1856.65</v>
      </c>
      <c r="U148" s="75">
        <v>1959.15</v>
      </c>
      <c r="V148" s="75">
        <v>2016.75</v>
      </c>
      <c r="W148" s="75">
        <v>2045.8</v>
      </c>
      <c r="X148" s="75">
        <v>1893</v>
      </c>
      <c r="Y148" s="75">
        <v>1809.6</v>
      </c>
      <c r="Z148" s="75">
        <v>1860.55</v>
      </c>
      <c r="AA148" s="75">
        <v>1280.5999999999999</v>
      </c>
      <c r="AB148" s="75">
        <v>43953.15</v>
      </c>
    </row>
    <row r="149" spans="1:28" x14ac:dyDescent="0.25">
      <c r="A149" s="1"/>
      <c r="B149" s="73" t="s">
        <v>579</v>
      </c>
      <c r="C149" s="73" t="s">
        <v>588</v>
      </c>
      <c r="D149" s="73" t="s">
        <v>90</v>
      </c>
      <c r="E149" s="74" t="s">
        <v>677</v>
      </c>
      <c r="F149" s="75">
        <v>17.75</v>
      </c>
      <c r="G149" s="75">
        <v>16.8</v>
      </c>
      <c r="H149" s="75">
        <v>16.8</v>
      </c>
      <c r="I149" s="75">
        <v>16.8</v>
      </c>
      <c r="J149" s="75">
        <v>16.399999999999999</v>
      </c>
      <c r="K149" s="75">
        <v>15.95</v>
      </c>
      <c r="L149" s="75">
        <v>14.4</v>
      </c>
      <c r="M149" s="75">
        <v>14.5</v>
      </c>
      <c r="N149" s="75">
        <v>16.2</v>
      </c>
      <c r="O149" s="75">
        <v>18.75</v>
      </c>
      <c r="P149" s="75">
        <v>15.1</v>
      </c>
      <c r="Q149" s="75">
        <v>16.100000000000001</v>
      </c>
      <c r="R149" s="75">
        <v>14.4</v>
      </c>
      <c r="S149" s="75">
        <v>14.4</v>
      </c>
      <c r="T149" s="75">
        <v>14.4</v>
      </c>
      <c r="U149" s="75">
        <v>17.05</v>
      </c>
      <c r="V149" s="75">
        <v>15.4</v>
      </c>
      <c r="W149" s="75">
        <v>15.5</v>
      </c>
      <c r="X149" s="75">
        <v>15.2</v>
      </c>
      <c r="Y149" s="75">
        <v>15.95</v>
      </c>
      <c r="Z149" s="75">
        <v>14.2</v>
      </c>
      <c r="AA149" s="75">
        <v>6.55</v>
      </c>
      <c r="AB149" s="75">
        <v>338.6</v>
      </c>
    </row>
    <row r="150" spans="1:28" x14ac:dyDescent="0.25">
      <c r="A150" s="1"/>
      <c r="B150" s="73" t="s">
        <v>731</v>
      </c>
      <c r="C150" s="73" t="s">
        <v>1140</v>
      </c>
      <c r="D150" s="73" t="s">
        <v>431</v>
      </c>
      <c r="E150" s="74" t="s">
        <v>678</v>
      </c>
      <c r="F150" s="75"/>
      <c r="G150" s="75"/>
      <c r="H150" s="75"/>
      <c r="I150" s="75"/>
      <c r="J150" s="75"/>
      <c r="K150" s="75"/>
      <c r="L150" s="75"/>
      <c r="M150" s="75"/>
      <c r="N150" s="75"/>
      <c r="O150" s="75"/>
      <c r="P150" s="75"/>
      <c r="Q150" s="75"/>
      <c r="R150" s="75"/>
      <c r="S150" s="75"/>
      <c r="T150" s="75"/>
      <c r="U150" s="75"/>
      <c r="V150" s="75"/>
      <c r="W150" s="75"/>
      <c r="X150" s="75"/>
      <c r="Y150" s="75"/>
      <c r="Z150" s="75"/>
      <c r="AA150" s="75"/>
      <c r="AB150" s="75">
        <v>0</v>
      </c>
    </row>
    <row r="151" spans="1:28" x14ac:dyDescent="0.25">
      <c r="A151" s="1"/>
      <c r="B151" s="73" t="s">
        <v>731</v>
      </c>
      <c r="C151" s="73" t="s">
        <v>1140</v>
      </c>
      <c r="D151" s="73" t="s">
        <v>1253</v>
      </c>
      <c r="E151" s="74" t="s">
        <v>678</v>
      </c>
      <c r="F151" s="75"/>
      <c r="G151" s="75"/>
      <c r="H151" s="75"/>
      <c r="I151" s="75"/>
      <c r="J151" s="75"/>
      <c r="K151" s="75"/>
      <c r="L151" s="75"/>
      <c r="M151" s="75"/>
      <c r="N151" s="75"/>
      <c r="O151" s="75"/>
      <c r="P151" s="75"/>
      <c r="Q151" s="75"/>
      <c r="R151" s="75"/>
      <c r="S151" s="75"/>
      <c r="T151" s="75"/>
      <c r="U151" s="75"/>
      <c r="V151" s="75"/>
      <c r="W151" s="75"/>
      <c r="X151" s="75"/>
      <c r="Y151" s="75"/>
      <c r="Z151" s="75"/>
      <c r="AA151" s="75"/>
      <c r="AB151" s="75">
        <v>0</v>
      </c>
    </row>
    <row r="152" spans="1:28" x14ac:dyDescent="0.25">
      <c r="A152" s="1"/>
      <c r="B152" s="73" t="s">
        <v>682</v>
      </c>
      <c r="C152" s="73" t="s">
        <v>1254</v>
      </c>
      <c r="D152" s="73" t="s">
        <v>1255</v>
      </c>
      <c r="E152" s="74" t="s">
        <v>678</v>
      </c>
      <c r="F152" s="75"/>
      <c r="G152" s="75"/>
      <c r="H152" s="75"/>
      <c r="I152" s="75"/>
      <c r="J152" s="75"/>
      <c r="K152" s="75"/>
      <c r="L152" s="75"/>
      <c r="M152" s="75"/>
      <c r="N152" s="75"/>
      <c r="O152" s="75"/>
      <c r="P152" s="75"/>
      <c r="Q152" s="75"/>
      <c r="R152" s="75"/>
      <c r="S152" s="75"/>
      <c r="T152" s="75"/>
      <c r="U152" s="75"/>
      <c r="V152" s="75"/>
      <c r="W152" s="75"/>
      <c r="X152" s="75"/>
      <c r="Y152" s="75"/>
      <c r="Z152" s="75"/>
      <c r="AA152" s="75"/>
      <c r="AB152" s="75">
        <v>0</v>
      </c>
    </row>
    <row r="153" spans="1:28" x14ac:dyDescent="0.25">
      <c r="A153" s="1"/>
      <c r="B153" s="73" t="s">
        <v>682</v>
      </c>
      <c r="C153" s="73" t="s">
        <v>1254</v>
      </c>
      <c r="D153" s="73" t="s">
        <v>1253</v>
      </c>
      <c r="E153" s="74" t="s">
        <v>678</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v>0</v>
      </c>
    </row>
    <row r="154" spans="1:28" x14ac:dyDescent="0.25">
      <c r="A154" s="1"/>
      <c r="B154" s="73" t="s">
        <v>682</v>
      </c>
      <c r="C154" s="73" t="s">
        <v>1254</v>
      </c>
      <c r="D154" s="73" t="s">
        <v>1256</v>
      </c>
      <c r="E154" s="74" t="s">
        <v>678</v>
      </c>
      <c r="F154" s="75"/>
      <c r="G154" s="75"/>
      <c r="H154" s="75"/>
      <c r="I154" s="75"/>
      <c r="J154" s="75"/>
      <c r="K154" s="75"/>
      <c r="L154" s="75"/>
      <c r="M154" s="75"/>
      <c r="N154" s="75"/>
      <c r="O154" s="75"/>
      <c r="P154" s="75"/>
      <c r="Q154" s="75"/>
      <c r="R154" s="75"/>
      <c r="S154" s="75"/>
      <c r="T154" s="75"/>
      <c r="U154" s="75"/>
      <c r="V154" s="75"/>
      <c r="W154" s="75"/>
      <c r="X154" s="75"/>
      <c r="Y154" s="75"/>
      <c r="Z154" s="75"/>
      <c r="AA154" s="75"/>
      <c r="AB154" s="75">
        <v>0</v>
      </c>
    </row>
    <row r="155" spans="1:28" x14ac:dyDescent="0.25">
      <c r="A155" s="1"/>
      <c r="B155" s="73" t="s">
        <v>682</v>
      </c>
      <c r="C155" s="73" t="s">
        <v>1254</v>
      </c>
      <c r="D155" s="73" t="s">
        <v>1257</v>
      </c>
      <c r="E155" s="74" t="s">
        <v>678</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v>0</v>
      </c>
    </row>
    <row r="156" spans="1:28" x14ac:dyDescent="0.25">
      <c r="A156" s="1"/>
      <c r="B156" s="73" t="s">
        <v>1107</v>
      </c>
      <c r="C156" s="73" t="s">
        <v>1108</v>
      </c>
      <c r="D156" s="73" t="s">
        <v>90</v>
      </c>
      <c r="E156" s="74" t="s">
        <v>677</v>
      </c>
      <c r="F156" s="75">
        <v>479.4</v>
      </c>
      <c r="G156" s="75">
        <v>480.15</v>
      </c>
      <c r="H156" s="75">
        <v>479.7</v>
      </c>
      <c r="I156" s="75">
        <v>480.05</v>
      </c>
      <c r="J156" s="75">
        <v>479.4</v>
      </c>
      <c r="K156" s="75">
        <v>479.4</v>
      </c>
      <c r="L156" s="75">
        <v>476.85</v>
      </c>
      <c r="M156" s="75">
        <v>474.75</v>
      </c>
      <c r="N156" s="75">
        <v>472.2</v>
      </c>
      <c r="O156" s="75">
        <v>470.45</v>
      </c>
      <c r="P156" s="75">
        <v>469.35</v>
      </c>
      <c r="Q156" s="75">
        <v>466.55</v>
      </c>
      <c r="R156" s="75">
        <v>464.9</v>
      </c>
      <c r="S156" s="75">
        <v>461.55</v>
      </c>
      <c r="T156" s="75">
        <v>460.05</v>
      </c>
      <c r="U156" s="75">
        <v>459.35</v>
      </c>
      <c r="V156" s="75">
        <v>461.75</v>
      </c>
      <c r="W156" s="75">
        <v>463.25</v>
      </c>
      <c r="X156" s="75">
        <v>459.45</v>
      </c>
      <c r="Y156" s="75">
        <v>467.45</v>
      </c>
      <c r="Z156" s="75">
        <v>454.75</v>
      </c>
      <c r="AA156" s="75">
        <v>453.7</v>
      </c>
      <c r="AB156" s="75">
        <v>10314.450000000001</v>
      </c>
    </row>
    <row r="157" spans="1:28" x14ac:dyDescent="0.25">
      <c r="A157" s="1"/>
      <c r="B157" s="73" t="s">
        <v>1107</v>
      </c>
      <c r="C157" s="73" t="s">
        <v>1109</v>
      </c>
      <c r="D157" s="73" t="s">
        <v>90</v>
      </c>
      <c r="E157" s="74" t="s">
        <v>677</v>
      </c>
      <c r="F157" s="75">
        <v>234.8</v>
      </c>
      <c r="G157" s="75">
        <v>234.85</v>
      </c>
      <c r="H157" s="75">
        <v>234.8</v>
      </c>
      <c r="I157" s="75">
        <v>235.05</v>
      </c>
      <c r="J157" s="75">
        <v>234.8</v>
      </c>
      <c r="K157" s="75">
        <v>220.45</v>
      </c>
      <c r="L157" s="75">
        <v>131.30000000000001</v>
      </c>
      <c r="M157" s="75">
        <v>237.65</v>
      </c>
      <c r="N157" s="75">
        <v>236.6</v>
      </c>
      <c r="O157" s="75">
        <v>228.8</v>
      </c>
      <c r="P157" s="75">
        <v>236.35</v>
      </c>
      <c r="Q157" s="75">
        <v>204.25</v>
      </c>
      <c r="R157" s="75">
        <v>168</v>
      </c>
      <c r="S157" s="75">
        <v>168.05</v>
      </c>
      <c r="T157" s="75">
        <v>168.05</v>
      </c>
      <c r="U157" s="75">
        <v>168.8</v>
      </c>
      <c r="V157" s="75">
        <v>170.25</v>
      </c>
      <c r="W157" s="75">
        <v>150.30000000000001</v>
      </c>
      <c r="X157" s="75">
        <v>132.35</v>
      </c>
      <c r="Y157" s="75">
        <v>132.55000000000001</v>
      </c>
      <c r="Z157" s="75">
        <v>132.35</v>
      </c>
      <c r="AA157" s="75">
        <v>132.55000000000001</v>
      </c>
      <c r="AB157" s="75">
        <v>4192.95</v>
      </c>
    </row>
    <row r="158" spans="1:28" x14ac:dyDescent="0.25">
      <c r="A158" s="1"/>
      <c r="B158" s="73" t="s">
        <v>143</v>
      </c>
      <c r="C158" s="73" t="s">
        <v>1110</v>
      </c>
      <c r="D158" s="73" t="s">
        <v>90</v>
      </c>
      <c r="E158" s="74" t="s">
        <v>677</v>
      </c>
      <c r="F158" s="75"/>
      <c r="G158" s="75"/>
      <c r="H158" s="75"/>
      <c r="I158" s="75"/>
      <c r="J158" s="75"/>
      <c r="K158" s="75"/>
      <c r="L158" s="75"/>
      <c r="M158" s="75">
        <v>46.5</v>
      </c>
      <c r="N158" s="75">
        <v>75</v>
      </c>
      <c r="O158" s="75">
        <v>96.75</v>
      </c>
      <c r="P158" s="75">
        <v>91.2</v>
      </c>
      <c r="Q158" s="75">
        <v>91.2</v>
      </c>
      <c r="R158" s="75">
        <v>92.8</v>
      </c>
      <c r="S158" s="75">
        <v>96</v>
      </c>
      <c r="T158" s="75">
        <v>96</v>
      </c>
      <c r="U158" s="75">
        <v>96</v>
      </c>
      <c r="V158" s="75">
        <v>96</v>
      </c>
      <c r="W158" s="75">
        <v>96</v>
      </c>
      <c r="X158" s="75">
        <v>96</v>
      </c>
      <c r="Y158" s="75">
        <v>94.8</v>
      </c>
      <c r="Z158" s="75">
        <v>91.2</v>
      </c>
      <c r="AA158" s="75">
        <v>91.2</v>
      </c>
      <c r="AB158" s="75">
        <v>1346.65</v>
      </c>
    </row>
    <row r="159" spans="1:28" x14ac:dyDescent="0.25">
      <c r="A159" s="1"/>
      <c r="B159" s="73" t="s">
        <v>143</v>
      </c>
      <c r="C159" s="73" t="s">
        <v>1111</v>
      </c>
      <c r="D159" s="73" t="s">
        <v>90</v>
      </c>
      <c r="E159" s="74" t="s">
        <v>677</v>
      </c>
      <c r="F159" s="75">
        <v>1040.5</v>
      </c>
      <c r="G159" s="75">
        <v>1043.95</v>
      </c>
      <c r="H159" s="75">
        <v>1042.45</v>
      </c>
      <c r="I159" s="75">
        <v>1017.2</v>
      </c>
      <c r="J159" s="75">
        <v>1041.0999999999999</v>
      </c>
      <c r="K159" s="75">
        <v>1042.4000000000001</v>
      </c>
      <c r="L159" s="75">
        <v>1043.8</v>
      </c>
      <c r="M159" s="75">
        <v>1040.75</v>
      </c>
      <c r="N159" s="75">
        <v>1035</v>
      </c>
      <c r="O159" s="75">
        <v>1030.45</v>
      </c>
      <c r="P159" s="75">
        <v>1010.4</v>
      </c>
      <c r="Q159" s="75">
        <v>1006.65</v>
      </c>
      <c r="R159" s="75">
        <v>973.3</v>
      </c>
      <c r="S159" s="75">
        <v>952.25</v>
      </c>
      <c r="T159" s="75">
        <v>947.8</v>
      </c>
      <c r="U159" s="75">
        <v>896.05</v>
      </c>
      <c r="V159" s="75">
        <v>985.85</v>
      </c>
      <c r="W159" s="75">
        <v>976.3</v>
      </c>
      <c r="X159" s="75">
        <v>1008.15</v>
      </c>
      <c r="Y159" s="75">
        <v>892.25</v>
      </c>
      <c r="Z159" s="75">
        <v>911.65</v>
      </c>
      <c r="AA159" s="75">
        <v>890.85</v>
      </c>
      <c r="AB159" s="75">
        <v>21829.1</v>
      </c>
    </row>
    <row r="160" spans="1:28" x14ac:dyDescent="0.25">
      <c r="A160" s="1"/>
      <c r="B160" s="73" t="s">
        <v>143</v>
      </c>
      <c r="C160" s="73" t="s">
        <v>144</v>
      </c>
      <c r="D160" s="73" t="s">
        <v>90</v>
      </c>
      <c r="E160" s="74" t="s">
        <v>677</v>
      </c>
      <c r="F160" s="75">
        <v>2451.6999999999998</v>
      </c>
      <c r="G160" s="75">
        <v>3360.1</v>
      </c>
      <c r="H160" s="75">
        <v>2423.9499999999998</v>
      </c>
      <c r="I160" s="75">
        <v>2496.15</v>
      </c>
      <c r="J160" s="75">
        <v>2494.9</v>
      </c>
      <c r="K160" s="75">
        <v>2756.35</v>
      </c>
      <c r="L160" s="75">
        <v>2453.9499999999998</v>
      </c>
      <c r="M160" s="75">
        <v>2421.75</v>
      </c>
      <c r="N160" s="75">
        <v>2349.85</v>
      </c>
      <c r="O160" s="75">
        <v>2250.9</v>
      </c>
      <c r="P160" s="75">
        <v>2121.0500000000002</v>
      </c>
      <c r="Q160" s="75">
        <v>2136.35</v>
      </c>
      <c r="R160" s="75">
        <v>2182</v>
      </c>
      <c r="S160" s="75">
        <v>2391.3000000000002</v>
      </c>
      <c r="T160" s="75">
        <v>2068.3000000000002</v>
      </c>
      <c r="U160" s="75">
        <v>2277.9</v>
      </c>
      <c r="V160" s="75">
        <v>2132.85</v>
      </c>
      <c r="W160" s="75">
        <v>2223.85</v>
      </c>
      <c r="X160" s="75">
        <v>2271.0500000000002</v>
      </c>
      <c r="Y160" s="75">
        <v>2189.1999999999998</v>
      </c>
      <c r="Z160" s="75">
        <v>2062.5</v>
      </c>
      <c r="AA160" s="75">
        <v>2005.05</v>
      </c>
      <c r="AB160" s="75">
        <v>51521</v>
      </c>
    </row>
    <row r="161" spans="1:28" x14ac:dyDescent="0.25">
      <c r="A161" s="1"/>
      <c r="B161" s="73" t="s">
        <v>143</v>
      </c>
      <c r="C161" s="73" t="s">
        <v>1112</v>
      </c>
      <c r="D161" s="73" t="s">
        <v>90</v>
      </c>
      <c r="E161" s="74" t="s">
        <v>677</v>
      </c>
      <c r="F161" s="75">
        <v>479.75</v>
      </c>
      <c r="G161" s="75">
        <v>433.8</v>
      </c>
      <c r="H161" s="75">
        <v>455.05</v>
      </c>
      <c r="I161" s="75">
        <v>424.9</v>
      </c>
      <c r="J161" s="75">
        <v>389.65</v>
      </c>
      <c r="K161" s="75">
        <v>283.7</v>
      </c>
      <c r="L161" s="75">
        <v>261.64999999999998</v>
      </c>
      <c r="M161" s="75">
        <v>267</v>
      </c>
      <c r="N161" s="75">
        <v>231.05</v>
      </c>
      <c r="O161" s="75">
        <v>321.64999999999998</v>
      </c>
      <c r="P161" s="75">
        <v>276.85000000000002</v>
      </c>
      <c r="Q161" s="75">
        <v>253.1</v>
      </c>
      <c r="R161" s="75">
        <v>220.5</v>
      </c>
      <c r="S161" s="75">
        <v>230.7</v>
      </c>
      <c r="T161" s="75">
        <v>246.3</v>
      </c>
      <c r="U161" s="75">
        <v>274.8</v>
      </c>
      <c r="V161" s="75">
        <v>222.95</v>
      </c>
      <c r="W161" s="75">
        <v>203.7</v>
      </c>
      <c r="X161" s="75">
        <v>193.85</v>
      </c>
      <c r="Y161" s="75">
        <v>196</v>
      </c>
      <c r="Z161" s="75">
        <v>175.4</v>
      </c>
      <c r="AA161" s="75">
        <v>169.3</v>
      </c>
      <c r="AB161" s="75">
        <v>6211.65</v>
      </c>
    </row>
    <row r="162" spans="1:28" x14ac:dyDescent="0.25">
      <c r="A162" s="1"/>
      <c r="B162" s="73" t="s">
        <v>143</v>
      </c>
      <c r="C162" s="73" t="s">
        <v>1113</v>
      </c>
      <c r="D162" s="73" t="s">
        <v>90</v>
      </c>
      <c r="E162" s="74" t="s">
        <v>677</v>
      </c>
      <c r="F162" s="75">
        <v>533.95000000000005</v>
      </c>
      <c r="G162" s="75">
        <v>584.04999999999995</v>
      </c>
      <c r="H162" s="75">
        <v>471.45</v>
      </c>
      <c r="I162" s="75">
        <v>470.25</v>
      </c>
      <c r="J162" s="75">
        <v>470</v>
      </c>
      <c r="K162" s="75">
        <v>522.6</v>
      </c>
      <c r="L162" s="75">
        <v>611.54999999999995</v>
      </c>
      <c r="M162" s="75">
        <v>619.04999999999995</v>
      </c>
      <c r="N162" s="75">
        <v>687.45</v>
      </c>
      <c r="O162" s="75">
        <v>740.85</v>
      </c>
      <c r="P162" s="75">
        <v>706.5</v>
      </c>
      <c r="Q162" s="75">
        <v>729.85</v>
      </c>
      <c r="R162" s="75">
        <v>693.25</v>
      </c>
      <c r="S162" s="75">
        <v>722.55</v>
      </c>
      <c r="T162" s="75">
        <v>819.05</v>
      </c>
      <c r="U162" s="75">
        <v>715.45</v>
      </c>
      <c r="V162" s="75">
        <v>687.75</v>
      </c>
      <c r="W162" s="75">
        <v>708.05</v>
      </c>
      <c r="X162" s="75">
        <v>738.2</v>
      </c>
      <c r="Y162" s="75">
        <v>714.8</v>
      </c>
      <c r="Z162" s="75">
        <v>794.6</v>
      </c>
      <c r="AA162" s="75">
        <v>769.3</v>
      </c>
      <c r="AB162" s="75">
        <v>14510.55</v>
      </c>
    </row>
    <row r="163" spans="1:28" x14ac:dyDescent="0.25">
      <c r="A163" s="1"/>
      <c r="B163" s="73" t="s">
        <v>143</v>
      </c>
      <c r="C163" s="73" t="s">
        <v>1114</v>
      </c>
      <c r="D163" s="73" t="s">
        <v>90</v>
      </c>
      <c r="E163" s="74" t="s">
        <v>677</v>
      </c>
      <c r="F163" s="75">
        <v>200.75</v>
      </c>
      <c r="G163" s="75">
        <v>201.2</v>
      </c>
      <c r="H163" s="75">
        <v>199.5</v>
      </c>
      <c r="I163" s="75">
        <v>200.5</v>
      </c>
      <c r="J163" s="75">
        <v>199.5</v>
      </c>
      <c r="K163" s="75">
        <v>196.9</v>
      </c>
      <c r="L163" s="75">
        <v>198.35</v>
      </c>
      <c r="M163" s="75">
        <v>189.8</v>
      </c>
      <c r="N163" s="75">
        <v>193.25</v>
      </c>
      <c r="O163" s="75">
        <v>188.8</v>
      </c>
      <c r="P163" s="75">
        <v>192.8</v>
      </c>
      <c r="Q163" s="75">
        <v>185.9</v>
      </c>
      <c r="R163" s="75">
        <v>184.85</v>
      </c>
      <c r="S163" s="75">
        <v>177.15</v>
      </c>
      <c r="T163" s="75">
        <v>179.3</v>
      </c>
      <c r="U163" s="75">
        <v>181.45</v>
      </c>
      <c r="V163" s="75">
        <v>191.2</v>
      </c>
      <c r="W163" s="75">
        <v>195.95</v>
      </c>
      <c r="X163" s="75">
        <v>194.5</v>
      </c>
      <c r="Y163" s="75">
        <v>189.5</v>
      </c>
      <c r="Z163" s="75">
        <v>188.15</v>
      </c>
      <c r="AA163" s="75">
        <v>183.65</v>
      </c>
      <c r="AB163" s="75">
        <v>4212.95</v>
      </c>
    </row>
    <row r="164" spans="1:28" x14ac:dyDescent="0.25">
      <c r="A164" s="1"/>
      <c r="B164" s="73" t="s">
        <v>143</v>
      </c>
      <c r="C164" s="73" t="s">
        <v>1115</v>
      </c>
      <c r="D164" s="73" t="s">
        <v>90</v>
      </c>
      <c r="E164" s="74" t="s">
        <v>677</v>
      </c>
      <c r="F164" s="75">
        <v>71.099999999999994</v>
      </c>
      <c r="G164" s="75">
        <v>77.349999999999994</v>
      </c>
      <c r="H164" s="75">
        <v>75.45</v>
      </c>
      <c r="I164" s="75">
        <v>67.7</v>
      </c>
      <c r="J164" s="75">
        <v>65.5</v>
      </c>
      <c r="K164" s="75">
        <v>54</v>
      </c>
      <c r="L164" s="75">
        <v>60.5</v>
      </c>
      <c r="M164" s="75">
        <v>53.55</v>
      </c>
      <c r="N164" s="75">
        <v>52.4</v>
      </c>
      <c r="O164" s="75">
        <v>64.05</v>
      </c>
      <c r="P164" s="75">
        <v>49.15</v>
      </c>
      <c r="Q164" s="75">
        <v>48.3</v>
      </c>
      <c r="R164" s="75">
        <v>48.55</v>
      </c>
      <c r="S164" s="75">
        <v>50.3</v>
      </c>
      <c r="T164" s="75">
        <v>48.9</v>
      </c>
      <c r="U164" s="75">
        <v>49.55</v>
      </c>
      <c r="V164" s="75">
        <v>48.05</v>
      </c>
      <c r="W164" s="75">
        <v>57.55</v>
      </c>
      <c r="X164" s="75">
        <v>59.9</v>
      </c>
      <c r="Y164" s="75">
        <v>52.6</v>
      </c>
      <c r="Z164" s="75">
        <v>49.25</v>
      </c>
      <c r="AA164" s="75">
        <v>45.75</v>
      </c>
      <c r="AB164" s="75">
        <v>1249.45</v>
      </c>
    </row>
    <row r="165" spans="1:28" x14ac:dyDescent="0.25">
      <c r="A165" s="1"/>
      <c r="B165" s="73" t="s">
        <v>143</v>
      </c>
      <c r="C165" s="73" t="s">
        <v>1116</v>
      </c>
      <c r="D165" s="73" t="s">
        <v>90</v>
      </c>
      <c r="E165" s="74" t="s">
        <v>677</v>
      </c>
      <c r="F165" s="75">
        <v>2635.75</v>
      </c>
      <c r="G165" s="75">
        <v>2630.8</v>
      </c>
      <c r="H165" s="75">
        <v>2598.35</v>
      </c>
      <c r="I165" s="75">
        <v>2591.9499999999998</v>
      </c>
      <c r="J165" s="75">
        <v>2507.0500000000002</v>
      </c>
      <c r="K165" s="75">
        <v>2447.85</v>
      </c>
      <c r="L165" s="75">
        <v>2204.9499999999998</v>
      </c>
      <c r="M165" s="75">
        <v>2413.9499999999998</v>
      </c>
      <c r="N165" s="75">
        <v>1960.55</v>
      </c>
      <c r="O165" s="75">
        <v>2351.4</v>
      </c>
      <c r="P165" s="75">
        <v>2310.5</v>
      </c>
      <c r="Q165" s="75">
        <v>2262.4</v>
      </c>
      <c r="R165" s="75">
        <v>2179</v>
      </c>
      <c r="S165" s="75">
        <v>1972.25</v>
      </c>
      <c r="T165" s="75">
        <v>2484.85</v>
      </c>
      <c r="U165" s="75">
        <v>2636.25</v>
      </c>
      <c r="V165" s="75">
        <v>2384</v>
      </c>
      <c r="W165" s="75">
        <v>2505.5</v>
      </c>
      <c r="X165" s="75">
        <v>2620.8000000000002</v>
      </c>
      <c r="Y165" s="75">
        <v>2277.85</v>
      </c>
      <c r="Z165" s="75">
        <v>2103.15</v>
      </c>
      <c r="AA165" s="75">
        <v>2100.25</v>
      </c>
      <c r="AB165" s="75">
        <v>52179.4</v>
      </c>
    </row>
    <row r="166" spans="1:28" x14ac:dyDescent="0.25">
      <c r="A166" s="1"/>
      <c r="B166" s="73" t="s">
        <v>1258</v>
      </c>
      <c r="C166" s="73" t="s">
        <v>1259</v>
      </c>
      <c r="D166" s="73" t="s">
        <v>90</v>
      </c>
      <c r="E166" s="74" t="s">
        <v>679</v>
      </c>
      <c r="F166" s="75">
        <v>119.1</v>
      </c>
      <c r="G166" s="75">
        <v>152.1</v>
      </c>
      <c r="H166" s="75">
        <v>142.6</v>
      </c>
      <c r="I166" s="75">
        <v>142.65</v>
      </c>
      <c r="J166" s="75">
        <v>106.1</v>
      </c>
      <c r="K166" s="75">
        <v>103.15</v>
      </c>
      <c r="L166" s="75">
        <v>129.15</v>
      </c>
      <c r="M166" s="75">
        <v>99.95</v>
      </c>
      <c r="N166" s="75">
        <v>83.85</v>
      </c>
      <c r="O166" s="75">
        <v>95.55</v>
      </c>
      <c r="P166" s="75">
        <v>74.900000000000006</v>
      </c>
      <c r="Q166" s="75">
        <v>133.35</v>
      </c>
      <c r="R166" s="75">
        <v>40.35</v>
      </c>
      <c r="S166" s="75">
        <v>74.3</v>
      </c>
      <c r="T166" s="75">
        <v>114.35</v>
      </c>
      <c r="U166" s="75">
        <v>102.8</v>
      </c>
      <c r="V166" s="75">
        <v>39.6</v>
      </c>
      <c r="W166" s="75">
        <v>78.75</v>
      </c>
      <c r="X166" s="75">
        <v>99.15</v>
      </c>
      <c r="Y166" s="75">
        <v>113.25</v>
      </c>
      <c r="Z166" s="75">
        <v>87.3</v>
      </c>
      <c r="AA166" s="75">
        <v>54.55</v>
      </c>
      <c r="AB166" s="75">
        <v>2186.85</v>
      </c>
    </row>
    <row r="167" spans="1:28" x14ac:dyDescent="0.25">
      <c r="A167" s="1"/>
      <c r="B167" s="73" t="s">
        <v>148</v>
      </c>
      <c r="C167" s="73" t="s">
        <v>1260</v>
      </c>
      <c r="D167" s="73" t="s">
        <v>431</v>
      </c>
      <c r="E167" s="74" t="s">
        <v>678</v>
      </c>
      <c r="F167" s="75"/>
      <c r="G167" s="75">
        <v>14.2</v>
      </c>
      <c r="H167" s="75">
        <v>2483.5</v>
      </c>
      <c r="I167" s="75">
        <v>2463.8249999999998</v>
      </c>
      <c r="J167" s="75">
        <v>4308.95</v>
      </c>
      <c r="K167" s="75">
        <v>5220.3500000000004</v>
      </c>
      <c r="L167" s="75">
        <v>5229.25</v>
      </c>
      <c r="M167" s="75">
        <v>3427</v>
      </c>
      <c r="N167" s="75">
        <v>3379.05</v>
      </c>
      <c r="O167" s="75">
        <v>2722.5</v>
      </c>
      <c r="P167" s="75">
        <v>3706.05</v>
      </c>
      <c r="Q167" s="75">
        <v>4536.3999999999996</v>
      </c>
      <c r="R167" s="75">
        <v>3373.55</v>
      </c>
      <c r="S167" s="75"/>
      <c r="T167" s="75"/>
      <c r="U167" s="75"/>
      <c r="V167" s="75"/>
      <c r="W167" s="75">
        <v>2262.35</v>
      </c>
      <c r="X167" s="75"/>
      <c r="Y167" s="75"/>
      <c r="Z167" s="75"/>
      <c r="AA167" s="75"/>
      <c r="AB167" s="75">
        <v>43126.974999999999</v>
      </c>
    </row>
    <row r="168" spans="1:28" x14ac:dyDescent="0.25">
      <c r="A168" s="1"/>
      <c r="B168" s="73" t="s">
        <v>148</v>
      </c>
      <c r="C168" s="73" t="s">
        <v>1260</v>
      </c>
      <c r="D168" s="73" t="s">
        <v>1177</v>
      </c>
      <c r="E168" s="74" t="s">
        <v>678</v>
      </c>
      <c r="F168" s="75"/>
      <c r="G168" s="75"/>
      <c r="H168" s="75">
        <v>1099.45</v>
      </c>
      <c r="I168" s="75">
        <v>1263.06</v>
      </c>
      <c r="J168" s="75">
        <v>2014</v>
      </c>
      <c r="K168" s="75">
        <v>2485.1</v>
      </c>
      <c r="L168" s="75">
        <v>2482.3000000000002</v>
      </c>
      <c r="M168" s="75">
        <v>1915.85</v>
      </c>
      <c r="N168" s="75">
        <v>1902.8</v>
      </c>
      <c r="O168" s="75"/>
      <c r="P168" s="75">
        <v>1651.75</v>
      </c>
      <c r="Q168" s="75">
        <v>2262.1</v>
      </c>
      <c r="R168" s="75">
        <v>1703.95</v>
      </c>
      <c r="S168" s="75"/>
      <c r="T168" s="75"/>
      <c r="U168" s="75"/>
      <c r="V168" s="75"/>
      <c r="W168" s="75"/>
      <c r="X168" s="75"/>
      <c r="Y168" s="75"/>
      <c r="Z168" s="75"/>
      <c r="AA168" s="75"/>
      <c r="AB168" s="75">
        <v>18780.36</v>
      </c>
    </row>
    <row r="169" spans="1:28" x14ac:dyDescent="0.25">
      <c r="A169" s="1"/>
      <c r="B169" s="73" t="s">
        <v>152</v>
      </c>
      <c r="C169" s="73" t="s">
        <v>1261</v>
      </c>
      <c r="D169" s="73" t="s">
        <v>431</v>
      </c>
      <c r="E169" s="74" t="s">
        <v>678</v>
      </c>
      <c r="F169" s="75"/>
      <c r="G169" s="75"/>
      <c r="H169" s="75"/>
      <c r="I169" s="75"/>
      <c r="J169" s="75"/>
      <c r="K169" s="75"/>
      <c r="L169" s="75"/>
      <c r="M169" s="75"/>
      <c r="N169" s="75"/>
      <c r="O169" s="75">
        <v>1281.0999999999999</v>
      </c>
      <c r="P169" s="75"/>
      <c r="Q169" s="75">
        <v>766.35</v>
      </c>
      <c r="R169" s="75">
        <v>1906.05</v>
      </c>
      <c r="S169" s="75">
        <v>649.79999999999995</v>
      </c>
      <c r="T169" s="75">
        <v>695.5</v>
      </c>
      <c r="U169" s="75">
        <v>741.8</v>
      </c>
      <c r="V169" s="75">
        <v>672.45</v>
      </c>
      <c r="W169" s="75">
        <v>625.70000000000005</v>
      </c>
      <c r="X169" s="75">
        <v>403.85</v>
      </c>
      <c r="Y169" s="75"/>
      <c r="Z169" s="75"/>
      <c r="AA169" s="75"/>
      <c r="AB169" s="75">
        <v>7742.6</v>
      </c>
    </row>
    <row r="170" spans="1:28" x14ac:dyDescent="0.25">
      <c r="A170" s="1"/>
      <c r="B170" s="73" t="s">
        <v>152</v>
      </c>
      <c r="C170" s="73" t="s">
        <v>1261</v>
      </c>
      <c r="D170" s="73" t="s">
        <v>1214</v>
      </c>
      <c r="E170" s="74" t="s">
        <v>678</v>
      </c>
      <c r="F170" s="75"/>
      <c r="G170" s="75"/>
      <c r="H170" s="75"/>
      <c r="I170" s="75"/>
      <c r="J170" s="75"/>
      <c r="K170" s="75"/>
      <c r="L170" s="75"/>
      <c r="M170" s="75"/>
      <c r="N170" s="75"/>
      <c r="O170" s="75"/>
      <c r="P170" s="75"/>
      <c r="Q170" s="75"/>
      <c r="R170" s="75"/>
      <c r="S170" s="75"/>
      <c r="T170" s="75"/>
      <c r="U170" s="75"/>
      <c r="V170" s="75"/>
      <c r="W170" s="75"/>
      <c r="X170" s="75"/>
      <c r="Y170" s="75"/>
      <c r="Z170" s="75"/>
      <c r="AA170" s="75"/>
      <c r="AB170" s="75">
        <v>0</v>
      </c>
    </row>
    <row r="171" spans="1:28" x14ac:dyDescent="0.25">
      <c r="A171" s="1"/>
      <c r="B171" s="214" t="s">
        <v>1262</v>
      </c>
      <c r="C171" s="214"/>
      <c r="D171" s="214"/>
      <c r="E171" s="214"/>
      <c r="F171" s="76">
        <v>154370.20000000001</v>
      </c>
      <c r="G171" s="76">
        <v>163512.70004</v>
      </c>
      <c r="H171" s="76">
        <v>168101.15</v>
      </c>
      <c r="I171" s="76">
        <v>168687.83499999999</v>
      </c>
      <c r="J171" s="76">
        <v>168143.1</v>
      </c>
      <c r="K171" s="76">
        <v>167783.64499999999</v>
      </c>
      <c r="L171" s="76">
        <v>158168.5</v>
      </c>
      <c r="M171" s="76">
        <v>149981.65</v>
      </c>
      <c r="N171" s="76">
        <v>159597.68</v>
      </c>
      <c r="O171" s="76">
        <v>167367.13</v>
      </c>
      <c r="P171" s="76">
        <v>168780.85</v>
      </c>
      <c r="Q171" s="76">
        <v>167003.935</v>
      </c>
      <c r="R171" s="76">
        <v>170155.23</v>
      </c>
      <c r="S171" s="76">
        <v>164204.58499999999</v>
      </c>
      <c r="T171" s="76">
        <v>151620.6</v>
      </c>
      <c r="U171" s="76">
        <v>162128.04999999999</v>
      </c>
      <c r="V171" s="76">
        <v>167632.122485</v>
      </c>
      <c r="W171" s="76">
        <v>166466.19962999999</v>
      </c>
      <c r="X171" s="76">
        <v>166908.86499999999</v>
      </c>
      <c r="Y171" s="76">
        <v>165933.32500000001</v>
      </c>
      <c r="Z171" s="76">
        <v>165008.47450000001</v>
      </c>
      <c r="AA171" s="76">
        <v>153443.04999999999</v>
      </c>
      <c r="AB171" s="76">
        <v>3594998.8766549998</v>
      </c>
    </row>
    <row r="172" spans="1:28"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8" x14ac:dyDescent="0.25">
      <c r="A174" s="1"/>
      <c r="B174" s="2" t="s">
        <v>1263</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23.1" customHeight="1" x14ac:dyDescent="0.25">
      <c r="A175" s="1"/>
      <c r="B175" s="199" t="s">
        <v>3</v>
      </c>
      <c r="C175" s="199" t="s">
        <v>90</v>
      </c>
      <c r="D175" s="199" t="s">
        <v>1172</v>
      </c>
      <c r="E175" s="199" t="s">
        <v>1173</v>
      </c>
      <c r="F175" s="213" t="s">
        <v>1174</v>
      </c>
      <c r="G175" s="213"/>
      <c r="H175" s="213"/>
      <c r="I175" s="213"/>
      <c r="J175" s="213"/>
      <c r="K175" s="213"/>
      <c r="L175" s="213"/>
      <c r="M175" s="213"/>
      <c r="N175" s="213"/>
      <c r="O175" s="213"/>
      <c r="P175" s="213"/>
      <c r="Q175" s="213"/>
      <c r="R175" s="213"/>
      <c r="S175" s="213"/>
      <c r="T175" s="213"/>
      <c r="U175" s="213"/>
      <c r="V175" s="213"/>
      <c r="W175" s="213"/>
      <c r="X175" s="213"/>
      <c r="Y175" s="213"/>
      <c r="Z175" s="213"/>
      <c r="AA175" s="213"/>
      <c r="AB175" s="213"/>
    </row>
    <row r="176" spans="1:28" ht="23.1" customHeight="1" x14ac:dyDescent="0.25">
      <c r="A176" s="1"/>
      <c r="B176" s="199"/>
      <c r="C176" s="199"/>
      <c r="D176" s="199"/>
      <c r="E176" s="199"/>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v>21</v>
      </c>
      <c r="AA176" s="72">
        <v>22</v>
      </c>
      <c r="AB176" s="72" t="s">
        <v>1045</v>
      </c>
    </row>
    <row r="177" spans="1:28" x14ac:dyDescent="0.25">
      <c r="A177" s="1"/>
      <c r="B177" s="73" t="s">
        <v>734</v>
      </c>
      <c r="C177" s="73" t="s">
        <v>1264</v>
      </c>
      <c r="D177" s="73" t="s">
        <v>1179</v>
      </c>
      <c r="E177" s="74" t="s">
        <v>677</v>
      </c>
      <c r="F177" s="75"/>
      <c r="G177" s="75"/>
      <c r="H177" s="75"/>
      <c r="I177" s="75"/>
      <c r="J177" s="75"/>
      <c r="K177" s="75"/>
      <c r="L177" s="75"/>
      <c r="M177" s="75"/>
      <c r="N177" s="75"/>
      <c r="O177" s="75"/>
      <c r="P177" s="75"/>
      <c r="Q177" s="75"/>
      <c r="R177" s="75"/>
      <c r="S177" s="75"/>
      <c r="T177" s="75"/>
      <c r="U177" s="75"/>
      <c r="V177" s="75"/>
      <c r="W177" s="75"/>
      <c r="X177" s="75"/>
      <c r="Y177" s="75"/>
      <c r="Z177" s="75"/>
      <c r="AA177" s="75"/>
      <c r="AB177" s="75">
        <v>0</v>
      </c>
    </row>
    <row r="178" spans="1:28" x14ac:dyDescent="0.25">
      <c r="A178" s="1"/>
      <c r="B178" s="73" t="s">
        <v>733</v>
      </c>
      <c r="C178" s="73" t="s">
        <v>3522</v>
      </c>
      <c r="D178" s="73" t="s">
        <v>3521</v>
      </c>
      <c r="E178" s="74" t="s">
        <v>677</v>
      </c>
      <c r="F178" s="75">
        <v>117.6375</v>
      </c>
      <c r="G178" s="75">
        <v>126.4165</v>
      </c>
      <c r="H178" s="75">
        <v>102.67100000000001</v>
      </c>
      <c r="I178" s="75">
        <v>98.78</v>
      </c>
      <c r="J178" s="75">
        <v>79.476500000000001</v>
      </c>
      <c r="K178" s="75">
        <v>138.30000000000001</v>
      </c>
      <c r="L178" s="75">
        <v>109.85</v>
      </c>
      <c r="M178" s="75">
        <v>97.715000000000003</v>
      </c>
      <c r="N178" s="75">
        <v>80.424999999999997</v>
      </c>
      <c r="O178" s="75">
        <v>103.87779999999999</v>
      </c>
      <c r="P178" s="75">
        <v>134.6095</v>
      </c>
      <c r="Q178" s="75">
        <v>139.4375</v>
      </c>
      <c r="R178" s="75">
        <v>160.21</v>
      </c>
      <c r="S178" s="75">
        <v>108.354</v>
      </c>
      <c r="T178" s="75">
        <v>91.36215</v>
      </c>
      <c r="U178" s="75">
        <v>93.141000000000005</v>
      </c>
      <c r="V178" s="75">
        <v>145.339</v>
      </c>
      <c r="W178" s="75">
        <v>190.89250000000001</v>
      </c>
      <c r="X178" s="75">
        <v>183.572</v>
      </c>
      <c r="Y178" s="75">
        <v>98.9</v>
      </c>
      <c r="Z178" s="75">
        <v>90.948499999999996</v>
      </c>
      <c r="AA178" s="75">
        <v>79.459999999999994</v>
      </c>
      <c r="AB178" s="75">
        <v>2571.37545</v>
      </c>
    </row>
    <row r="179" spans="1:28" x14ac:dyDescent="0.25">
      <c r="A179" s="1"/>
      <c r="B179" s="73" t="s">
        <v>735</v>
      </c>
      <c r="C179" s="73" t="s">
        <v>1265</v>
      </c>
      <c r="D179" s="73" t="s">
        <v>90</v>
      </c>
      <c r="E179" s="74" t="s">
        <v>677</v>
      </c>
      <c r="F179" s="75">
        <v>316.8</v>
      </c>
      <c r="G179" s="75">
        <v>316.75</v>
      </c>
      <c r="H179" s="75">
        <v>302.55</v>
      </c>
      <c r="I179" s="75">
        <v>316.8</v>
      </c>
      <c r="J179" s="75">
        <v>316.8</v>
      </c>
      <c r="K179" s="75">
        <v>316.8</v>
      </c>
      <c r="L179" s="75">
        <v>316.75</v>
      </c>
      <c r="M179" s="75">
        <v>316.8</v>
      </c>
      <c r="N179" s="75">
        <v>316.8</v>
      </c>
      <c r="O179" s="75">
        <v>316.8</v>
      </c>
      <c r="P179" s="75">
        <v>316.75</v>
      </c>
      <c r="Q179" s="75">
        <v>316.8</v>
      </c>
      <c r="R179" s="75">
        <v>314.10000000000002</v>
      </c>
      <c r="S179" s="75">
        <v>302.8</v>
      </c>
      <c r="T179" s="75">
        <v>298.39999999999998</v>
      </c>
      <c r="U179" s="75">
        <v>297.60000000000002</v>
      </c>
      <c r="V179" s="75">
        <v>295.2</v>
      </c>
      <c r="W179" s="75">
        <v>295.8</v>
      </c>
      <c r="X179" s="75">
        <v>277.10000000000002</v>
      </c>
      <c r="Y179" s="75">
        <v>276.45</v>
      </c>
      <c r="Z179" s="75">
        <v>267.25</v>
      </c>
      <c r="AA179" s="75">
        <v>261.95</v>
      </c>
      <c r="AB179" s="75">
        <v>6673.85</v>
      </c>
    </row>
    <row r="180" spans="1:28" x14ac:dyDescent="0.25">
      <c r="A180" s="1"/>
      <c r="B180" s="73" t="s">
        <v>736</v>
      </c>
      <c r="C180" s="73" t="s">
        <v>1266</v>
      </c>
      <c r="D180" s="73" t="s">
        <v>90</v>
      </c>
      <c r="E180" s="74" t="s">
        <v>678</v>
      </c>
      <c r="F180" s="75">
        <v>639.90879500000005</v>
      </c>
      <c r="G180" s="75">
        <v>639.22480499999995</v>
      </c>
      <c r="H180" s="75">
        <v>643.28931999999998</v>
      </c>
      <c r="I180" s="75">
        <v>643.85</v>
      </c>
      <c r="J180" s="75">
        <v>471.11372</v>
      </c>
      <c r="K180" s="75">
        <v>643.85</v>
      </c>
      <c r="L180" s="75">
        <v>471.25</v>
      </c>
      <c r="M180" s="75">
        <v>642.08601499999997</v>
      </c>
      <c r="N180" s="75">
        <v>647.85248000000001</v>
      </c>
      <c r="O180" s="75">
        <v>645.08397000000002</v>
      </c>
      <c r="P180" s="75">
        <v>636.14247999999998</v>
      </c>
      <c r="Q180" s="75">
        <v>632.70431499999995</v>
      </c>
      <c r="R180" s="75">
        <v>637.37701500000003</v>
      </c>
      <c r="S180" s="75">
        <v>636.650215</v>
      </c>
      <c r="T180" s="75">
        <v>298.82584000000003</v>
      </c>
      <c r="U180" s="75">
        <v>645.25777000000005</v>
      </c>
      <c r="V180" s="75">
        <v>646.731405</v>
      </c>
      <c r="W180" s="75">
        <v>644.49910499999999</v>
      </c>
      <c r="X180" s="75">
        <v>648.20628999999997</v>
      </c>
      <c r="Y180" s="75">
        <v>644.6</v>
      </c>
      <c r="Z180" s="75">
        <v>646.64653999999996</v>
      </c>
      <c r="AA180" s="75">
        <v>651.26480000000004</v>
      </c>
      <c r="AB180" s="75">
        <v>13456.41488</v>
      </c>
    </row>
    <row r="181" spans="1:28" x14ac:dyDescent="0.25">
      <c r="A181" s="1"/>
      <c r="B181" s="73" t="s">
        <v>1267</v>
      </c>
      <c r="C181" s="73" t="s">
        <v>1268</v>
      </c>
      <c r="D181" s="73" t="s">
        <v>1268</v>
      </c>
      <c r="E181" s="74" t="s">
        <v>678</v>
      </c>
      <c r="F181" s="75">
        <v>454.234105</v>
      </c>
      <c r="G181" s="75">
        <v>454.18292000000002</v>
      </c>
      <c r="H181" s="75">
        <v>454.24910999999997</v>
      </c>
      <c r="I181" s="75">
        <v>453.6</v>
      </c>
      <c r="J181" s="75">
        <v>454.317205</v>
      </c>
      <c r="K181" s="75">
        <v>453.6</v>
      </c>
      <c r="L181" s="75">
        <v>453.6</v>
      </c>
      <c r="M181" s="75">
        <v>453.6</v>
      </c>
      <c r="N181" s="75">
        <v>453.6</v>
      </c>
      <c r="O181" s="75">
        <v>454.10622999999998</v>
      </c>
      <c r="P181" s="75">
        <v>454.25096500000001</v>
      </c>
      <c r="Q181" s="75">
        <v>453.6</v>
      </c>
      <c r="R181" s="75">
        <v>454.28704499999998</v>
      </c>
      <c r="S181" s="75">
        <v>454.32456000000002</v>
      </c>
      <c r="T181" s="75">
        <v>183.98702</v>
      </c>
      <c r="U181" s="75">
        <v>454.369325</v>
      </c>
      <c r="V181" s="75">
        <v>454.21941500000003</v>
      </c>
      <c r="W181" s="75">
        <v>454.09017</v>
      </c>
      <c r="X181" s="75">
        <v>410.3</v>
      </c>
      <c r="Y181" s="75">
        <v>453.6</v>
      </c>
      <c r="Z181" s="75">
        <v>454.01350000000002</v>
      </c>
      <c r="AA181" s="75">
        <v>454.14330000000001</v>
      </c>
      <c r="AB181" s="75">
        <v>9674.2748699999993</v>
      </c>
    </row>
    <row r="182" spans="1:28" x14ac:dyDescent="0.25">
      <c r="A182" s="1"/>
      <c r="B182" s="73" t="s">
        <v>1107</v>
      </c>
      <c r="C182" s="73" t="s">
        <v>1269</v>
      </c>
      <c r="D182" s="73" t="s">
        <v>90</v>
      </c>
      <c r="E182" s="74" t="s">
        <v>677</v>
      </c>
      <c r="F182" s="75">
        <v>276.5</v>
      </c>
      <c r="G182" s="75">
        <v>263.60000000000002</v>
      </c>
      <c r="H182" s="75">
        <v>260.2</v>
      </c>
      <c r="I182" s="75">
        <v>256.64999999999998</v>
      </c>
      <c r="J182" s="75">
        <v>276.5</v>
      </c>
      <c r="K182" s="75">
        <v>258.5</v>
      </c>
      <c r="L182" s="75">
        <v>127.35</v>
      </c>
      <c r="M182" s="75">
        <v>279.75</v>
      </c>
      <c r="N182" s="75">
        <v>280.95</v>
      </c>
      <c r="O182" s="75">
        <v>280.10000000000002</v>
      </c>
      <c r="P182" s="75">
        <v>279.60000000000002</v>
      </c>
      <c r="Q182" s="75">
        <v>259.60000000000002</v>
      </c>
      <c r="R182" s="75">
        <v>151.25</v>
      </c>
      <c r="S182" s="75">
        <v>151.15</v>
      </c>
      <c r="T182" s="75">
        <v>159.4</v>
      </c>
      <c r="U182" s="75">
        <v>156.65</v>
      </c>
      <c r="V182" s="75">
        <v>157.15</v>
      </c>
      <c r="W182" s="75">
        <v>138.44999999999999</v>
      </c>
      <c r="X182" s="75">
        <v>99.6</v>
      </c>
      <c r="Y182" s="75">
        <v>106.05</v>
      </c>
      <c r="Z182" s="75">
        <v>109.15</v>
      </c>
      <c r="AA182" s="75">
        <v>111.3</v>
      </c>
      <c r="AB182" s="75">
        <v>4439.45</v>
      </c>
    </row>
    <row r="183" spans="1:28" x14ac:dyDescent="0.25">
      <c r="A183" s="1"/>
      <c r="B183" s="73" t="s">
        <v>1107</v>
      </c>
      <c r="C183" s="73" t="s">
        <v>1270</v>
      </c>
      <c r="D183" s="73" t="s">
        <v>90</v>
      </c>
      <c r="E183" s="74" t="s">
        <v>677</v>
      </c>
      <c r="F183" s="75">
        <v>387.2</v>
      </c>
      <c r="G183" s="75">
        <v>386.4</v>
      </c>
      <c r="H183" s="75">
        <v>329.8</v>
      </c>
      <c r="I183" s="75">
        <v>273.2</v>
      </c>
      <c r="J183" s="75">
        <v>387.2</v>
      </c>
      <c r="K183" s="75">
        <v>357.5</v>
      </c>
      <c r="L183" s="75">
        <v>217</v>
      </c>
      <c r="M183" s="75">
        <v>385.85</v>
      </c>
      <c r="N183" s="75">
        <v>385.4</v>
      </c>
      <c r="O183" s="75">
        <v>385.5</v>
      </c>
      <c r="P183" s="75">
        <v>385.15</v>
      </c>
      <c r="Q183" s="75">
        <v>385.2</v>
      </c>
      <c r="R183" s="75">
        <v>385.55</v>
      </c>
      <c r="S183" s="75">
        <v>385.75</v>
      </c>
      <c r="T183" s="75">
        <v>385.8</v>
      </c>
      <c r="U183" s="75">
        <v>385.65</v>
      </c>
      <c r="V183" s="75">
        <v>377.55</v>
      </c>
      <c r="W183" s="75">
        <v>373.4</v>
      </c>
      <c r="X183" s="75">
        <v>385.3</v>
      </c>
      <c r="Y183" s="75">
        <v>385.35</v>
      </c>
      <c r="Z183" s="75">
        <v>385.6</v>
      </c>
      <c r="AA183" s="75">
        <v>385.6</v>
      </c>
      <c r="AB183" s="75">
        <v>8100.95</v>
      </c>
    </row>
    <row r="184" spans="1:28" x14ac:dyDescent="0.25">
      <c r="A184" s="1"/>
      <c r="B184" s="73" t="s">
        <v>732</v>
      </c>
      <c r="C184" s="73" t="s">
        <v>1271</v>
      </c>
      <c r="D184" s="73" t="s">
        <v>1179</v>
      </c>
      <c r="E184" s="74" t="s">
        <v>677</v>
      </c>
      <c r="F184" s="75">
        <v>530.67051500000002</v>
      </c>
      <c r="G184" s="75">
        <v>568.08104000000003</v>
      </c>
      <c r="H184" s="75">
        <v>536.47992999999997</v>
      </c>
      <c r="I184" s="75">
        <v>582.54999999999995</v>
      </c>
      <c r="J184" s="75">
        <v>559.68205</v>
      </c>
      <c r="K184" s="75">
        <v>332.71429999999998</v>
      </c>
      <c r="L184" s="75">
        <v>206.50215</v>
      </c>
      <c r="M184" s="75">
        <v>581</v>
      </c>
      <c r="N184" s="75">
        <v>560.60515999999996</v>
      </c>
      <c r="O184" s="75">
        <v>573.75387000000001</v>
      </c>
      <c r="P184" s="75">
        <v>583.85</v>
      </c>
      <c r="Q184" s="75">
        <v>580.79999999999995</v>
      </c>
      <c r="R184" s="75">
        <v>547.9</v>
      </c>
      <c r="S184" s="75">
        <v>570.70961</v>
      </c>
      <c r="T184" s="75">
        <v>534.04874500000005</v>
      </c>
      <c r="U184" s="75">
        <v>457.17259999999999</v>
      </c>
      <c r="V184" s="75">
        <v>566.47397000000001</v>
      </c>
      <c r="W184" s="75">
        <v>575.1</v>
      </c>
      <c r="X184" s="75">
        <v>578.45000000000005</v>
      </c>
      <c r="Y184" s="75">
        <v>555.22</v>
      </c>
      <c r="Z184" s="75">
        <v>565.45584499999995</v>
      </c>
      <c r="AA184" s="75">
        <v>571.89573499999995</v>
      </c>
      <c r="AB184" s="75">
        <v>11719.115519999999</v>
      </c>
    </row>
    <row r="185" spans="1:28" x14ac:dyDescent="0.25">
      <c r="A185" s="1"/>
      <c r="B185" s="214" t="s">
        <v>1272</v>
      </c>
      <c r="C185" s="214"/>
      <c r="D185" s="214"/>
      <c r="E185" s="214"/>
      <c r="F185" s="76">
        <v>2722.9509149999999</v>
      </c>
      <c r="G185" s="76">
        <v>2754.6552649999999</v>
      </c>
      <c r="H185" s="76">
        <v>2629.23936</v>
      </c>
      <c r="I185" s="76">
        <v>2625.43</v>
      </c>
      <c r="J185" s="76">
        <v>2545.0894750000002</v>
      </c>
      <c r="K185" s="76">
        <v>2501.2642999999998</v>
      </c>
      <c r="L185" s="76">
        <v>1902.30215</v>
      </c>
      <c r="M185" s="76">
        <v>2756.801015</v>
      </c>
      <c r="N185" s="76">
        <v>2725.6326399999998</v>
      </c>
      <c r="O185" s="76">
        <v>2759.2218699999999</v>
      </c>
      <c r="P185" s="76">
        <v>2790.3529450000001</v>
      </c>
      <c r="Q185" s="76">
        <v>2768.141815</v>
      </c>
      <c r="R185" s="76">
        <v>2650.6740599999998</v>
      </c>
      <c r="S185" s="76">
        <v>2609.7383850000001</v>
      </c>
      <c r="T185" s="76">
        <v>1951.8237549999999</v>
      </c>
      <c r="U185" s="76">
        <v>2489.8406949999999</v>
      </c>
      <c r="V185" s="76">
        <v>2642.6637900000001</v>
      </c>
      <c r="W185" s="76">
        <v>2672.2317750000002</v>
      </c>
      <c r="X185" s="76">
        <v>2582.5282900000002</v>
      </c>
      <c r="Y185" s="76">
        <v>2520.17</v>
      </c>
      <c r="Z185" s="76">
        <v>2519.0643850000001</v>
      </c>
      <c r="AA185" s="76">
        <v>2515.6138350000001</v>
      </c>
      <c r="AB185" s="76">
        <v>56635.430719999997</v>
      </c>
    </row>
    <row r="186" spans="1:2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x14ac:dyDescent="0.25">
      <c r="A190" s="1"/>
      <c r="B190" s="1"/>
      <c r="C190" s="1"/>
      <c r="D190" s="1"/>
      <c r="E190" s="1"/>
      <c r="F190" s="1"/>
      <c r="G190" s="1"/>
      <c r="H190" s="1"/>
      <c r="I190" s="77" t="s">
        <v>111</v>
      </c>
      <c r="J190" s="77">
        <v>597851.94999999995</v>
      </c>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77" t="s">
        <v>129</v>
      </c>
      <c r="J191" s="77">
        <v>531788.68500000006</v>
      </c>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77" t="s">
        <v>95</v>
      </c>
      <c r="J192" s="77">
        <v>441670.7</v>
      </c>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77" t="s">
        <v>358</v>
      </c>
      <c r="J193" s="77">
        <v>441031.35499999998</v>
      </c>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77" t="s">
        <v>107</v>
      </c>
      <c r="J194" s="77">
        <v>252513.54462999999</v>
      </c>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77" t="s">
        <v>143</v>
      </c>
      <c r="J195" s="77">
        <v>153060.75</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77" t="s">
        <v>365</v>
      </c>
      <c r="J196" s="77">
        <v>134773.45000000001</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77" t="s">
        <v>123</v>
      </c>
      <c r="J197" s="77">
        <v>128454.25</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77" t="s">
        <v>312</v>
      </c>
      <c r="J198" s="77">
        <v>85019.950039999996</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77" t="s">
        <v>683</v>
      </c>
      <c r="J199" s="77">
        <v>73110.55</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77" t="s">
        <v>686</v>
      </c>
      <c r="J200" s="77">
        <v>67794.189499999993</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77" t="s">
        <v>148</v>
      </c>
      <c r="J201" s="77">
        <v>61907.334999999999</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77" t="s">
        <v>681</v>
      </c>
      <c r="J202" s="77">
        <v>51777.85</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77" t="s">
        <v>78</v>
      </c>
      <c r="J203" s="77">
        <v>49790.464999999997</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77" t="s">
        <v>689</v>
      </c>
      <c r="J204" s="77">
        <v>46447.55</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77" t="s">
        <v>579</v>
      </c>
      <c r="J205" s="77">
        <v>44291.75</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77" t="s">
        <v>723</v>
      </c>
      <c r="J206" s="77">
        <v>40028.1</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77" t="s">
        <v>695</v>
      </c>
      <c r="J207" s="77">
        <v>31926.25</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77" t="s">
        <v>728</v>
      </c>
      <c r="J208" s="77">
        <v>30938.883999999998</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77" t="s">
        <v>685</v>
      </c>
      <c r="J209" s="77">
        <v>30113.85</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77" t="s">
        <v>710</v>
      </c>
      <c r="J210" s="77">
        <v>25063.599999999999</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77" t="s">
        <v>719</v>
      </c>
      <c r="J211" s="77">
        <v>23824.3</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77" t="s">
        <v>717</v>
      </c>
      <c r="J212" s="77">
        <v>18787.8</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77" t="s">
        <v>721</v>
      </c>
      <c r="J213" s="77">
        <v>17435.7</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77" t="s">
        <v>726</v>
      </c>
      <c r="J214" s="77">
        <v>14507.4</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77" t="s">
        <v>691</v>
      </c>
      <c r="J215" s="77">
        <v>13614.05</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77" t="s">
        <v>696</v>
      </c>
      <c r="J216" s="77">
        <v>12198.6</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77" t="s">
        <v>702</v>
      </c>
      <c r="J217" s="77">
        <v>10565.6</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77" t="s">
        <v>703</v>
      </c>
      <c r="J218" s="77">
        <v>10158.985000000001</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77" t="s">
        <v>687</v>
      </c>
      <c r="J219" s="77">
        <v>9910.2999999999993</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77" t="s">
        <v>688</v>
      </c>
      <c r="J220" s="77">
        <v>9866.5</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77" t="s">
        <v>718</v>
      </c>
      <c r="J221" s="77">
        <v>9839.15</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77" t="s">
        <v>706</v>
      </c>
      <c r="J222" s="77">
        <v>9744.2000000000007</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77" t="s">
        <v>321</v>
      </c>
      <c r="J223" s="77">
        <v>9449.3649999999998</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77" t="s">
        <v>720</v>
      </c>
      <c r="J224" s="77">
        <v>9143.9500000000007</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77" t="s">
        <v>709</v>
      </c>
      <c r="J225" s="77">
        <v>8931.35</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77" t="s">
        <v>699</v>
      </c>
      <c r="J226" s="77">
        <v>8238.7000000000007</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77" t="s">
        <v>152</v>
      </c>
      <c r="J227" s="77">
        <v>7742.6</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77" t="s">
        <v>729</v>
      </c>
      <c r="J228" s="77">
        <v>7631.85</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77" t="s">
        <v>704</v>
      </c>
      <c r="J229" s="77">
        <v>7275.9449999999997</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77" t="s">
        <v>87</v>
      </c>
      <c r="J230" s="77">
        <v>6247.35</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77" t="s">
        <v>714</v>
      </c>
      <c r="J231" s="77">
        <v>5853.4</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77" t="s">
        <v>697</v>
      </c>
      <c r="J232" s="77">
        <v>5200.8</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77" t="s">
        <v>711</v>
      </c>
      <c r="J233" s="77">
        <v>5179.45</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77" t="s">
        <v>727</v>
      </c>
      <c r="J234" s="77">
        <v>4561.7</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77" t="s">
        <v>722</v>
      </c>
      <c r="J235" s="77">
        <v>4128.3</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77" t="s">
        <v>730</v>
      </c>
      <c r="J236" s="77">
        <v>3312.665</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77" t="s">
        <v>708</v>
      </c>
      <c r="J237" s="77">
        <v>2687.2</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77" t="s">
        <v>724</v>
      </c>
      <c r="J238" s="77">
        <v>2503.39</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77" t="s">
        <v>725</v>
      </c>
      <c r="J239" s="77">
        <v>2399.15</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77" t="s">
        <v>707</v>
      </c>
      <c r="J240" s="77">
        <v>2259.6999999999998</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77" t="s">
        <v>712</v>
      </c>
      <c r="J241" s="77">
        <v>2186.85</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77" t="s">
        <v>701</v>
      </c>
      <c r="J242" s="77">
        <v>1836.8</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77" t="s">
        <v>705</v>
      </c>
      <c r="J243" s="77">
        <v>1816.2</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77" t="s">
        <v>692</v>
      </c>
      <c r="J244" s="77">
        <v>1688.8</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77" t="s">
        <v>713</v>
      </c>
      <c r="J245" s="77">
        <v>1595.05</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77" t="s">
        <v>693</v>
      </c>
      <c r="J246" s="77">
        <v>1493.05</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77" t="s">
        <v>715</v>
      </c>
      <c r="J247" s="77">
        <v>1055.0999999999999</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77" t="s">
        <v>700</v>
      </c>
      <c r="J248" s="77">
        <v>498.9</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77" t="s">
        <v>694</v>
      </c>
      <c r="J249" s="77">
        <v>163.30000000000001</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77" t="s">
        <v>716</v>
      </c>
      <c r="J250" s="77">
        <v>66.349999999999994</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77" t="s">
        <v>698</v>
      </c>
      <c r="J251" s="77">
        <v>44.018484999999998</v>
      </c>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77"/>
      <c r="J252" s="77"/>
      <c r="K252" s="1"/>
      <c r="L252" s="1"/>
      <c r="M252" s="1"/>
      <c r="N252" s="1"/>
      <c r="O252" s="1"/>
      <c r="P252" s="1"/>
      <c r="Q252" s="1"/>
      <c r="R252" s="1"/>
      <c r="S252" s="1"/>
      <c r="T252" s="1"/>
      <c r="U252" s="1"/>
      <c r="V252" s="1"/>
      <c r="W252" s="1"/>
      <c r="X252" s="1"/>
      <c r="Y252" s="1"/>
      <c r="Z252" s="1"/>
      <c r="AA252" s="1"/>
      <c r="AB252" s="1"/>
    </row>
  </sheetData>
  <mergeCells count="13">
    <mergeCell ref="F175:AB175"/>
    <mergeCell ref="B185:E185"/>
    <mergeCell ref="B171:E171"/>
    <mergeCell ref="B175:B176"/>
    <mergeCell ref="C175:C176"/>
    <mergeCell ref="D175:D176"/>
    <mergeCell ref="E175:E176"/>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671</v>
      </c>
      <c r="C5" s="215" t="s">
        <v>1273</v>
      </c>
      <c r="D5" s="215" t="s">
        <v>1273</v>
      </c>
      <c r="E5" s="215" t="s">
        <v>1273</v>
      </c>
      <c r="F5" s="215" t="s">
        <v>1273</v>
      </c>
      <c r="G5" s="215" t="s">
        <v>1273</v>
      </c>
      <c r="H5" s="215" t="s">
        <v>1273</v>
      </c>
      <c r="I5" s="215" t="s">
        <v>1273</v>
      </c>
      <c r="J5" s="215" t="s">
        <v>1273</v>
      </c>
      <c r="K5" s="215" t="s">
        <v>1273</v>
      </c>
      <c r="L5" s="215" t="s">
        <v>1273</v>
      </c>
      <c r="M5" s="215" t="s">
        <v>1273</v>
      </c>
      <c r="N5" s="215" t="s">
        <v>1273</v>
      </c>
      <c r="O5" s="215" t="s">
        <v>1273</v>
      </c>
      <c r="P5" s="215" t="s">
        <v>1273</v>
      </c>
      <c r="Q5" s="215" t="s">
        <v>1273</v>
      </c>
      <c r="R5" s="215" t="s">
        <v>1273</v>
      </c>
      <c r="S5" s="219" t="s">
        <v>671</v>
      </c>
      <c r="T5" s="216" t="s">
        <v>1274</v>
      </c>
      <c r="U5" s="216" t="s">
        <v>1274</v>
      </c>
      <c r="V5" s="216" t="s">
        <v>1274</v>
      </c>
      <c r="W5" s="216" t="s">
        <v>1274</v>
      </c>
      <c r="X5" s="216" t="s">
        <v>1274</v>
      </c>
      <c r="Y5" s="219" t="s">
        <v>671</v>
      </c>
      <c r="Z5" s="217" t="s">
        <v>1274</v>
      </c>
      <c r="AA5" s="217" t="s">
        <v>1274</v>
      </c>
      <c r="AB5" s="217" t="s">
        <v>1274</v>
      </c>
      <c r="AC5" s="217" t="s">
        <v>1274</v>
      </c>
      <c r="AD5" s="217" t="s">
        <v>1274</v>
      </c>
    </row>
    <row r="6" spans="1:30" ht="20.25" x14ac:dyDescent="0.25">
      <c r="A6" s="1"/>
      <c r="B6" s="219"/>
      <c r="C6" s="218" t="s">
        <v>676</v>
      </c>
      <c r="D6" s="218" t="s">
        <v>676</v>
      </c>
      <c r="E6" s="218" t="s">
        <v>676</v>
      </c>
      <c r="F6" s="218" t="s">
        <v>676</v>
      </c>
      <c r="G6" s="218" t="s">
        <v>675</v>
      </c>
      <c r="H6" s="218" t="s">
        <v>675</v>
      </c>
      <c r="I6" s="218" t="s">
        <v>675</v>
      </c>
      <c r="J6" s="218" t="s">
        <v>675</v>
      </c>
      <c r="K6" s="218" t="s">
        <v>674</v>
      </c>
      <c r="L6" s="218" t="s">
        <v>674</v>
      </c>
      <c r="M6" s="218" t="s">
        <v>674</v>
      </c>
      <c r="N6" s="218" t="s">
        <v>674</v>
      </c>
      <c r="O6" s="215" t="s">
        <v>1275</v>
      </c>
      <c r="P6" s="215" t="s">
        <v>1275</v>
      </c>
      <c r="Q6" s="215" t="s">
        <v>1275</v>
      </c>
      <c r="R6" s="215" t="s">
        <v>1275</v>
      </c>
      <c r="S6" s="219"/>
      <c r="T6" s="216" t="s">
        <v>1276</v>
      </c>
      <c r="U6" s="216" t="s">
        <v>1276</v>
      </c>
      <c r="V6" s="216" t="s">
        <v>1276</v>
      </c>
      <c r="W6" s="216" t="s">
        <v>1276</v>
      </c>
      <c r="X6" s="216" t="s">
        <v>1276</v>
      </c>
      <c r="Y6" s="219"/>
      <c r="Z6" s="217" t="s">
        <v>1277</v>
      </c>
      <c r="AA6" s="217" t="s">
        <v>1277</v>
      </c>
      <c r="AB6" s="217" t="s">
        <v>1277</v>
      </c>
      <c r="AC6" s="217" t="s">
        <v>1277</v>
      </c>
      <c r="AD6" s="217" t="s">
        <v>1277</v>
      </c>
    </row>
    <row r="7" spans="1:30" ht="33.75" x14ac:dyDescent="0.25">
      <c r="A7" s="1"/>
      <c r="B7" s="219"/>
      <c r="C7" s="78" t="s">
        <v>1278</v>
      </c>
      <c r="D7" s="78" t="s">
        <v>1279</v>
      </c>
      <c r="E7" s="78" t="s">
        <v>1280</v>
      </c>
      <c r="F7" s="78" t="s">
        <v>1281</v>
      </c>
      <c r="G7" s="78" t="s">
        <v>1282</v>
      </c>
      <c r="H7" s="78" t="s">
        <v>1283</v>
      </c>
      <c r="I7" s="78" t="s">
        <v>1284</v>
      </c>
      <c r="J7" s="78" t="s">
        <v>1285</v>
      </c>
      <c r="K7" s="78" t="s">
        <v>1286</v>
      </c>
      <c r="L7" s="78" t="s">
        <v>1287</v>
      </c>
      <c r="M7" s="78" t="s">
        <v>1288</v>
      </c>
      <c r="N7" s="78" t="s">
        <v>1289</v>
      </c>
      <c r="O7" s="63" t="s">
        <v>1290</v>
      </c>
      <c r="P7" s="63" t="s">
        <v>1291</v>
      </c>
      <c r="Q7" s="63" t="s">
        <v>1292</v>
      </c>
      <c r="R7" s="63" t="s">
        <v>1293</v>
      </c>
      <c r="S7" s="220"/>
      <c r="T7" s="79" t="s">
        <v>677</v>
      </c>
      <c r="U7" s="79" t="s">
        <v>678</v>
      </c>
      <c r="V7" s="79" t="s">
        <v>679</v>
      </c>
      <c r="W7" s="79" t="s">
        <v>680</v>
      </c>
      <c r="X7" s="79" t="s">
        <v>1293</v>
      </c>
      <c r="Y7" s="220"/>
      <c r="Z7" s="80" t="s">
        <v>1294</v>
      </c>
      <c r="AA7" s="80" t="s">
        <v>1295</v>
      </c>
      <c r="AB7" s="80" t="s">
        <v>1296</v>
      </c>
      <c r="AC7" s="80" t="s">
        <v>1297</v>
      </c>
      <c r="AD7" s="80" t="s">
        <v>1119</v>
      </c>
    </row>
    <row r="8" spans="1:30" x14ac:dyDescent="0.25">
      <c r="A8" s="1"/>
      <c r="B8" s="81" t="s">
        <v>893</v>
      </c>
      <c r="C8" s="82">
        <v>242.9</v>
      </c>
      <c r="D8" s="82">
        <v>143.6</v>
      </c>
      <c r="E8" s="82">
        <v>0</v>
      </c>
      <c r="F8" s="82">
        <v>44.9</v>
      </c>
      <c r="G8" s="82">
        <v>2711.9</v>
      </c>
      <c r="H8" s="82">
        <v>2246.6999999999998</v>
      </c>
      <c r="I8" s="82">
        <v>0</v>
      </c>
      <c r="J8" s="82">
        <v>669.5</v>
      </c>
      <c r="K8" s="82">
        <v>564.79999999999995</v>
      </c>
      <c r="L8" s="82">
        <v>0</v>
      </c>
      <c r="M8" s="82">
        <v>0</v>
      </c>
      <c r="N8" s="82">
        <v>0</v>
      </c>
      <c r="O8" s="82">
        <v>431.4</v>
      </c>
      <c r="P8" s="82">
        <v>5628.1</v>
      </c>
      <c r="Q8" s="82">
        <v>564.79999999999995</v>
      </c>
      <c r="R8" s="83">
        <v>6624.3</v>
      </c>
      <c r="S8" s="81" t="s">
        <v>893</v>
      </c>
      <c r="T8" s="82">
        <v>3519.6</v>
      </c>
      <c r="U8" s="82">
        <v>2390.3000000000002</v>
      </c>
      <c r="V8" s="82">
        <v>0</v>
      </c>
      <c r="W8" s="82">
        <v>714.4</v>
      </c>
      <c r="X8" s="83">
        <v>6624.3</v>
      </c>
      <c r="Y8" s="81" t="s">
        <v>893</v>
      </c>
      <c r="Z8" s="82">
        <v>246.5</v>
      </c>
      <c r="AA8" s="82">
        <v>44.4</v>
      </c>
      <c r="AB8" s="82">
        <v>0</v>
      </c>
      <c r="AC8" s="82">
        <v>714.4</v>
      </c>
      <c r="AD8" s="83">
        <v>1005.3</v>
      </c>
    </row>
    <row r="9" spans="1:30" x14ac:dyDescent="0.25">
      <c r="A9" s="1"/>
      <c r="B9" s="81" t="s">
        <v>894</v>
      </c>
      <c r="C9" s="82">
        <v>245.4</v>
      </c>
      <c r="D9" s="82">
        <v>140.80000000000001</v>
      </c>
      <c r="E9" s="82">
        <v>0</v>
      </c>
      <c r="F9" s="82">
        <v>42</v>
      </c>
      <c r="G9" s="82">
        <v>2685</v>
      </c>
      <c r="H9" s="82">
        <v>2258.5</v>
      </c>
      <c r="I9" s="82">
        <v>0</v>
      </c>
      <c r="J9" s="82">
        <v>639.20000000000005</v>
      </c>
      <c r="K9" s="82">
        <v>497.4</v>
      </c>
      <c r="L9" s="82">
        <v>0</v>
      </c>
      <c r="M9" s="82">
        <v>0</v>
      </c>
      <c r="N9" s="82">
        <v>0</v>
      </c>
      <c r="O9" s="82">
        <v>428.2</v>
      </c>
      <c r="P9" s="82">
        <v>5582.7</v>
      </c>
      <c r="Q9" s="82">
        <v>497.4</v>
      </c>
      <c r="R9" s="83">
        <v>6508.3</v>
      </c>
      <c r="S9" s="81" t="s">
        <v>894</v>
      </c>
      <c r="T9" s="82">
        <v>3427.8</v>
      </c>
      <c r="U9" s="82">
        <v>2399.3000000000002</v>
      </c>
      <c r="V9" s="82">
        <v>0</v>
      </c>
      <c r="W9" s="82">
        <v>681.2</v>
      </c>
      <c r="X9" s="83">
        <v>6508.3</v>
      </c>
      <c r="Y9" s="81" t="s">
        <v>894</v>
      </c>
      <c r="Z9" s="82">
        <v>246</v>
      </c>
      <c r="AA9" s="82">
        <v>43.9</v>
      </c>
      <c r="AB9" s="82">
        <v>0</v>
      </c>
      <c r="AC9" s="82">
        <v>681.2</v>
      </c>
      <c r="AD9" s="83">
        <v>971.1</v>
      </c>
    </row>
    <row r="10" spans="1:30" x14ac:dyDescent="0.25">
      <c r="A10" s="1"/>
      <c r="B10" s="81" t="s">
        <v>895</v>
      </c>
      <c r="C10" s="82">
        <v>247.6</v>
      </c>
      <c r="D10" s="82">
        <v>141.4</v>
      </c>
      <c r="E10" s="82">
        <v>0</v>
      </c>
      <c r="F10" s="82">
        <v>36.5</v>
      </c>
      <c r="G10" s="82">
        <v>2533.8000000000002</v>
      </c>
      <c r="H10" s="82">
        <v>2286.6</v>
      </c>
      <c r="I10" s="82">
        <v>0</v>
      </c>
      <c r="J10" s="82">
        <v>626.6</v>
      </c>
      <c r="K10" s="82">
        <v>497.7</v>
      </c>
      <c r="L10" s="82">
        <v>0</v>
      </c>
      <c r="M10" s="82">
        <v>0</v>
      </c>
      <c r="N10" s="82">
        <v>0</v>
      </c>
      <c r="O10" s="82">
        <v>425.5</v>
      </c>
      <c r="P10" s="82">
        <v>5447</v>
      </c>
      <c r="Q10" s="82">
        <v>497.7</v>
      </c>
      <c r="R10" s="83">
        <v>6370.2</v>
      </c>
      <c r="S10" s="81" t="s">
        <v>895</v>
      </c>
      <c r="T10" s="82">
        <v>3279.1</v>
      </c>
      <c r="U10" s="82">
        <v>2428</v>
      </c>
      <c r="V10" s="82">
        <v>0</v>
      </c>
      <c r="W10" s="82">
        <v>663.1</v>
      </c>
      <c r="X10" s="83">
        <v>6370.2</v>
      </c>
      <c r="Y10" s="81" t="s">
        <v>895</v>
      </c>
      <c r="Z10" s="82">
        <v>243.5</v>
      </c>
      <c r="AA10" s="82">
        <v>45.2</v>
      </c>
      <c r="AB10" s="82">
        <v>0</v>
      </c>
      <c r="AC10" s="82">
        <v>663.1</v>
      </c>
      <c r="AD10" s="83">
        <v>951.8</v>
      </c>
    </row>
    <row r="11" spans="1:30" x14ac:dyDescent="0.25">
      <c r="A11" s="1"/>
      <c r="B11" s="81" t="s">
        <v>896</v>
      </c>
      <c r="C11" s="82">
        <v>245.9</v>
      </c>
      <c r="D11" s="82">
        <v>141.30000000000001</v>
      </c>
      <c r="E11" s="82">
        <v>0</v>
      </c>
      <c r="F11" s="82">
        <v>41.7</v>
      </c>
      <c r="G11" s="82">
        <v>2476.1</v>
      </c>
      <c r="H11" s="82">
        <v>2281.6999999999998</v>
      </c>
      <c r="I11" s="82">
        <v>0</v>
      </c>
      <c r="J11" s="82">
        <v>604.70000000000005</v>
      </c>
      <c r="K11" s="82">
        <v>485.7</v>
      </c>
      <c r="L11" s="82">
        <v>0</v>
      </c>
      <c r="M11" s="82">
        <v>0</v>
      </c>
      <c r="N11" s="82">
        <v>0</v>
      </c>
      <c r="O11" s="82">
        <v>428.9</v>
      </c>
      <c r="P11" s="82">
        <v>5362.5</v>
      </c>
      <c r="Q11" s="82">
        <v>485.7</v>
      </c>
      <c r="R11" s="83">
        <v>6277.1</v>
      </c>
      <c r="S11" s="81" t="s">
        <v>896</v>
      </c>
      <c r="T11" s="82">
        <v>3207.7</v>
      </c>
      <c r="U11" s="82">
        <v>2423</v>
      </c>
      <c r="V11" s="82">
        <v>0</v>
      </c>
      <c r="W11" s="82">
        <v>646.4</v>
      </c>
      <c r="X11" s="83">
        <v>6277.1</v>
      </c>
      <c r="Y11" s="81" t="s">
        <v>896</v>
      </c>
      <c r="Z11" s="82">
        <v>240.5</v>
      </c>
      <c r="AA11" s="82">
        <v>45</v>
      </c>
      <c r="AB11" s="82">
        <v>0</v>
      </c>
      <c r="AC11" s="82">
        <v>646.4</v>
      </c>
      <c r="AD11" s="83">
        <v>931.9</v>
      </c>
    </row>
    <row r="12" spans="1:30" x14ac:dyDescent="0.25">
      <c r="A12" s="1"/>
      <c r="B12" s="81" t="s">
        <v>897</v>
      </c>
      <c r="C12" s="82">
        <v>246.9</v>
      </c>
      <c r="D12" s="82">
        <v>138.19999999999999</v>
      </c>
      <c r="E12" s="82">
        <v>0</v>
      </c>
      <c r="F12" s="82">
        <v>37.299999999999997</v>
      </c>
      <c r="G12" s="82">
        <v>2466.1</v>
      </c>
      <c r="H12" s="82">
        <v>2209.6999999999998</v>
      </c>
      <c r="I12" s="82">
        <v>0</v>
      </c>
      <c r="J12" s="82">
        <v>603.5</v>
      </c>
      <c r="K12" s="82">
        <v>493</v>
      </c>
      <c r="L12" s="82">
        <v>0</v>
      </c>
      <c r="M12" s="82">
        <v>0</v>
      </c>
      <c r="N12" s="82">
        <v>0</v>
      </c>
      <c r="O12" s="82">
        <v>422.4</v>
      </c>
      <c r="P12" s="82">
        <v>5279.3</v>
      </c>
      <c r="Q12" s="82">
        <v>493</v>
      </c>
      <c r="R12" s="83">
        <v>6194.7</v>
      </c>
      <c r="S12" s="81" t="s">
        <v>897</v>
      </c>
      <c r="T12" s="82">
        <v>3206</v>
      </c>
      <c r="U12" s="82">
        <v>2347.9</v>
      </c>
      <c r="V12" s="82">
        <v>0</v>
      </c>
      <c r="W12" s="82">
        <v>640.79999999999995</v>
      </c>
      <c r="X12" s="83">
        <v>6194.7</v>
      </c>
      <c r="Y12" s="81" t="s">
        <v>897</v>
      </c>
      <c r="Z12" s="82">
        <v>241.2</v>
      </c>
      <c r="AA12" s="82">
        <v>42.7</v>
      </c>
      <c r="AB12" s="82">
        <v>0</v>
      </c>
      <c r="AC12" s="82">
        <v>640.79999999999995</v>
      </c>
      <c r="AD12" s="83">
        <v>924.7</v>
      </c>
    </row>
    <row r="13" spans="1:30" x14ac:dyDescent="0.25">
      <c r="A13" s="1"/>
      <c r="B13" s="81" t="s">
        <v>898</v>
      </c>
      <c r="C13" s="82">
        <v>248.7</v>
      </c>
      <c r="D13" s="82">
        <v>139.6</v>
      </c>
      <c r="E13" s="82">
        <v>0</v>
      </c>
      <c r="F13" s="82">
        <v>38.5</v>
      </c>
      <c r="G13" s="82">
        <v>2418.5</v>
      </c>
      <c r="H13" s="82">
        <v>2240.3000000000002</v>
      </c>
      <c r="I13" s="82">
        <v>0</v>
      </c>
      <c r="J13" s="82">
        <v>622.79999999999995</v>
      </c>
      <c r="K13" s="82">
        <v>482.7</v>
      </c>
      <c r="L13" s="82">
        <v>0</v>
      </c>
      <c r="M13" s="82">
        <v>0</v>
      </c>
      <c r="N13" s="82">
        <v>0</v>
      </c>
      <c r="O13" s="82">
        <v>426.8</v>
      </c>
      <c r="P13" s="82">
        <v>5281.6</v>
      </c>
      <c r="Q13" s="82">
        <v>482.7</v>
      </c>
      <c r="R13" s="83">
        <v>6191.1</v>
      </c>
      <c r="S13" s="81" t="s">
        <v>898</v>
      </c>
      <c r="T13" s="82">
        <v>3149.9</v>
      </c>
      <c r="U13" s="82">
        <v>2379.9</v>
      </c>
      <c r="V13" s="82">
        <v>0</v>
      </c>
      <c r="W13" s="82">
        <v>661.3</v>
      </c>
      <c r="X13" s="83">
        <v>6191.1</v>
      </c>
      <c r="Y13" s="81" t="s">
        <v>898</v>
      </c>
      <c r="Z13" s="82">
        <v>240.9</v>
      </c>
      <c r="AA13" s="82">
        <v>44.9</v>
      </c>
      <c r="AB13" s="82">
        <v>0</v>
      </c>
      <c r="AC13" s="82">
        <v>661.3</v>
      </c>
      <c r="AD13" s="83">
        <v>947.1</v>
      </c>
    </row>
    <row r="14" spans="1:30" x14ac:dyDescent="0.25">
      <c r="A14" s="1"/>
      <c r="B14" s="81" t="s">
        <v>899</v>
      </c>
      <c r="C14" s="82">
        <v>248.8</v>
      </c>
      <c r="D14" s="82">
        <v>137.5</v>
      </c>
      <c r="E14" s="82">
        <v>0</v>
      </c>
      <c r="F14" s="82">
        <v>39.9</v>
      </c>
      <c r="G14" s="82">
        <v>2350.5</v>
      </c>
      <c r="H14" s="82">
        <v>2294.1</v>
      </c>
      <c r="I14" s="82">
        <v>0</v>
      </c>
      <c r="J14" s="82">
        <v>643.4</v>
      </c>
      <c r="K14" s="82">
        <v>497.3</v>
      </c>
      <c r="L14" s="82">
        <v>0</v>
      </c>
      <c r="M14" s="82">
        <v>0</v>
      </c>
      <c r="N14" s="82">
        <v>0</v>
      </c>
      <c r="O14" s="82">
        <v>426.2</v>
      </c>
      <c r="P14" s="82">
        <v>5288</v>
      </c>
      <c r="Q14" s="82">
        <v>497.3</v>
      </c>
      <c r="R14" s="83">
        <v>6211.5</v>
      </c>
      <c r="S14" s="81" t="s">
        <v>899</v>
      </c>
      <c r="T14" s="82">
        <v>3096.6</v>
      </c>
      <c r="U14" s="82">
        <v>2431.6</v>
      </c>
      <c r="V14" s="82">
        <v>0</v>
      </c>
      <c r="W14" s="82">
        <v>683.3</v>
      </c>
      <c r="X14" s="83">
        <v>6211.5</v>
      </c>
      <c r="Y14" s="81" t="s">
        <v>899</v>
      </c>
      <c r="Z14" s="82">
        <v>242.7</v>
      </c>
      <c r="AA14" s="82">
        <v>44.8</v>
      </c>
      <c r="AB14" s="82">
        <v>0</v>
      </c>
      <c r="AC14" s="82">
        <v>683.3</v>
      </c>
      <c r="AD14" s="83">
        <v>970.8</v>
      </c>
    </row>
    <row r="15" spans="1:30" x14ac:dyDescent="0.25">
      <c r="A15" s="1"/>
      <c r="B15" s="81" t="s">
        <v>900</v>
      </c>
      <c r="C15" s="82">
        <v>248.4</v>
      </c>
      <c r="D15" s="82">
        <v>137.80000000000001</v>
      </c>
      <c r="E15" s="82">
        <v>0</v>
      </c>
      <c r="F15" s="82">
        <v>45.4</v>
      </c>
      <c r="G15" s="82">
        <v>2165.6</v>
      </c>
      <c r="H15" s="82">
        <v>2400.1999999999998</v>
      </c>
      <c r="I15" s="82">
        <v>0</v>
      </c>
      <c r="J15" s="82">
        <v>632</v>
      </c>
      <c r="K15" s="82">
        <v>485.9</v>
      </c>
      <c r="L15" s="82">
        <v>0</v>
      </c>
      <c r="M15" s="82">
        <v>0</v>
      </c>
      <c r="N15" s="82">
        <v>0</v>
      </c>
      <c r="O15" s="82">
        <v>431.6</v>
      </c>
      <c r="P15" s="82">
        <v>5197.8</v>
      </c>
      <c r="Q15" s="82">
        <v>485.9</v>
      </c>
      <c r="R15" s="83">
        <v>6115.3</v>
      </c>
      <c r="S15" s="81" t="s">
        <v>900</v>
      </c>
      <c r="T15" s="82">
        <v>2899.9</v>
      </c>
      <c r="U15" s="82">
        <v>2538</v>
      </c>
      <c r="V15" s="82">
        <v>0</v>
      </c>
      <c r="W15" s="82">
        <v>677.4</v>
      </c>
      <c r="X15" s="83">
        <v>6115.3</v>
      </c>
      <c r="Y15" s="81" t="s">
        <v>900</v>
      </c>
      <c r="Z15" s="82">
        <v>243.7</v>
      </c>
      <c r="AA15" s="82">
        <v>45.2</v>
      </c>
      <c r="AB15" s="82">
        <v>0</v>
      </c>
      <c r="AC15" s="82">
        <v>677.4</v>
      </c>
      <c r="AD15" s="83">
        <v>966.3</v>
      </c>
    </row>
    <row r="16" spans="1:30" x14ac:dyDescent="0.25">
      <c r="A16" s="1"/>
      <c r="B16" s="81" t="s">
        <v>901</v>
      </c>
      <c r="C16" s="82">
        <v>247.2</v>
      </c>
      <c r="D16" s="82">
        <v>137.6</v>
      </c>
      <c r="E16" s="82">
        <v>0</v>
      </c>
      <c r="F16" s="82">
        <v>37.200000000000003</v>
      </c>
      <c r="G16" s="82">
        <v>2236.4</v>
      </c>
      <c r="H16" s="82">
        <v>2421.6</v>
      </c>
      <c r="I16" s="82">
        <v>0</v>
      </c>
      <c r="J16" s="82">
        <v>592.9</v>
      </c>
      <c r="K16" s="82">
        <v>486.1</v>
      </c>
      <c r="L16" s="82">
        <v>0</v>
      </c>
      <c r="M16" s="82">
        <v>0</v>
      </c>
      <c r="N16" s="82">
        <v>0</v>
      </c>
      <c r="O16" s="82">
        <v>422</v>
      </c>
      <c r="P16" s="82">
        <v>5250.9</v>
      </c>
      <c r="Q16" s="82">
        <v>486.1</v>
      </c>
      <c r="R16" s="83">
        <v>6159</v>
      </c>
      <c r="S16" s="81" t="s">
        <v>901</v>
      </c>
      <c r="T16" s="82">
        <v>2969.7</v>
      </c>
      <c r="U16" s="82">
        <v>2559.1999999999998</v>
      </c>
      <c r="V16" s="82">
        <v>0</v>
      </c>
      <c r="W16" s="82">
        <v>630.1</v>
      </c>
      <c r="X16" s="83">
        <v>6159</v>
      </c>
      <c r="Y16" s="81" t="s">
        <v>901</v>
      </c>
      <c r="Z16" s="82">
        <v>244</v>
      </c>
      <c r="AA16" s="82">
        <v>45</v>
      </c>
      <c r="AB16" s="82">
        <v>0</v>
      </c>
      <c r="AC16" s="82">
        <v>630.1</v>
      </c>
      <c r="AD16" s="83">
        <v>919.1</v>
      </c>
    </row>
    <row r="17" spans="1:30" x14ac:dyDescent="0.25">
      <c r="A17" s="1"/>
      <c r="B17" s="81" t="s">
        <v>902</v>
      </c>
      <c r="C17" s="82">
        <v>243.1</v>
      </c>
      <c r="D17" s="82">
        <v>136.9</v>
      </c>
      <c r="E17" s="82">
        <v>0</v>
      </c>
      <c r="F17" s="82">
        <v>33.700000000000003</v>
      </c>
      <c r="G17" s="82">
        <v>2295.5</v>
      </c>
      <c r="H17" s="82">
        <v>2331.9</v>
      </c>
      <c r="I17" s="82">
        <v>0</v>
      </c>
      <c r="J17" s="82">
        <v>486</v>
      </c>
      <c r="K17" s="82">
        <v>469.5</v>
      </c>
      <c r="L17" s="82">
        <v>0</v>
      </c>
      <c r="M17" s="82">
        <v>0</v>
      </c>
      <c r="N17" s="82">
        <v>0</v>
      </c>
      <c r="O17" s="82">
        <v>413.7</v>
      </c>
      <c r="P17" s="82">
        <v>5113.3999999999996</v>
      </c>
      <c r="Q17" s="82">
        <v>469.5</v>
      </c>
      <c r="R17" s="83">
        <v>5996.6</v>
      </c>
      <c r="S17" s="81" t="s">
        <v>902</v>
      </c>
      <c r="T17" s="82">
        <v>3008.1</v>
      </c>
      <c r="U17" s="82">
        <v>2468.8000000000002</v>
      </c>
      <c r="V17" s="82">
        <v>0</v>
      </c>
      <c r="W17" s="82">
        <v>519.70000000000005</v>
      </c>
      <c r="X17" s="83">
        <v>5996.6</v>
      </c>
      <c r="Y17" s="81" t="s">
        <v>902</v>
      </c>
      <c r="Z17" s="82">
        <v>245.1</v>
      </c>
      <c r="AA17" s="82">
        <v>42.8</v>
      </c>
      <c r="AB17" s="82">
        <v>0</v>
      </c>
      <c r="AC17" s="82">
        <v>519.70000000000005</v>
      </c>
      <c r="AD17" s="83">
        <v>807.6</v>
      </c>
    </row>
    <row r="18" spans="1:30" x14ac:dyDescent="0.25">
      <c r="A18" s="1"/>
      <c r="B18" s="81" t="s">
        <v>903</v>
      </c>
      <c r="C18" s="82">
        <v>234.5</v>
      </c>
      <c r="D18" s="82">
        <v>136.5</v>
      </c>
      <c r="E18" s="82">
        <v>0</v>
      </c>
      <c r="F18" s="82">
        <v>31.9</v>
      </c>
      <c r="G18" s="82">
        <v>2409</v>
      </c>
      <c r="H18" s="82">
        <v>2345.5</v>
      </c>
      <c r="I18" s="82">
        <v>0</v>
      </c>
      <c r="J18" s="82">
        <v>436.1</v>
      </c>
      <c r="K18" s="82">
        <v>485</v>
      </c>
      <c r="L18" s="82">
        <v>0</v>
      </c>
      <c r="M18" s="82">
        <v>0</v>
      </c>
      <c r="N18" s="82">
        <v>0</v>
      </c>
      <c r="O18" s="82">
        <v>402.9</v>
      </c>
      <c r="P18" s="82">
        <v>5190.6000000000004</v>
      </c>
      <c r="Q18" s="82">
        <v>485</v>
      </c>
      <c r="R18" s="83">
        <v>6078.5</v>
      </c>
      <c r="S18" s="81" t="s">
        <v>903</v>
      </c>
      <c r="T18" s="82">
        <v>3128.5</v>
      </c>
      <c r="U18" s="82">
        <v>2482</v>
      </c>
      <c r="V18" s="82">
        <v>0</v>
      </c>
      <c r="W18" s="82">
        <v>468</v>
      </c>
      <c r="X18" s="83">
        <v>6078.5</v>
      </c>
      <c r="Y18" s="81" t="s">
        <v>903</v>
      </c>
      <c r="Z18" s="82">
        <v>244.2</v>
      </c>
      <c r="AA18" s="82">
        <v>44</v>
      </c>
      <c r="AB18" s="82">
        <v>0</v>
      </c>
      <c r="AC18" s="82">
        <v>468</v>
      </c>
      <c r="AD18" s="83">
        <v>756.2</v>
      </c>
    </row>
    <row r="19" spans="1:30" x14ac:dyDescent="0.25">
      <c r="A19" s="1"/>
      <c r="B19" s="81" t="s">
        <v>904</v>
      </c>
      <c r="C19" s="82">
        <v>237.4</v>
      </c>
      <c r="D19" s="82">
        <v>136.9</v>
      </c>
      <c r="E19" s="82">
        <v>0</v>
      </c>
      <c r="F19" s="82">
        <v>26.5</v>
      </c>
      <c r="G19" s="82">
        <v>2505.4</v>
      </c>
      <c r="H19" s="82">
        <v>2180.1999999999998</v>
      </c>
      <c r="I19" s="82">
        <v>0</v>
      </c>
      <c r="J19" s="82">
        <v>408.9</v>
      </c>
      <c r="K19" s="82">
        <v>521.79999999999995</v>
      </c>
      <c r="L19" s="82">
        <v>1.5</v>
      </c>
      <c r="M19" s="82">
        <v>0</v>
      </c>
      <c r="N19" s="82">
        <v>0</v>
      </c>
      <c r="O19" s="82">
        <v>400.8</v>
      </c>
      <c r="P19" s="82">
        <v>5094.5</v>
      </c>
      <c r="Q19" s="82">
        <v>523.29999999999995</v>
      </c>
      <c r="R19" s="83">
        <v>6018.6</v>
      </c>
      <c r="S19" s="81" t="s">
        <v>904</v>
      </c>
      <c r="T19" s="82">
        <v>3264.6</v>
      </c>
      <c r="U19" s="82">
        <v>2318.6</v>
      </c>
      <c r="V19" s="82">
        <v>0</v>
      </c>
      <c r="W19" s="82">
        <v>435.4</v>
      </c>
      <c r="X19" s="83">
        <v>6018.6</v>
      </c>
      <c r="Y19" s="81" t="s">
        <v>904</v>
      </c>
      <c r="Z19" s="82">
        <v>225.4</v>
      </c>
      <c r="AA19" s="82">
        <v>44.4</v>
      </c>
      <c r="AB19" s="82">
        <v>0</v>
      </c>
      <c r="AC19" s="82">
        <v>435.4</v>
      </c>
      <c r="AD19" s="83">
        <v>705.2</v>
      </c>
    </row>
    <row r="20" spans="1:30" x14ac:dyDescent="0.25">
      <c r="A20" s="1"/>
      <c r="B20" s="81" t="s">
        <v>905</v>
      </c>
      <c r="C20" s="82">
        <v>237.9</v>
      </c>
      <c r="D20" s="82">
        <v>136.5</v>
      </c>
      <c r="E20" s="82">
        <v>0</v>
      </c>
      <c r="F20" s="82">
        <v>26.1</v>
      </c>
      <c r="G20" s="82">
        <v>2448.5</v>
      </c>
      <c r="H20" s="82">
        <v>2110</v>
      </c>
      <c r="I20" s="82">
        <v>0</v>
      </c>
      <c r="J20" s="82">
        <v>389.9</v>
      </c>
      <c r="K20" s="82">
        <v>528.1</v>
      </c>
      <c r="L20" s="82">
        <v>6.7</v>
      </c>
      <c r="M20" s="82">
        <v>6.6</v>
      </c>
      <c r="N20" s="82">
        <v>0</v>
      </c>
      <c r="O20" s="82">
        <v>400.5</v>
      </c>
      <c r="P20" s="82">
        <v>4948.3999999999996</v>
      </c>
      <c r="Q20" s="82">
        <v>541.4</v>
      </c>
      <c r="R20" s="83">
        <v>5890.3</v>
      </c>
      <c r="S20" s="81" t="s">
        <v>905</v>
      </c>
      <c r="T20" s="82">
        <v>3214.5</v>
      </c>
      <c r="U20" s="82">
        <v>2253.1999999999998</v>
      </c>
      <c r="V20" s="82">
        <v>6.6</v>
      </c>
      <c r="W20" s="82">
        <v>416</v>
      </c>
      <c r="X20" s="83">
        <v>5890.3</v>
      </c>
      <c r="Y20" s="81" t="s">
        <v>905</v>
      </c>
      <c r="Z20" s="82">
        <v>229.8</v>
      </c>
      <c r="AA20" s="82">
        <v>43.5</v>
      </c>
      <c r="AB20" s="82">
        <v>6.6</v>
      </c>
      <c r="AC20" s="82">
        <v>416</v>
      </c>
      <c r="AD20" s="83">
        <v>695.9</v>
      </c>
    </row>
    <row r="21" spans="1:30" x14ac:dyDescent="0.25">
      <c r="A21" s="1"/>
      <c r="B21" s="81" t="s">
        <v>906</v>
      </c>
      <c r="C21" s="82">
        <v>236.5</v>
      </c>
      <c r="D21" s="82">
        <v>137.80000000000001</v>
      </c>
      <c r="E21" s="82">
        <v>0</v>
      </c>
      <c r="F21" s="82">
        <v>32.9</v>
      </c>
      <c r="G21" s="82">
        <v>2217.1</v>
      </c>
      <c r="H21" s="82">
        <v>2166</v>
      </c>
      <c r="I21" s="82">
        <v>0</v>
      </c>
      <c r="J21" s="82">
        <v>327.5</v>
      </c>
      <c r="K21" s="82">
        <v>472</v>
      </c>
      <c r="L21" s="82">
        <v>6.8</v>
      </c>
      <c r="M21" s="82">
        <v>120.7</v>
      </c>
      <c r="N21" s="82">
        <v>0</v>
      </c>
      <c r="O21" s="82">
        <v>407.2</v>
      </c>
      <c r="P21" s="82">
        <v>4710.6000000000004</v>
      </c>
      <c r="Q21" s="82">
        <v>599.5</v>
      </c>
      <c r="R21" s="83">
        <v>5717.3</v>
      </c>
      <c r="S21" s="81" t="s">
        <v>906</v>
      </c>
      <c r="T21" s="82">
        <v>2925.6</v>
      </c>
      <c r="U21" s="82">
        <v>2310.6</v>
      </c>
      <c r="V21" s="82">
        <v>120.7</v>
      </c>
      <c r="W21" s="82">
        <v>360.4</v>
      </c>
      <c r="X21" s="83">
        <v>5717.3</v>
      </c>
      <c r="Y21" s="81" t="s">
        <v>906</v>
      </c>
      <c r="Z21" s="82">
        <v>229.2</v>
      </c>
      <c r="AA21" s="82">
        <v>43.8</v>
      </c>
      <c r="AB21" s="82">
        <v>120.7</v>
      </c>
      <c r="AC21" s="82">
        <v>360.4</v>
      </c>
      <c r="AD21" s="83">
        <v>754.1</v>
      </c>
    </row>
    <row r="22" spans="1:30" x14ac:dyDescent="0.25">
      <c r="A22" s="1"/>
      <c r="B22" s="81" t="s">
        <v>907</v>
      </c>
      <c r="C22" s="82">
        <v>241.5</v>
      </c>
      <c r="D22" s="82">
        <v>138.19999999999999</v>
      </c>
      <c r="E22" s="82">
        <v>0</v>
      </c>
      <c r="F22" s="82">
        <v>24.3</v>
      </c>
      <c r="G22" s="82">
        <v>2177.1999999999998</v>
      </c>
      <c r="H22" s="82">
        <v>2126.5</v>
      </c>
      <c r="I22" s="82">
        <v>0</v>
      </c>
      <c r="J22" s="82">
        <v>290.5</v>
      </c>
      <c r="K22" s="82">
        <v>456.1</v>
      </c>
      <c r="L22" s="82">
        <v>7.3</v>
      </c>
      <c r="M22" s="82">
        <v>313.60000000000002</v>
      </c>
      <c r="N22" s="82">
        <v>0</v>
      </c>
      <c r="O22" s="82">
        <v>404</v>
      </c>
      <c r="P22" s="82">
        <v>4594.2</v>
      </c>
      <c r="Q22" s="82">
        <v>777</v>
      </c>
      <c r="R22" s="83">
        <v>5775.2</v>
      </c>
      <c r="S22" s="81" t="s">
        <v>907</v>
      </c>
      <c r="T22" s="82">
        <v>2874.8</v>
      </c>
      <c r="U22" s="82">
        <v>2272</v>
      </c>
      <c r="V22" s="82">
        <v>313.60000000000002</v>
      </c>
      <c r="W22" s="82">
        <v>314.8</v>
      </c>
      <c r="X22" s="83">
        <v>5775.2</v>
      </c>
      <c r="Y22" s="81" t="s">
        <v>907</v>
      </c>
      <c r="Z22" s="82">
        <v>228.6</v>
      </c>
      <c r="AA22" s="82">
        <v>44.5</v>
      </c>
      <c r="AB22" s="82">
        <v>313.60000000000002</v>
      </c>
      <c r="AC22" s="82">
        <v>314.8</v>
      </c>
      <c r="AD22" s="83">
        <v>901.5</v>
      </c>
    </row>
    <row r="23" spans="1:30" x14ac:dyDescent="0.25">
      <c r="A23" s="1"/>
      <c r="B23" s="81" t="s">
        <v>908</v>
      </c>
      <c r="C23" s="82">
        <v>235.9</v>
      </c>
      <c r="D23" s="82">
        <v>137.4</v>
      </c>
      <c r="E23" s="82">
        <v>0</v>
      </c>
      <c r="F23" s="82">
        <v>19</v>
      </c>
      <c r="G23" s="82">
        <v>2090.1</v>
      </c>
      <c r="H23" s="82">
        <v>2093.6999999999998</v>
      </c>
      <c r="I23" s="82">
        <v>0</v>
      </c>
      <c r="J23" s="82">
        <v>301.7</v>
      </c>
      <c r="K23" s="82">
        <v>449.9</v>
      </c>
      <c r="L23" s="82">
        <v>7.6</v>
      </c>
      <c r="M23" s="82">
        <v>473.5</v>
      </c>
      <c r="N23" s="82">
        <v>0</v>
      </c>
      <c r="O23" s="82">
        <v>392.3</v>
      </c>
      <c r="P23" s="82">
        <v>4485.5</v>
      </c>
      <c r="Q23" s="82">
        <v>931</v>
      </c>
      <c r="R23" s="83">
        <v>5808.8</v>
      </c>
      <c r="S23" s="81" t="s">
        <v>908</v>
      </c>
      <c r="T23" s="82">
        <v>2775.9</v>
      </c>
      <c r="U23" s="82">
        <v>2238.6999999999998</v>
      </c>
      <c r="V23" s="82">
        <v>473.5</v>
      </c>
      <c r="W23" s="82">
        <v>320.7</v>
      </c>
      <c r="X23" s="83">
        <v>5808.8</v>
      </c>
      <c r="Y23" s="81" t="s">
        <v>908</v>
      </c>
      <c r="Z23" s="82">
        <v>227.8</v>
      </c>
      <c r="AA23" s="82">
        <v>44.4</v>
      </c>
      <c r="AB23" s="82">
        <v>473.5</v>
      </c>
      <c r="AC23" s="82">
        <v>320.7</v>
      </c>
      <c r="AD23" s="83">
        <v>1066.4000000000001</v>
      </c>
    </row>
    <row r="24" spans="1:30" x14ac:dyDescent="0.25">
      <c r="A24" s="1"/>
      <c r="B24" s="81" t="s">
        <v>909</v>
      </c>
      <c r="C24" s="82">
        <v>246</v>
      </c>
      <c r="D24" s="82">
        <v>136.19999999999999</v>
      </c>
      <c r="E24" s="82">
        <v>0</v>
      </c>
      <c r="F24" s="82">
        <v>19.3</v>
      </c>
      <c r="G24" s="82">
        <v>2176.8000000000002</v>
      </c>
      <c r="H24" s="82">
        <v>2140.1</v>
      </c>
      <c r="I24" s="82">
        <v>0.1</v>
      </c>
      <c r="J24" s="82">
        <v>257.3</v>
      </c>
      <c r="K24" s="82">
        <v>459.3</v>
      </c>
      <c r="L24" s="82">
        <v>7.7</v>
      </c>
      <c r="M24" s="82">
        <v>504.2</v>
      </c>
      <c r="N24" s="82">
        <v>0</v>
      </c>
      <c r="O24" s="82">
        <v>401.5</v>
      </c>
      <c r="P24" s="82">
        <v>4574.3</v>
      </c>
      <c r="Q24" s="82">
        <v>971.2</v>
      </c>
      <c r="R24" s="83">
        <v>5947</v>
      </c>
      <c r="S24" s="81" t="s">
        <v>909</v>
      </c>
      <c r="T24" s="82">
        <v>2882.1</v>
      </c>
      <c r="U24" s="82">
        <v>2284</v>
      </c>
      <c r="V24" s="82">
        <v>504.3</v>
      </c>
      <c r="W24" s="82">
        <v>276.60000000000002</v>
      </c>
      <c r="X24" s="83">
        <v>5947</v>
      </c>
      <c r="Y24" s="81" t="s">
        <v>909</v>
      </c>
      <c r="Z24" s="82">
        <v>227.3</v>
      </c>
      <c r="AA24" s="82">
        <v>43.6</v>
      </c>
      <c r="AB24" s="82">
        <v>504.3</v>
      </c>
      <c r="AC24" s="82">
        <v>276.60000000000002</v>
      </c>
      <c r="AD24" s="83">
        <v>1051.8</v>
      </c>
    </row>
    <row r="25" spans="1:30" x14ac:dyDescent="0.25">
      <c r="A25" s="1"/>
      <c r="B25" s="81" t="s">
        <v>910</v>
      </c>
      <c r="C25" s="82">
        <v>241.1</v>
      </c>
      <c r="D25" s="82">
        <v>135.30000000000001</v>
      </c>
      <c r="E25" s="82">
        <v>0.1</v>
      </c>
      <c r="F25" s="82">
        <v>28</v>
      </c>
      <c r="G25" s="82">
        <v>2253.6999999999998</v>
      </c>
      <c r="H25" s="82">
        <v>2180.9</v>
      </c>
      <c r="I25" s="82">
        <v>0.2</v>
      </c>
      <c r="J25" s="82">
        <v>249</v>
      </c>
      <c r="K25" s="82">
        <v>442.2</v>
      </c>
      <c r="L25" s="82">
        <v>8.1999999999999993</v>
      </c>
      <c r="M25" s="82">
        <v>516.6</v>
      </c>
      <c r="N25" s="82">
        <v>0</v>
      </c>
      <c r="O25" s="82">
        <v>404.5</v>
      </c>
      <c r="P25" s="82">
        <v>4683.8</v>
      </c>
      <c r="Q25" s="82">
        <v>967</v>
      </c>
      <c r="R25" s="83">
        <v>6055.3</v>
      </c>
      <c r="S25" s="81" t="s">
        <v>910</v>
      </c>
      <c r="T25" s="82">
        <v>2937</v>
      </c>
      <c r="U25" s="82">
        <v>2324.4</v>
      </c>
      <c r="V25" s="82">
        <v>516.9</v>
      </c>
      <c r="W25" s="82">
        <v>277</v>
      </c>
      <c r="X25" s="83">
        <v>6055.3</v>
      </c>
      <c r="Y25" s="81" t="s">
        <v>910</v>
      </c>
      <c r="Z25" s="82">
        <v>226.6</v>
      </c>
      <c r="AA25" s="82">
        <v>42.9</v>
      </c>
      <c r="AB25" s="82">
        <v>516.9</v>
      </c>
      <c r="AC25" s="82">
        <v>277</v>
      </c>
      <c r="AD25" s="83">
        <v>1063.4000000000001</v>
      </c>
    </row>
    <row r="26" spans="1:30" x14ac:dyDescent="0.25">
      <c r="A26" s="1"/>
      <c r="B26" s="81" t="s">
        <v>911</v>
      </c>
      <c r="C26" s="82">
        <v>242.4</v>
      </c>
      <c r="D26" s="82">
        <v>132.6</v>
      </c>
      <c r="E26" s="82">
        <v>0.1</v>
      </c>
      <c r="F26" s="82">
        <v>38.5</v>
      </c>
      <c r="G26" s="82">
        <v>2359</v>
      </c>
      <c r="H26" s="82">
        <v>2181.1</v>
      </c>
      <c r="I26" s="82">
        <v>0.3</v>
      </c>
      <c r="J26" s="82">
        <v>230.3</v>
      </c>
      <c r="K26" s="82">
        <v>451</v>
      </c>
      <c r="L26" s="82">
        <v>9.1</v>
      </c>
      <c r="M26" s="82">
        <v>533.4</v>
      </c>
      <c r="N26" s="82">
        <v>0</v>
      </c>
      <c r="O26" s="82">
        <v>413.6</v>
      </c>
      <c r="P26" s="82">
        <v>4770.7</v>
      </c>
      <c r="Q26" s="82">
        <v>993.5</v>
      </c>
      <c r="R26" s="83">
        <v>6177.8</v>
      </c>
      <c r="S26" s="81" t="s">
        <v>911</v>
      </c>
      <c r="T26" s="82">
        <v>3052.4</v>
      </c>
      <c r="U26" s="82">
        <v>2322.8000000000002</v>
      </c>
      <c r="V26" s="82">
        <v>533.79999999999995</v>
      </c>
      <c r="W26" s="82">
        <v>268.8</v>
      </c>
      <c r="X26" s="83">
        <v>6177.8</v>
      </c>
      <c r="Y26" s="81" t="s">
        <v>911</v>
      </c>
      <c r="Z26" s="82">
        <v>226.8</v>
      </c>
      <c r="AA26" s="82">
        <v>42.8</v>
      </c>
      <c r="AB26" s="82">
        <v>533.79999999999995</v>
      </c>
      <c r="AC26" s="82">
        <v>268.8</v>
      </c>
      <c r="AD26" s="83">
        <v>1072.2</v>
      </c>
    </row>
    <row r="27" spans="1:30" x14ac:dyDescent="0.25">
      <c r="A27" s="1"/>
      <c r="B27" s="81" t="s">
        <v>912</v>
      </c>
      <c r="C27" s="82">
        <v>237.3</v>
      </c>
      <c r="D27" s="82">
        <v>131.19999999999999</v>
      </c>
      <c r="E27" s="82">
        <v>0.2</v>
      </c>
      <c r="F27" s="82">
        <v>39.700000000000003</v>
      </c>
      <c r="G27" s="82">
        <v>2358.1999999999998</v>
      </c>
      <c r="H27" s="82">
        <v>2159.1</v>
      </c>
      <c r="I27" s="82">
        <v>0.3</v>
      </c>
      <c r="J27" s="82">
        <v>195.1</v>
      </c>
      <c r="K27" s="82">
        <v>453.6</v>
      </c>
      <c r="L27" s="82">
        <v>9.4</v>
      </c>
      <c r="M27" s="82">
        <v>550</v>
      </c>
      <c r="N27" s="82">
        <v>0</v>
      </c>
      <c r="O27" s="82">
        <v>408.4</v>
      </c>
      <c r="P27" s="82">
        <v>4712.7</v>
      </c>
      <c r="Q27" s="82">
        <v>1013</v>
      </c>
      <c r="R27" s="83">
        <v>6134.1</v>
      </c>
      <c r="S27" s="81" t="s">
        <v>912</v>
      </c>
      <c r="T27" s="82">
        <v>3049.1</v>
      </c>
      <c r="U27" s="82">
        <v>2299.6999999999998</v>
      </c>
      <c r="V27" s="82">
        <v>550.5</v>
      </c>
      <c r="W27" s="82">
        <v>234.8</v>
      </c>
      <c r="X27" s="83">
        <v>6134.1</v>
      </c>
      <c r="Y27" s="81" t="s">
        <v>912</v>
      </c>
      <c r="Z27" s="82">
        <v>226.4</v>
      </c>
      <c r="AA27" s="82">
        <v>40.9</v>
      </c>
      <c r="AB27" s="82">
        <v>550.5</v>
      </c>
      <c r="AC27" s="82">
        <v>234.8</v>
      </c>
      <c r="AD27" s="83">
        <v>1052.5999999999999</v>
      </c>
    </row>
    <row r="28" spans="1:30" x14ac:dyDescent="0.25">
      <c r="A28" s="1"/>
      <c r="B28" s="81" t="s">
        <v>913</v>
      </c>
      <c r="C28" s="82">
        <v>235.2</v>
      </c>
      <c r="D28" s="82">
        <v>130.69999999999999</v>
      </c>
      <c r="E28" s="82">
        <v>0.2</v>
      </c>
      <c r="F28" s="82">
        <v>48.5</v>
      </c>
      <c r="G28" s="82">
        <v>2460.5</v>
      </c>
      <c r="H28" s="82">
        <v>2222.6</v>
      </c>
      <c r="I28" s="82">
        <v>0.4</v>
      </c>
      <c r="J28" s="82">
        <v>205.3</v>
      </c>
      <c r="K28" s="82">
        <v>450.1</v>
      </c>
      <c r="L28" s="82">
        <v>9.6999999999999993</v>
      </c>
      <c r="M28" s="82">
        <v>548.79999999999995</v>
      </c>
      <c r="N28" s="82">
        <v>0</v>
      </c>
      <c r="O28" s="82">
        <v>414.6</v>
      </c>
      <c r="P28" s="82">
        <v>4888.8</v>
      </c>
      <c r="Q28" s="82">
        <v>1008.6</v>
      </c>
      <c r="R28" s="83">
        <v>6312</v>
      </c>
      <c r="S28" s="81" t="s">
        <v>913</v>
      </c>
      <c r="T28" s="82">
        <v>3145.8</v>
      </c>
      <c r="U28" s="82">
        <v>2363</v>
      </c>
      <c r="V28" s="82">
        <v>549.4</v>
      </c>
      <c r="W28" s="82">
        <v>253.8</v>
      </c>
      <c r="X28" s="83">
        <v>6312</v>
      </c>
      <c r="Y28" s="81" t="s">
        <v>913</v>
      </c>
      <c r="Z28" s="82">
        <v>226</v>
      </c>
      <c r="AA28" s="82">
        <v>39.4</v>
      </c>
      <c r="AB28" s="82">
        <v>549.4</v>
      </c>
      <c r="AC28" s="82">
        <v>253.8</v>
      </c>
      <c r="AD28" s="83">
        <v>1068.5999999999999</v>
      </c>
    </row>
    <row r="29" spans="1:30" x14ac:dyDescent="0.25">
      <c r="A29" s="1"/>
      <c r="B29" s="81" t="s">
        <v>914</v>
      </c>
      <c r="C29" s="82">
        <v>234.2</v>
      </c>
      <c r="D29" s="82">
        <v>129.80000000000001</v>
      </c>
      <c r="E29" s="82">
        <v>0.3</v>
      </c>
      <c r="F29" s="82">
        <v>48.9</v>
      </c>
      <c r="G29" s="82">
        <v>2394.9</v>
      </c>
      <c r="H29" s="82">
        <v>2262.3000000000002</v>
      </c>
      <c r="I29" s="82">
        <v>0.3</v>
      </c>
      <c r="J29" s="82">
        <v>218.3</v>
      </c>
      <c r="K29" s="82">
        <v>440.4</v>
      </c>
      <c r="L29" s="82">
        <v>10</v>
      </c>
      <c r="M29" s="82">
        <v>550.6</v>
      </c>
      <c r="N29" s="82">
        <v>0</v>
      </c>
      <c r="O29" s="82">
        <v>413.2</v>
      </c>
      <c r="P29" s="82">
        <v>4875.8</v>
      </c>
      <c r="Q29" s="82">
        <v>1001</v>
      </c>
      <c r="R29" s="83">
        <v>6290</v>
      </c>
      <c r="S29" s="81" t="s">
        <v>914</v>
      </c>
      <c r="T29" s="82">
        <v>3069.5</v>
      </c>
      <c r="U29" s="82">
        <v>2402.1</v>
      </c>
      <c r="V29" s="82">
        <v>551.20000000000005</v>
      </c>
      <c r="W29" s="82">
        <v>267.2</v>
      </c>
      <c r="X29" s="83">
        <v>6290</v>
      </c>
      <c r="Y29" s="81" t="s">
        <v>914</v>
      </c>
      <c r="Z29" s="82">
        <v>225.3</v>
      </c>
      <c r="AA29" s="82">
        <v>39.200000000000003</v>
      </c>
      <c r="AB29" s="82">
        <v>551.20000000000005</v>
      </c>
      <c r="AC29" s="82">
        <v>267.2</v>
      </c>
      <c r="AD29" s="83">
        <v>1082.9000000000001</v>
      </c>
    </row>
    <row r="30" spans="1:30" x14ac:dyDescent="0.25">
      <c r="A30" s="1"/>
      <c r="B30" s="81" t="s">
        <v>915</v>
      </c>
      <c r="C30" s="82">
        <v>239.9</v>
      </c>
      <c r="D30" s="82">
        <v>130.69999999999999</v>
      </c>
      <c r="E30" s="82">
        <v>0.2</v>
      </c>
      <c r="F30" s="82">
        <v>53.9</v>
      </c>
      <c r="G30" s="82">
        <v>2446.6999999999998</v>
      </c>
      <c r="H30" s="82">
        <v>2153.4</v>
      </c>
      <c r="I30" s="82">
        <v>0.6</v>
      </c>
      <c r="J30" s="82">
        <v>210.3</v>
      </c>
      <c r="K30" s="82">
        <v>447.3</v>
      </c>
      <c r="L30" s="82">
        <v>10.199999999999999</v>
      </c>
      <c r="M30" s="82">
        <v>550.4</v>
      </c>
      <c r="N30" s="82">
        <v>0</v>
      </c>
      <c r="O30" s="82">
        <v>424.7</v>
      </c>
      <c r="P30" s="82">
        <v>4811</v>
      </c>
      <c r="Q30" s="82">
        <v>1007.9</v>
      </c>
      <c r="R30" s="83">
        <v>6243.6</v>
      </c>
      <c r="S30" s="81" t="s">
        <v>915</v>
      </c>
      <c r="T30" s="82">
        <v>3133.9</v>
      </c>
      <c r="U30" s="82">
        <v>2294.3000000000002</v>
      </c>
      <c r="V30" s="82">
        <v>551.20000000000005</v>
      </c>
      <c r="W30" s="82">
        <v>264.2</v>
      </c>
      <c r="X30" s="83">
        <v>6243.6</v>
      </c>
      <c r="Y30" s="81" t="s">
        <v>915</v>
      </c>
      <c r="Z30" s="82">
        <v>227.1</v>
      </c>
      <c r="AA30" s="82">
        <v>39.200000000000003</v>
      </c>
      <c r="AB30" s="82">
        <v>551.20000000000005</v>
      </c>
      <c r="AC30" s="82">
        <v>264.2</v>
      </c>
      <c r="AD30" s="83">
        <v>1081.7</v>
      </c>
    </row>
    <row r="31" spans="1:30" x14ac:dyDescent="0.25">
      <c r="A31" s="1"/>
      <c r="B31" s="81" t="s">
        <v>916</v>
      </c>
      <c r="C31" s="82">
        <v>234.5</v>
      </c>
      <c r="D31" s="82">
        <v>130.69999999999999</v>
      </c>
      <c r="E31" s="82">
        <v>0.1</v>
      </c>
      <c r="F31" s="82">
        <v>66.599999999999994</v>
      </c>
      <c r="G31" s="82">
        <v>2487.4</v>
      </c>
      <c r="H31" s="82">
        <v>2204.8000000000002</v>
      </c>
      <c r="I31" s="82">
        <v>1.1000000000000001</v>
      </c>
      <c r="J31" s="82">
        <v>201.6</v>
      </c>
      <c r="K31" s="82">
        <v>437.8</v>
      </c>
      <c r="L31" s="82">
        <v>10.4</v>
      </c>
      <c r="M31" s="82">
        <v>554.29999999999995</v>
      </c>
      <c r="N31" s="82">
        <v>0</v>
      </c>
      <c r="O31" s="82">
        <v>431.9</v>
      </c>
      <c r="P31" s="82">
        <v>4894.8999999999996</v>
      </c>
      <c r="Q31" s="82">
        <v>1002.5</v>
      </c>
      <c r="R31" s="83">
        <v>6329.3</v>
      </c>
      <c r="S31" s="81" t="s">
        <v>916</v>
      </c>
      <c r="T31" s="82">
        <v>3159.7</v>
      </c>
      <c r="U31" s="82">
        <v>2345.9</v>
      </c>
      <c r="V31" s="82">
        <v>555.5</v>
      </c>
      <c r="W31" s="82">
        <v>268.2</v>
      </c>
      <c r="X31" s="83">
        <v>6329.3</v>
      </c>
      <c r="Y31" s="81" t="s">
        <v>916</v>
      </c>
      <c r="Z31" s="82">
        <v>226.8</v>
      </c>
      <c r="AA31" s="82">
        <v>40.700000000000003</v>
      </c>
      <c r="AB31" s="82">
        <v>555.5</v>
      </c>
      <c r="AC31" s="82">
        <v>268.2</v>
      </c>
      <c r="AD31" s="83">
        <v>1091.2</v>
      </c>
    </row>
    <row r="32" spans="1:30" x14ac:dyDescent="0.25">
      <c r="A32" s="1"/>
      <c r="B32" s="81" t="s">
        <v>917</v>
      </c>
      <c r="C32" s="82">
        <v>247.2</v>
      </c>
      <c r="D32" s="82">
        <v>131.80000000000001</v>
      </c>
      <c r="E32" s="82">
        <v>0.1</v>
      </c>
      <c r="F32" s="82">
        <v>65.099999999999994</v>
      </c>
      <c r="G32" s="82">
        <v>2606.4</v>
      </c>
      <c r="H32" s="82">
        <v>2144.4</v>
      </c>
      <c r="I32" s="82">
        <v>1.2</v>
      </c>
      <c r="J32" s="82">
        <v>222.6</v>
      </c>
      <c r="K32" s="82">
        <v>451</v>
      </c>
      <c r="L32" s="82">
        <v>10.5</v>
      </c>
      <c r="M32" s="82">
        <v>555.79999999999995</v>
      </c>
      <c r="N32" s="82">
        <v>0</v>
      </c>
      <c r="O32" s="82">
        <v>444.2</v>
      </c>
      <c r="P32" s="82">
        <v>4974.6000000000004</v>
      </c>
      <c r="Q32" s="82">
        <v>1017.3</v>
      </c>
      <c r="R32" s="83">
        <v>6436.1</v>
      </c>
      <c r="S32" s="81" t="s">
        <v>917</v>
      </c>
      <c r="T32" s="82">
        <v>3304.6</v>
      </c>
      <c r="U32" s="82">
        <v>2286.6999999999998</v>
      </c>
      <c r="V32" s="82">
        <v>557.1</v>
      </c>
      <c r="W32" s="82">
        <v>287.7</v>
      </c>
      <c r="X32" s="83">
        <v>6436.1</v>
      </c>
      <c r="Y32" s="81" t="s">
        <v>917</v>
      </c>
      <c r="Z32" s="82">
        <v>228.1</v>
      </c>
      <c r="AA32" s="82">
        <v>40.799999999999997</v>
      </c>
      <c r="AB32" s="82">
        <v>557.1</v>
      </c>
      <c r="AC32" s="82">
        <v>287.7</v>
      </c>
      <c r="AD32" s="83">
        <v>1113.7</v>
      </c>
    </row>
    <row r="33" spans="1:30" x14ac:dyDescent="0.25">
      <c r="A33" s="1"/>
      <c r="B33" s="81" t="s">
        <v>918</v>
      </c>
      <c r="C33" s="82">
        <v>242.6</v>
      </c>
      <c r="D33" s="82">
        <v>131.9</v>
      </c>
      <c r="E33" s="82">
        <v>0.1</v>
      </c>
      <c r="F33" s="82">
        <v>63.2</v>
      </c>
      <c r="G33" s="82">
        <v>2596.1999999999998</v>
      </c>
      <c r="H33" s="82">
        <v>2147.3000000000002</v>
      </c>
      <c r="I33" s="82">
        <v>1.2</v>
      </c>
      <c r="J33" s="82">
        <v>226.1</v>
      </c>
      <c r="K33" s="82">
        <v>446.9</v>
      </c>
      <c r="L33" s="82">
        <v>10.5</v>
      </c>
      <c r="M33" s="82">
        <v>557</v>
      </c>
      <c r="N33" s="82">
        <v>0</v>
      </c>
      <c r="O33" s="82">
        <v>437.8</v>
      </c>
      <c r="P33" s="82">
        <v>4970.8</v>
      </c>
      <c r="Q33" s="82">
        <v>1014.4</v>
      </c>
      <c r="R33" s="83">
        <v>6423</v>
      </c>
      <c r="S33" s="81" t="s">
        <v>918</v>
      </c>
      <c r="T33" s="82">
        <v>3285.7</v>
      </c>
      <c r="U33" s="82">
        <v>2289.6999999999998</v>
      </c>
      <c r="V33" s="82">
        <v>558.29999999999995</v>
      </c>
      <c r="W33" s="82">
        <v>289.3</v>
      </c>
      <c r="X33" s="83">
        <v>6423</v>
      </c>
      <c r="Y33" s="81" t="s">
        <v>918</v>
      </c>
      <c r="Z33" s="82">
        <v>228.1</v>
      </c>
      <c r="AA33" s="82">
        <v>42.8</v>
      </c>
      <c r="AB33" s="82">
        <v>558.29999999999995</v>
      </c>
      <c r="AC33" s="82">
        <v>289.3</v>
      </c>
      <c r="AD33" s="83">
        <v>1118.5</v>
      </c>
    </row>
    <row r="34" spans="1:30" x14ac:dyDescent="0.25">
      <c r="A34" s="1"/>
      <c r="B34" s="81" t="s">
        <v>919</v>
      </c>
      <c r="C34" s="82">
        <v>254.5</v>
      </c>
      <c r="D34" s="82">
        <v>133.80000000000001</v>
      </c>
      <c r="E34" s="82">
        <v>0.1</v>
      </c>
      <c r="F34" s="82">
        <v>64.400000000000006</v>
      </c>
      <c r="G34" s="82">
        <v>2538.1</v>
      </c>
      <c r="H34" s="82">
        <v>2082.1</v>
      </c>
      <c r="I34" s="82">
        <v>1.2</v>
      </c>
      <c r="J34" s="82">
        <v>191.2</v>
      </c>
      <c r="K34" s="82">
        <v>433.9</v>
      </c>
      <c r="L34" s="82">
        <v>10.5</v>
      </c>
      <c r="M34" s="82">
        <v>560.29999999999995</v>
      </c>
      <c r="N34" s="82">
        <v>0</v>
      </c>
      <c r="O34" s="82">
        <v>452.8</v>
      </c>
      <c r="P34" s="82">
        <v>4812.6000000000004</v>
      </c>
      <c r="Q34" s="82">
        <v>1004.7</v>
      </c>
      <c r="R34" s="83">
        <v>6270.1</v>
      </c>
      <c r="S34" s="81" t="s">
        <v>919</v>
      </c>
      <c r="T34" s="82">
        <v>3226.5</v>
      </c>
      <c r="U34" s="82">
        <v>2226.4</v>
      </c>
      <c r="V34" s="82">
        <v>561.6</v>
      </c>
      <c r="W34" s="82">
        <v>255.6</v>
      </c>
      <c r="X34" s="83">
        <v>6270.1</v>
      </c>
      <c r="Y34" s="81" t="s">
        <v>919</v>
      </c>
      <c r="Z34" s="82">
        <v>224</v>
      </c>
      <c r="AA34" s="82">
        <v>44.8</v>
      </c>
      <c r="AB34" s="82">
        <v>561.6</v>
      </c>
      <c r="AC34" s="82">
        <v>255.6</v>
      </c>
      <c r="AD34" s="83">
        <v>1086</v>
      </c>
    </row>
    <row r="35" spans="1:30" x14ac:dyDescent="0.25">
      <c r="A35" s="1"/>
      <c r="B35" s="81" t="s">
        <v>920</v>
      </c>
      <c r="C35" s="82">
        <v>257</v>
      </c>
      <c r="D35" s="82">
        <v>132.9</v>
      </c>
      <c r="E35" s="82">
        <v>0.1</v>
      </c>
      <c r="F35" s="82">
        <v>73.2</v>
      </c>
      <c r="G35" s="82">
        <v>2526.3000000000002</v>
      </c>
      <c r="H35" s="82">
        <v>2147.1999999999998</v>
      </c>
      <c r="I35" s="82">
        <v>1.1000000000000001</v>
      </c>
      <c r="J35" s="82">
        <v>217.6</v>
      </c>
      <c r="K35" s="82">
        <v>433.1</v>
      </c>
      <c r="L35" s="82">
        <v>10.5</v>
      </c>
      <c r="M35" s="82">
        <v>560.5</v>
      </c>
      <c r="N35" s="82">
        <v>0</v>
      </c>
      <c r="O35" s="82">
        <v>463.2</v>
      </c>
      <c r="P35" s="82">
        <v>4892.2</v>
      </c>
      <c r="Q35" s="82">
        <v>1004.1</v>
      </c>
      <c r="R35" s="83">
        <v>6359.5</v>
      </c>
      <c r="S35" s="81" t="s">
        <v>920</v>
      </c>
      <c r="T35" s="82">
        <v>3216.4</v>
      </c>
      <c r="U35" s="82">
        <v>2290.6</v>
      </c>
      <c r="V35" s="82">
        <v>561.70000000000005</v>
      </c>
      <c r="W35" s="82">
        <v>290.8</v>
      </c>
      <c r="X35" s="83">
        <v>6359.5</v>
      </c>
      <c r="Y35" s="81" t="s">
        <v>920</v>
      </c>
      <c r="Z35" s="82">
        <v>229.2</v>
      </c>
      <c r="AA35" s="82">
        <v>43.7</v>
      </c>
      <c r="AB35" s="82">
        <v>561.70000000000005</v>
      </c>
      <c r="AC35" s="82">
        <v>290.8</v>
      </c>
      <c r="AD35" s="83">
        <v>1125.4000000000001</v>
      </c>
    </row>
    <row r="36" spans="1:30" x14ac:dyDescent="0.25">
      <c r="A36" s="1"/>
      <c r="B36" s="81" t="s">
        <v>921</v>
      </c>
      <c r="C36" s="82">
        <v>257.2</v>
      </c>
      <c r="D36" s="82">
        <v>132.30000000000001</v>
      </c>
      <c r="E36" s="82">
        <v>0.1</v>
      </c>
      <c r="F36" s="82">
        <v>70.8</v>
      </c>
      <c r="G36" s="82">
        <v>2560.5</v>
      </c>
      <c r="H36" s="82">
        <v>2141.3000000000002</v>
      </c>
      <c r="I36" s="82">
        <v>1</v>
      </c>
      <c r="J36" s="82">
        <v>219.6</v>
      </c>
      <c r="K36" s="82">
        <v>429.2</v>
      </c>
      <c r="L36" s="82">
        <v>10.6</v>
      </c>
      <c r="M36" s="82">
        <v>560.20000000000005</v>
      </c>
      <c r="N36" s="82">
        <v>0</v>
      </c>
      <c r="O36" s="82">
        <v>460.4</v>
      </c>
      <c r="P36" s="82">
        <v>4922.3999999999996</v>
      </c>
      <c r="Q36" s="82">
        <v>1000</v>
      </c>
      <c r="R36" s="83">
        <v>6382.8</v>
      </c>
      <c r="S36" s="81" t="s">
        <v>921</v>
      </c>
      <c r="T36" s="82">
        <v>3246.9</v>
      </c>
      <c r="U36" s="82">
        <v>2284.1999999999998</v>
      </c>
      <c r="V36" s="82">
        <v>561.29999999999995</v>
      </c>
      <c r="W36" s="82">
        <v>290.39999999999998</v>
      </c>
      <c r="X36" s="83">
        <v>6382.8</v>
      </c>
      <c r="Y36" s="81" t="s">
        <v>921</v>
      </c>
      <c r="Z36" s="82">
        <v>231.2</v>
      </c>
      <c r="AA36" s="82">
        <v>44.6</v>
      </c>
      <c r="AB36" s="82">
        <v>561.29999999999995</v>
      </c>
      <c r="AC36" s="82">
        <v>290.39999999999998</v>
      </c>
      <c r="AD36" s="83">
        <v>1127.5</v>
      </c>
    </row>
    <row r="37" spans="1:30" x14ac:dyDescent="0.25">
      <c r="A37" s="1"/>
      <c r="B37" s="81" t="s">
        <v>922</v>
      </c>
      <c r="C37" s="82">
        <v>255.9</v>
      </c>
      <c r="D37" s="82">
        <v>132.69999999999999</v>
      </c>
      <c r="E37" s="82">
        <v>0.1</v>
      </c>
      <c r="F37" s="82">
        <v>66.2</v>
      </c>
      <c r="G37" s="82">
        <v>2486.6</v>
      </c>
      <c r="H37" s="82">
        <v>2220.6999999999998</v>
      </c>
      <c r="I37" s="82">
        <v>0.9</v>
      </c>
      <c r="J37" s="82">
        <v>189.2</v>
      </c>
      <c r="K37" s="82">
        <v>433</v>
      </c>
      <c r="L37" s="82">
        <v>11.3</v>
      </c>
      <c r="M37" s="82">
        <v>541.4</v>
      </c>
      <c r="N37" s="82">
        <v>0</v>
      </c>
      <c r="O37" s="82">
        <v>454.9</v>
      </c>
      <c r="P37" s="82">
        <v>4897.3999999999996</v>
      </c>
      <c r="Q37" s="82">
        <v>985.7</v>
      </c>
      <c r="R37" s="83">
        <v>6338</v>
      </c>
      <c r="S37" s="81" t="s">
        <v>922</v>
      </c>
      <c r="T37" s="82">
        <v>3175.5</v>
      </c>
      <c r="U37" s="82">
        <v>2364.6999999999998</v>
      </c>
      <c r="V37" s="82">
        <v>542.4</v>
      </c>
      <c r="W37" s="82">
        <v>255.4</v>
      </c>
      <c r="X37" s="83">
        <v>6338</v>
      </c>
      <c r="Y37" s="81" t="s">
        <v>922</v>
      </c>
      <c r="Z37" s="82">
        <v>238.1</v>
      </c>
      <c r="AA37" s="82">
        <v>45.4</v>
      </c>
      <c r="AB37" s="82">
        <v>542.4</v>
      </c>
      <c r="AC37" s="82">
        <v>255.4</v>
      </c>
      <c r="AD37" s="83">
        <v>1081.3</v>
      </c>
    </row>
    <row r="38" spans="1:30" x14ac:dyDescent="0.25">
      <c r="A38" s="1"/>
      <c r="B38" s="81" t="s">
        <v>923</v>
      </c>
      <c r="C38" s="82">
        <v>246.5</v>
      </c>
      <c r="D38" s="82">
        <v>134.69999999999999</v>
      </c>
      <c r="E38" s="82">
        <v>0.1</v>
      </c>
      <c r="F38" s="82">
        <v>68.099999999999994</v>
      </c>
      <c r="G38" s="82">
        <v>2481</v>
      </c>
      <c r="H38" s="82">
        <v>2191.4</v>
      </c>
      <c r="I38" s="82">
        <v>0.7</v>
      </c>
      <c r="J38" s="82">
        <v>184.4</v>
      </c>
      <c r="K38" s="82">
        <v>416.3</v>
      </c>
      <c r="L38" s="82">
        <v>13.8</v>
      </c>
      <c r="M38" s="82">
        <v>504.1</v>
      </c>
      <c r="N38" s="82">
        <v>0</v>
      </c>
      <c r="O38" s="82">
        <v>449.4</v>
      </c>
      <c r="P38" s="82">
        <v>4857.5</v>
      </c>
      <c r="Q38" s="82">
        <v>934.2</v>
      </c>
      <c r="R38" s="83">
        <v>6241.1</v>
      </c>
      <c r="S38" s="81" t="s">
        <v>923</v>
      </c>
      <c r="T38" s="82">
        <v>3143.8</v>
      </c>
      <c r="U38" s="82">
        <v>2339.9</v>
      </c>
      <c r="V38" s="82">
        <v>504.9</v>
      </c>
      <c r="W38" s="82">
        <v>252.5</v>
      </c>
      <c r="X38" s="83">
        <v>6241.1</v>
      </c>
      <c r="Y38" s="81" t="s">
        <v>923</v>
      </c>
      <c r="Z38" s="82">
        <v>238.7</v>
      </c>
      <c r="AA38" s="82">
        <v>45.3</v>
      </c>
      <c r="AB38" s="82">
        <v>504.9</v>
      </c>
      <c r="AC38" s="82">
        <v>252.5</v>
      </c>
      <c r="AD38" s="83">
        <v>1041.4000000000001</v>
      </c>
    </row>
    <row r="39" spans="1:30" x14ac:dyDescent="0.25">
      <c r="A39" s="1"/>
      <c r="B39" s="81" t="s">
        <v>924</v>
      </c>
      <c r="C39" s="82">
        <v>258</v>
      </c>
      <c r="D39" s="82">
        <v>134.80000000000001</v>
      </c>
      <c r="E39" s="82">
        <v>0</v>
      </c>
      <c r="F39" s="82">
        <v>71.099999999999994</v>
      </c>
      <c r="G39" s="82">
        <v>2550.8000000000002</v>
      </c>
      <c r="H39" s="82">
        <v>2177.3000000000002</v>
      </c>
      <c r="I39" s="82">
        <v>0.5</v>
      </c>
      <c r="J39" s="82">
        <v>186.3</v>
      </c>
      <c r="K39" s="82">
        <v>489.4</v>
      </c>
      <c r="L39" s="82">
        <v>14.2</v>
      </c>
      <c r="M39" s="82">
        <v>403.8</v>
      </c>
      <c r="N39" s="82">
        <v>0</v>
      </c>
      <c r="O39" s="82">
        <v>463.9</v>
      </c>
      <c r="P39" s="82">
        <v>4914.8999999999996</v>
      </c>
      <c r="Q39" s="82">
        <v>907.4</v>
      </c>
      <c r="R39" s="83">
        <v>6286.2</v>
      </c>
      <c r="S39" s="81" t="s">
        <v>924</v>
      </c>
      <c r="T39" s="82">
        <v>3298.2</v>
      </c>
      <c r="U39" s="82">
        <v>2326.3000000000002</v>
      </c>
      <c r="V39" s="82">
        <v>404.3</v>
      </c>
      <c r="W39" s="82">
        <v>257.39999999999998</v>
      </c>
      <c r="X39" s="83">
        <v>6286.2</v>
      </c>
      <c r="Y39" s="81" t="s">
        <v>924</v>
      </c>
      <c r="Z39" s="82">
        <v>247</v>
      </c>
      <c r="AA39" s="82">
        <v>44.1</v>
      </c>
      <c r="AB39" s="82">
        <v>404.3</v>
      </c>
      <c r="AC39" s="82">
        <v>257.39999999999998</v>
      </c>
      <c r="AD39" s="83">
        <v>952.8</v>
      </c>
    </row>
    <row r="40" spans="1:30" x14ac:dyDescent="0.25">
      <c r="A40" s="1"/>
      <c r="B40" s="81" t="s">
        <v>925</v>
      </c>
      <c r="C40" s="82">
        <v>254.3</v>
      </c>
      <c r="D40" s="82">
        <v>134.5</v>
      </c>
      <c r="E40" s="82">
        <v>0</v>
      </c>
      <c r="F40" s="82">
        <v>71.5</v>
      </c>
      <c r="G40" s="82">
        <v>2680.8</v>
      </c>
      <c r="H40" s="82">
        <v>2193.5</v>
      </c>
      <c r="I40" s="82">
        <v>0.2</v>
      </c>
      <c r="J40" s="82">
        <v>173.8</v>
      </c>
      <c r="K40" s="82">
        <v>544.20000000000005</v>
      </c>
      <c r="L40" s="82">
        <v>14.3</v>
      </c>
      <c r="M40" s="82">
        <v>207.9</v>
      </c>
      <c r="N40" s="82">
        <v>0</v>
      </c>
      <c r="O40" s="82">
        <v>460.3</v>
      </c>
      <c r="P40" s="82">
        <v>5048.3</v>
      </c>
      <c r="Q40" s="82">
        <v>766.4</v>
      </c>
      <c r="R40" s="83">
        <v>6275</v>
      </c>
      <c r="S40" s="81" t="s">
        <v>925</v>
      </c>
      <c r="T40" s="82">
        <v>3479.3</v>
      </c>
      <c r="U40" s="82">
        <v>2342.3000000000002</v>
      </c>
      <c r="V40" s="82">
        <v>208.1</v>
      </c>
      <c r="W40" s="82">
        <v>245.3</v>
      </c>
      <c r="X40" s="83">
        <v>6275</v>
      </c>
      <c r="Y40" s="81" t="s">
        <v>925</v>
      </c>
      <c r="Z40" s="82">
        <v>243.7</v>
      </c>
      <c r="AA40" s="82">
        <v>44</v>
      </c>
      <c r="AB40" s="82">
        <v>208.1</v>
      </c>
      <c r="AC40" s="82">
        <v>245.3</v>
      </c>
      <c r="AD40" s="83">
        <v>741.1</v>
      </c>
    </row>
    <row r="41" spans="1:30" x14ac:dyDescent="0.25">
      <c r="A41" s="1"/>
      <c r="B41" s="81" t="s">
        <v>926</v>
      </c>
      <c r="C41" s="82">
        <v>254</v>
      </c>
      <c r="D41" s="82">
        <v>134.1</v>
      </c>
      <c r="E41" s="82">
        <v>0</v>
      </c>
      <c r="F41" s="82">
        <v>58.3</v>
      </c>
      <c r="G41" s="82">
        <v>2881</v>
      </c>
      <c r="H41" s="82">
        <v>2332.8000000000002</v>
      </c>
      <c r="I41" s="82">
        <v>0</v>
      </c>
      <c r="J41" s="82">
        <v>181.7</v>
      </c>
      <c r="K41" s="82">
        <v>539.70000000000005</v>
      </c>
      <c r="L41" s="82">
        <v>14.7</v>
      </c>
      <c r="M41" s="82">
        <v>48.8</v>
      </c>
      <c r="N41" s="82">
        <v>0</v>
      </c>
      <c r="O41" s="82">
        <v>446.4</v>
      </c>
      <c r="P41" s="82">
        <v>5395.5</v>
      </c>
      <c r="Q41" s="82">
        <v>603.20000000000005</v>
      </c>
      <c r="R41" s="83">
        <v>6445.1</v>
      </c>
      <c r="S41" s="81" t="s">
        <v>926</v>
      </c>
      <c r="T41" s="82">
        <v>3674.7</v>
      </c>
      <c r="U41" s="82">
        <v>2481.6</v>
      </c>
      <c r="V41" s="82">
        <v>48.8</v>
      </c>
      <c r="W41" s="82">
        <v>240</v>
      </c>
      <c r="X41" s="83">
        <v>6445.1</v>
      </c>
      <c r="Y41" s="81" t="s">
        <v>926</v>
      </c>
      <c r="Z41" s="82">
        <v>242.5</v>
      </c>
      <c r="AA41" s="82">
        <v>44.1</v>
      </c>
      <c r="AB41" s="82">
        <v>48.8</v>
      </c>
      <c r="AC41" s="82">
        <v>240</v>
      </c>
      <c r="AD41" s="83">
        <v>575.4</v>
      </c>
    </row>
    <row r="42" spans="1:30" x14ac:dyDescent="0.25">
      <c r="A42" s="1"/>
      <c r="B42" s="81" t="s">
        <v>927</v>
      </c>
      <c r="C42" s="82">
        <v>252.4</v>
      </c>
      <c r="D42" s="82">
        <v>134.30000000000001</v>
      </c>
      <c r="E42" s="82">
        <v>0</v>
      </c>
      <c r="F42" s="82">
        <v>42.3</v>
      </c>
      <c r="G42" s="82">
        <v>2769.5</v>
      </c>
      <c r="H42" s="82">
        <v>2492.9</v>
      </c>
      <c r="I42" s="82">
        <v>0</v>
      </c>
      <c r="J42" s="82">
        <v>211.7</v>
      </c>
      <c r="K42" s="82">
        <v>622.4</v>
      </c>
      <c r="L42" s="82">
        <v>16.8</v>
      </c>
      <c r="M42" s="82">
        <v>0.4</v>
      </c>
      <c r="N42" s="82">
        <v>0</v>
      </c>
      <c r="O42" s="82">
        <v>429</v>
      </c>
      <c r="P42" s="82">
        <v>5474.1</v>
      </c>
      <c r="Q42" s="82">
        <v>639.6</v>
      </c>
      <c r="R42" s="83">
        <v>6542.7</v>
      </c>
      <c r="S42" s="81" t="s">
        <v>927</v>
      </c>
      <c r="T42" s="82">
        <v>3644.3</v>
      </c>
      <c r="U42" s="82">
        <v>2644</v>
      </c>
      <c r="V42" s="82">
        <v>0.4</v>
      </c>
      <c r="W42" s="82">
        <v>254</v>
      </c>
      <c r="X42" s="83">
        <v>6542.7</v>
      </c>
      <c r="Y42" s="81" t="s">
        <v>927</v>
      </c>
      <c r="Z42" s="82">
        <v>239.1</v>
      </c>
      <c r="AA42" s="82">
        <v>43.7</v>
      </c>
      <c r="AB42" s="82">
        <v>0.4</v>
      </c>
      <c r="AC42" s="82">
        <v>254</v>
      </c>
      <c r="AD42" s="83">
        <v>537.20000000000005</v>
      </c>
    </row>
    <row r="43" spans="1:30" x14ac:dyDescent="0.25">
      <c r="A43" s="1"/>
      <c r="B43" s="81" t="s">
        <v>928</v>
      </c>
      <c r="C43" s="82">
        <v>276.89999999999998</v>
      </c>
      <c r="D43" s="82">
        <v>134.5</v>
      </c>
      <c r="E43" s="82">
        <v>0</v>
      </c>
      <c r="F43" s="82">
        <v>34</v>
      </c>
      <c r="G43" s="82">
        <v>2816.5</v>
      </c>
      <c r="H43" s="82">
        <v>2635.3</v>
      </c>
      <c r="I43" s="82">
        <v>0</v>
      </c>
      <c r="J43" s="82">
        <v>281.8</v>
      </c>
      <c r="K43" s="82">
        <v>650.5</v>
      </c>
      <c r="L43" s="82">
        <v>15.9</v>
      </c>
      <c r="M43" s="82">
        <v>0.4</v>
      </c>
      <c r="N43" s="82">
        <v>0</v>
      </c>
      <c r="O43" s="82">
        <v>445.4</v>
      </c>
      <c r="P43" s="82">
        <v>5733.6</v>
      </c>
      <c r="Q43" s="82">
        <v>666.8</v>
      </c>
      <c r="R43" s="83">
        <v>6845.8</v>
      </c>
      <c r="S43" s="81" t="s">
        <v>928</v>
      </c>
      <c r="T43" s="82">
        <v>3743.9</v>
      </c>
      <c r="U43" s="82">
        <v>2785.7</v>
      </c>
      <c r="V43" s="82">
        <v>0.4</v>
      </c>
      <c r="W43" s="82">
        <v>315.8</v>
      </c>
      <c r="X43" s="83">
        <v>6845.8</v>
      </c>
      <c r="Y43" s="81" t="s">
        <v>928</v>
      </c>
      <c r="Z43" s="82">
        <v>240.6</v>
      </c>
      <c r="AA43" s="82">
        <v>43.5</v>
      </c>
      <c r="AB43" s="82">
        <v>0.4</v>
      </c>
      <c r="AC43" s="82">
        <v>315.8</v>
      </c>
      <c r="AD43" s="83">
        <v>600.29999999999995</v>
      </c>
    </row>
    <row r="44" spans="1:30" x14ac:dyDescent="0.25">
      <c r="A44" s="1"/>
      <c r="B44" s="81" t="s">
        <v>929</v>
      </c>
      <c r="C44" s="82">
        <v>356.8</v>
      </c>
      <c r="D44" s="82">
        <v>132.1</v>
      </c>
      <c r="E44" s="82">
        <v>0</v>
      </c>
      <c r="F44" s="82">
        <v>29.1</v>
      </c>
      <c r="G44" s="82">
        <v>2974.5</v>
      </c>
      <c r="H44" s="82">
        <v>2625.4</v>
      </c>
      <c r="I44" s="82">
        <v>0</v>
      </c>
      <c r="J44" s="82">
        <v>281.89999999999998</v>
      </c>
      <c r="K44" s="82">
        <v>669.1</v>
      </c>
      <c r="L44" s="82">
        <v>16.2</v>
      </c>
      <c r="M44" s="82">
        <v>0.3</v>
      </c>
      <c r="N44" s="82">
        <v>0</v>
      </c>
      <c r="O44" s="82">
        <v>518</v>
      </c>
      <c r="P44" s="82">
        <v>5881.8</v>
      </c>
      <c r="Q44" s="82">
        <v>685.6</v>
      </c>
      <c r="R44" s="83">
        <v>7085.4</v>
      </c>
      <c r="S44" s="81" t="s">
        <v>929</v>
      </c>
      <c r="T44" s="82">
        <v>4000.4</v>
      </c>
      <c r="U44" s="82">
        <v>2773.7</v>
      </c>
      <c r="V44" s="82">
        <v>0.3</v>
      </c>
      <c r="W44" s="82">
        <v>311</v>
      </c>
      <c r="X44" s="83">
        <v>7085.4</v>
      </c>
      <c r="Y44" s="81" t="s">
        <v>929</v>
      </c>
      <c r="Z44" s="82">
        <v>242.6</v>
      </c>
      <c r="AA44" s="82">
        <v>41.4</v>
      </c>
      <c r="AB44" s="82">
        <v>0.3</v>
      </c>
      <c r="AC44" s="82">
        <v>311</v>
      </c>
      <c r="AD44" s="83">
        <v>595.29999999999995</v>
      </c>
    </row>
    <row r="45" spans="1:30" x14ac:dyDescent="0.25">
      <c r="A45" s="1"/>
      <c r="B45" s="81" t="s">
        <v>930</v>
      </c>
      <c r="C45" s="82">
        <v>362.2</v>
      </c>
      <c r="D45" s="82">
        <v>131.69999999999999</v>
      </c>
      <c r="E45" s="82">
        <v>0</v>
      </c>
      <c r="F45" s="82">
        <v>29</v>
      </c>
      <c r="G45" s="82">
        <v>2993.7</v>
      </c>
      <c r="H45" s="82">
        <v>2636.4</v>
      </c>
      <c r="I45" s="82">
        <v>0</v>
      </c>
      <c r="J45" s="82">
        <v>249.5</v>
      </c>
      <c r="K45" s="82">
        <v>661.7</v>
      </c>
      <c r="L45" s="82">
        <v>16.100000000000001</v>
      </c>
      <c r="M45" s="82">
        <v>0</v>
      </c>
      <c r="N45" s="82">
        <v>0</v>
      </c>
      <c r="O45" s="82">
        <v>522.9</v>
      </c>
      <c r="P45" s="82">
        <v>5879.6</v>
      </c>
      <c r="Q45" s="82">
        <v>677.8</v>
      </c>
      <c r="R45" s="83">
        <v>7080.3</v>
      </c>
      <c r="S45" s="81" t="s">
        <v>930</v>
      </c>
      <c r="T45" s="82">
        <v>4017.6</v>
      </c>
      <c r="U45" s="82">
        <v>2784.2</v>
      </c>
      <c r="V45" s="82">
        <v>0</v>
      </c>
      <c r="W45" s="82">
        <v>278.5</v>
      </c>
      <c r="X45" s="83">
        <v>7080.3</v>
      </c>
      <c r="Y45" s="81" t="s">
        <v>930</v>
      </c>
      <c r="Z45" s="82">
        <v>242.7</v>
      </c>
      <c r="AA45" s="82">
        <v>40.1</v>
      </c>
      <c r="AB45" s="82">
        <v>0</v>
      </c>
      <c r="AC45" s="82">
        <v>278.5</v>
      </c>
      <c r="AD45" s="83">
        <v>561.29999999999995</v>
      </c>
    </row>
    <row r="46" spans="1:30" x14ac:dyDescent="0.25">
      <c r="A46" s="1"/>
      <c r="B46" s="81" t="s">
        <v>931</v>
      </c>
      <c r="C46" s="82">
        <v>381</v>
      </c>
      <c r="D46" s="82">
        <v>131</v>
      </c>
      <c r="E46" s="82">
        <v>0</v>
      </c>
      <c r="F46" s="82">
        <v>18.2</v>
      </c>
      <c r="G46" s="82">
        <v>3089.2</v>
      </c>
      <c r="H46" s="82">
        <v>2637.5</v>
      </c>
      <c r="I46" s="82">
        <v>0</v>
      </c>
      <c r="J46" s="82">
        <v>258.60000000000002</v>
      </c>
      <c r="K46" s="82">
        <v>655.6</v>
      </c>
      <c r="L46" s="82">
        <v>0</v>
      </c>
      <c r="M46" s="82">
        <v>0</v>
      </c>
      <c r="N46" s="82">
        <v>0</v>
      </c>
      <c r="O46" s="82">
        <v>530.20000000000005</v>
      </c>
      <c r="P46" s="82">
        <v>5985.3</v>
      </c>
      <c r="Q46" s="82">
        <v>655.6</v>
      </c>
      <c r="R46" s="83">
        <v>7171.1</v>
      </c>
      <c r="S46" s="81" t="s">
        <v>931</v>
      </c>
      <c r="T46" s="82">
        <v>4125.8</v>
      </c>
      <c r="U46" s="82">
        <v>2768.5</v>
      </c>
      <c r="V46" s="82">
        <v>0</v>
      </c>
      <c r="W46" s="82">
        <v>276.8</v>
      </c>
      <c r="X46" s="83">
        <v>7171.1</v>
      </c>
      <c r="Y46" s="81" t="s">
        <v>931</v>
      </c>
      <c r="Z46" s="82">
        <v>241.4</v>
      </c>
      <c r="AA46" s="82">
        <v>39.4</v>
      </c>
      <c r="AB46" s="82">
        <v>0</v>
      </c>
      <c r="AC46" s="82">
        <v>276.8</v>
      </c>
      <c r="AD46" s="83">
        <v>557.6</v>
      </c>
    </row>
    <row r="47" spans="1:30" x14ac:dyDescent="0.25">
      <c r="A47" s="1"/>
      <c r="B47" s="81" t="s">
        <v>932</v>
      </c>
      <c r="C47" s="82">
        <v>374.9</v>
      </c>
      <c r="D47" s="82">
        <v>129.80000000000001</v>
      </c>
      <c r="E47" s="82">
        <v>0</v>
      </c>
      <c r="F47" s="82">
        <v>17</v>
      </c>
      <c r="G47" s="82">
        <v>3200.4</v>
      </c>
      <c r="H47" s="82">
        <v>2651.4</v>
      </c>
      <c r="I47" s="82">
        <v>0</v>
      </c>
      <c r="J47" s="82">
        <v>237.9</v>
      </c>
      <c r="K47" s="82">
        <v>665.3</v>
      </c>
      <c r="L47" s="82">
        <v>0</v>
      </c>
      <c r="M47" s="82">
        <v>0</v>
      </c>
      <c r="N47" s="82">
        <v>0</v>
      </c>
      <c r="O47" s="82">
        <v>521.70000000000005</v>
      </c>
      <c r="P47" s="82">
        <v>6089.7</v>
      </c>
      <c r="Q47" s="82">
        <v>665.3</v>
      </c>
      <c r="R47" s="83">
        <v>7276.7</v>
      </c>
      <c r="S47" s="81" t="s">
        <v>932</v>
      </c>
      <c r="T47" s="82">
        <v>4240.6000000000004</v>
      </c>
      <c r="U47" s="82">
        <v>2781.2</v>
      </c>
      <c r="V47" s="82">
        <v>0</v>
      </c>
      <c r="W47" s="82">
        <v>254.9</v>
      </c>
      <c r="X47" s="83">
        <v>7276.7</v>
      </c>
      <c r="Y47" s="81" t="s">
        <v>932</v>
      </c>
      <c r="Z47" s="82">
        <v>242.2</v>
      </c>
      <c r="AA47" s="82">
        <v>38.4</v>
      </c>
      <c r="AB47" s="82">
        <v>0</v>
      </c>
      <c r="AC47" s="82">
        <v>254.9</v>
      </c>
      <c r="AD47" s="83">
        <v>535.5</v>
      </c>
    </row>
    <row r="48" spans="1:30" x14ac:dyDescent="0.25">
      <c r="A48" s="1"/>
      <c r="B48" s="81" t="s">
        <v>933</v>
      </c>
      <c r="C48" s="82">
        <v>376.4</v>
      </c>
      <c r="D48" s="82">
        <v>129.5</v>
      </c>
      <c r="E48" s="82">
        <v>0</v>
      </c>
      <c r="F48" s="82">
        <v>12.7</v>
      </c>
      <c r="G48" s="82">
        <v>3178.3</v>
      </c>
      <c r="H48" s="82">
        <v>2652.9</v>
      </c>
      <c r="I48" s="82">
        <v>0</v>
      </c>
      <c r="J48" s="82">
        <v>220.8</v>
      </c>
      <c r="K48" s="82">
        <v>661.2</v>
      </c>
      <c r="L48" s="82">
        <v>0</v>
      </c>
      <c r="M48" s="82">
        <v>0</v>
      </c>
      <c r="N48" s="82">
        <v>0</v>
      </c>
      <c r="O48" s="82">
        <v>518.6</v>
      </c>
      <c r="P48" s="82">
        <v>6052</v>
      </c>
      <c r="Q48" s="82">
        <v>661.2</v>
      </c>
      <c r="R48" s="83">
        <v>7231.8</v>
      </c>
      <c r="S48" s="81" t="s">
        <v>933</v>
      </c>
      <c r="T48" s="82">
        <v>4215.8999999999996</v>
      </c>
      <c r="U48" s="82">
        <v>2782.4</v>
      </c>
      <c r="V48" s="82">
        <v>0</v>
      </c>
      <c r="W48" s="82">
        <v>233.5</v>
      </c>
      <c r="X48" s="83">
        <v>7231.8</v>
      </c>
      <c r="Y48" s="81" t="s">
        <v>933</v>
      </c>
      <c r="Z48" s="82">
        <v>237.6</v>
      </c>
      <c r="AA48" s="82">
        <v>37.9</v>
      </c>
      <c r="AB48" s="82">
        <v>0</v>
      </c>
      <c r="AC48" s="82">
        <v>233.5</v>
      </c>
      <c r="AD48" s="83">
        <v>509</v>
      </c>
    </row>
    <row r="49" spans="1:30" x14ac:dyDescent="0.25">
      <c r="A49" s="1"/>
      <c r="B49" s="81" t="s">
        <v>934</v>
      </c>
      <c r="C49" s="82">
        <v>358.1</v>
      </c>
      <c r="D49" s="82">
        <v>129.4</v>
      </c>
      <c r="E49" s="82">
        <v>0</v>
      </c>
      <c r="F49" s="82">
        <v>19.399999999999999</v>
      </c>
      <c r="G49" s="82">
        <v>3129.8</v>
      </c>
      <c r="H49" s="82">
        <v>2632.7</v>
      </c>
      <c r="I49" s="82">
        <v>0</v>
      </c>
      <c r="J49" s="82">
        <v>267.10000000000002</v>
      </c>
      <c r="K49" s="82">
        <v>653</v>
      </c>
      <c r="L49" s="82">
        <v>0</v>
      </c>
      <c r="M49" s="82">
        <v>0</v>
      </c>
      <c r="N49" s="82">
        <v>0</v>
      </c>
      <c r="O49" s="82">
        <v>506.9</v>
      </c>
      <c r="P49" s="82">
        <v>6029.6</v>
      </c>
      <c r="Q49" s="82">
        <v>653</v>
      </c>
      <c r="R49" s="83">
        <v>7189.5</v>
      </c>
      <c r="S49" s="81" t="s">
        <v>934</v>
      </c>
      <c r="T49" s="82">
        <v>4140.8999999999996</v>
      </c>
      <c r="U49" s="82">
        <v>2762.1</v>
      </c>
      <c r="V49" s="82">
        <v>0</v>
      </c>
      <c r="W49" s="82">
        <v>286.5</v>
      </c>
      <c r="X49" s="83">
        <v>7189.5</v>
      </c>
      <c r="Y49" s="81" t="s">
        <v>934</v>
      </c>
      <c r="Z49" s="82">
        <v>237.6</v>
      </c>
      <c r="AA49" s="82">
        <v>38.4</v>
      </c>
      <c r="AB49" s="82">
        <v>0</v>
      </c>
      <c r="AC49" s="82">
        <v>286.5</v>
      </c>
      <c r="AD49" s="83">
        <v>562.5</v>
      </c>
    </row>
    <row r="50" spans="1:30" x14ac:dyDescent="0.25">
      <c r="A50" s="1"/>
      <c r="B50" s="81" t="s">
        <v>935</v>
      </c>
      <c r="C50" s="82">
        <v>300.5</v>
      </c>
      <c r="D50" s="82">
        <v>131.69999999999999</v>
      </c>
      <c r="E50" s="82">
        <v>0</v>
      </c>
      <c r="F50" s="82">
        <v>21</v>
      </c>
      <c r="G50" s="82">
        <v>3137</v>
      </c>
      <c r="H50" s="82">
        <v>2619.6</v>
      </c>
      <c r="I50" s="82">
        <v>0</v>
      </c>
      <c r="J50" s="82">
        <v>288.10000000000002</v>
      </c>
      <c r="K50" s="82">
        <v>626.29999999999995</v>
      </c>
      <c r="L50" s="82">
        <v>0</v>
      </c>
      <c r="M50" s="82">
        <v>0</v>
      </c>
      <c r="N50" s="82">
        <v>0</v>
      </c>
      <c r="O50" s="82">
        <v>453.2</v>
      </c>
      <c r="P50" s="82">
        <v>6044.7</v>
      </c>
      <c r="Q50" s="82">
        <v>626.29999999999995</v>
      </c>
      <c r="R50" s="83">
        <v>7124.2</v>
      </c>
      <c r="S50" s="81" t="s">
        <v>935</v>
      </c>
      <c r="T50" s="82">
        <v>4063.8</v>
      </c>
      <c r="U50" s="82">
        <v>2751.3</v>
      </c>
      <c r="V50" s="82">
        <v>0</v>
      </c>
      <c r="W50" s="82">
        <v>309.10000000000002</v>
      </c>
      <c r="X50" s="83">
        <v>7124.2</v>
      </c>
      <c r="Y50" s="81" t="s">
        <v>935</v>
      </c>
      <c r="Z50" s="82">
        <v>237.5</v>
      </c>
      <c r="AA50" s="82">
        <v>41.7</v>
      </c>
      <c r="AB50" s="82">
        <v>0</v>
      </c>
      <c r="AC50" s="82">
        <v>309.10000000000002</v>
      </c>
      <c r="AD50" s="83">
        <v>588.29999999999995</v>
      </c>
    </row>
    <row r="51" spans="1:30" x14ac:dyDescent="0.25">
      <c r="A51" s="1"/>
      <c r="B51" s="81" t="s">
        <v>936</v>
      </c>
      <c r="C51" s="82">
        <v>291</v>
      </c>
      <c r="D51" s="82">
        <v>131.1</v>
      </c>
      <c r="E51" s="82">
        <v>0</v>
      </c>
      <c r="F51" s="82">
        <v>18.600000000000001</v>
      </c>
      <c r="G51" s="82">
        <v>3000.9</v>
      </c>
      <c r="H51" s="82">
        <v>2528.6999999999998</v>
      </c>
      <c r="I51" s="82">
        <v>0</v>
      </c>
      <c r="J51" s="82">
        <v>262.60000000000002</v>
      </c>
      <c r="K51" s="82">
        <v>613.5</v>
      </c>
      <c r="L51" s="82">
        <v>0</v>
      </c>
      <c r="M51" s="82">
        <v>0</v>
      </c>
      <c r="N51" s="82">
        <v>0</v>
      </c>
      <c r="O51" s="82">
        <v>440.7</v>
      </c>
      <c r="P51" s="82">
        <v>5792.2</v>
      </c>
      <c r="Q51" s="82">
        <v>613.5</v>
      </c>
      <c r="R51" s="83">
        <v>6846.4</v>
      </c>
      <c r="S51" s="81" t="s">
        <v>936</v>
      </c>
      <c r="T51" s="82">
        <v>3905.4</v>
      </c>
      <c r="U51" s="82">
        <v>2659.8</v>
      </c>
      <c r="V51" s="82">
        <v>0</v>
      </c>
      <c r="W51" s="82">
        <v>281.2</v>
      </c>
      <c r="X51" s="83">
        <v>6846.4</v>
      </c>
      <c r="Y51" s="81" t="s">
        <v>936</v>
      </c>
      <c r="Z51" s="82">
        <v>236.4</v>
      </c>
      <c r="AA51" s="82">
        <v>41.4</v>
      </c>
      <c r="AB51" s="82">
        <v>0</v>
      </c>
      <c r="AC51" s="82">
        <v>281.2</v>
      </c>
      <c r="AD51" s="83">
        <v>559</v>
      </c>
    </row>
    <row r="52" spans="1:30" x14ac:dyDescent="0.25">
      <c r="A52" s="1"/>
      <c r="B52" s="81" t="s">
        <v>937</v>
      </c>
      <c r="C52" s="82">
        <v>291.8</v>
      </c>
      <c r="D52" s="82">
        <v>134.4</v>
      </c>
      <c r="E52" s="82">
        <v>0</v>
      </c>
      <c r="F52" s="82">
        <v>17.399999999999999</v>
      </c>
      <c r="G52" s="82">
        <v>2768.2</v>
      </c>
      <c r="H52" s="82">
        <v>2653.1</v>
      </c>
      <c r="I52" s="82">
        <v>0</v>
      </c>
      <c r="J52" s="82">
        <v>264.10000000000002</v>
      </c>
      <c r="K52" s="82">
        <v>625.20000000000005</v>
      </c>
      <c r="L52" s="82">
        <v>0</v>
      </c>
      <c r="M52" s="82">
        <v>0</v>
      </c>
      <c r="N52" s="82">
        <v>0</v>
      </c>
      <c r="O52" s="82">
        <v>443.6</v>
      </c>
      <c r="P52" s="82">
        <v>5685.4</v>
      </c>
      <c r="Q52" s="82">
        <v>625.20000000000005</v>
      </c>
      <c r="R52" s="83">
        <v>6754.2</v>
      </c>
      <c r="S52" s="81" t="s">
        <v>937</v>
      </c>
      <c r="T52" s="82">
        <v>3685.2</v>
      </c>
      <c r="U52" s="82">
        <v>2787.5</v>
      </c>
      <c r="V52" s="82">
        <v>0</v>
      </c>
      <c r="W52" s="82">
        <v>281.5</v>
      </c>
      <c r="X52" s="83">
        <v>6754.2</v>
      </c>
      <c r="Y52" s="81" t="s">
        <v>937</v>
      </c>
      <c r="Z52" s="82">
        <v>235.6</v>
      </c>
      <c r="AA52" s="82">
        <v>43.4</v>
      </c>
      <c r="AB52" s="82">
        <v>0</v>
      </c>
      <c r="AC52" s="82">
        <v>281.5</v>
      </c>
      <c r="AD52" s="83">
        <v>560.5</v>
      </c>
    </row>
    <row r="53" spans="1:30" x14ac:dyDescent="0.25">
      <c r="A53" s="1"/>
      <c r="B53" s="81" t="s">
        <v>938</v>
      </c>
      <c r="C53" s="82">
        <v>285.10000000000002</v>
      </c>
      <c r="D53" s="82">
        <v>133.5</v>
      </c>
      <c r="E53" s="82">
        <v>0</v>
      </c>
      <c r="F53" s="82">
        <v>28.2</v>
      </c>
      <c r="G53" s="82">
        <v>2562</v>
      </c>
      <c r="H53" s="82">
        <v>2615.8000000000002</v>
      </c>
      <c r="I53" s="82">
        <v>0</v>
      </c>
      <c r="J53" s="82">
        <v>246</v>
      </c>
      <c r="K53" s="82">
        <v>584.70000000000005</v>
      </c>
      <c r="L53" s="82">
        <v>0</v>
      </c>
      <c r="M53" s="82">
        <v>0</v>
      </c>
      <c r="N53" s="82">
        <v>0</v>
      </c>
      <c r="O53" s="82">
        <v>446.8</v>
      </c>
      <c r="P53" s="82">
        <v>5423.8</v>
      </c>
      <c r="Q53" s="82">
        <v>584.70000000000005</v>
      </c>
      <c r="R53" s="83">
        <v>6455.3</v>
      </c>
      <c r="S53" s="81" t="s">
        <v>938</v>
      </c>
      <c r="T53" s="82">
        <v>3431.8</v>
      </c>
      <c r="U53" s="82">
        <v>2749.3</v>
      </c>
      <c r="V53" s="82">
        <v>0</v>
      </c>
      <c r="W53" s="82">
        <v>274.2</v>
      </c>
      <c r="X53" s="83">
        <v>6455.3</v>
      </c>
      <c r="Y53" s="81" t="s">
        <v>938</v>
      </c>
      <c r="Z53" s="82">
        <v>235.1</v>
      </c>
      <c r="AA53" s="82">
        <v>43.8</v>
      </c>
      <c r="AB53" s="82">
        <v>0</v>
      </c>
      <c r="AC53" s="82">
        <v>274.2</v>
      </c>
      <c r="AD53" s="83">
        <v>553.1</v>
      </c>
    </row>
    <row r="54" spans="1:30" x14ac:dyDescent="0.25">
      <c r="A54" s="1"/>
      <c r="B54" s="81" t="s">
        <v>939</v>
      </c>
      <c r="C54" s="82">
        <v>267.39999999999998</v>
      </c>
      <c r="D54" s="82">
        <v>132.69999999999999</v>
      </c>
      <c r="E54" s="82">
        <v>0</v>
      </c>
      <c r="F54" s="82">
        <v>14.9</v>
      </c>
      <c r="G54" s="82">
        <v>2530.5</v>
      </c>
      <c r="H54" s="82">
        <v>2533</v>
      </c>
      <c r="I54" s="82">
        <v>0</v>
      </c>
      <c r="J54" s="82">
        <v>237.8</v>
      </c>
      <c r="K54" s="82">
        <v>598.29999999999995</v>
      </c>
      <c r="L54" s="82">
        <v>0</v>
      </c>
      <c r="M54" s="82">
        <v>0</v>
      </c>
      <c r="N54" s="82">
        <v>0</v>
      </c>
      <c r="O54" s="82">
        <v>415</v>
      </c>
      <c r="P54" s="82">
        <v>5301.3</v>
      </c>
      <c r="Q54" s="82">
        <v>598.29999999999995</v>
      </c>
      <c r="R54" s="83">
        <v>6314.6</v>
      </c>
      <c r="S54" s="81" t="s">
        <v>939</v>
      </c>
      <c r="T54" s="82">
        <v>3396.2</v>
      </c>
      <c r="U54" s="82">
        <v>2665.7</v>
      </c>
      <c r="V54" s="82">
        <v>0</v>
      </c>
      <c r="W54" s="82">
        <v>252.7</v>
      </c>
      <c r="X54" s="83">
        <v>6314.6</v>
      </c>
      <c r="Y54" s="81" t="s">
        <v>939</v>
      </c>
      <c r="Z54" s="82">
        <v>236.1</v>
      </c>
      <c r="AA54" s="82">
        <v>44</v>
      </c>
      <c r="AB54" s="82">
        <v>0</v>
      </c>
      <c r="AC54" s="82">
        <v>252.7</v>
      </c>
      <c r="AD54" s="83">
        <v>532.79999999999995</v>
      </c>
    </row>
    <row r="55" spans="1:30" x14ac:dyDescent="0.25">
      <c r="A55" s="1"/>
      <c r="B55" s="81" t="s">
        <v>76</v>
      </c>
      <c r="C55" s="82">
        <v>261.89999999999998</v>
      </c>
      <c r="D55" s="82">
        <v>133.69999999999999</v>
      </c>
      <c r="E55" s="82">
        <v>0</v>
      </c>
      <c r="F55" s="82">
        <v>16.600000000000001</v>
      </c>
      <c r="G55" s="82">
        <v>2349.8000000000002</v>
      </c>
      <c r="H55" s="82">
        <v>2501.6999999999998</v>
      </c>
      <c r="I55" s="82">
        <v>0</v>
      </c>
      <c r="J55" s="82">
        <v>237.4</v>
      </c>
      <c r="K55" s="82">
        <v>584.20000000000005</v>
      </c>
      <c r="L55" s="82">
        <v>0</v>
      </c>
      <c r="M55" s="82">
        <v>0</v>
      </c>
      <c r="N55" s="82">
        <v>0</v>
      </c>
      <c r="O55" s="82">
        <v>412.2</v>
      </c>
      <c r="P55" s="82">
        <v>5088.8999999999996</v>
      </c>
      <c r="Q55" s="82">
        <v>584.20000000000005</v>
      </c>
      <c r="R55" s="83">
        <v>6085.3</v>
      </c>
      <c r="S55" s="81" t="s">
        <v>76</v>
      </c>
      <c r="T55" s="82">
        <v>3195.9</v>
      </c>
      <c r="U55" s="82">
        <v>2635.4</v>
      </c>
      <c r="V55" s="82">
        <v>0</v>
      </c>
      <c r="W55" s="82">
        <v>254</v>
      </c>
      <c r="X55" s="83">
        <v>6085.3</v>
      </c>
      <c r="Y55" s="81" t="s">
        <v>76</v>
      </c>
      <c r="Z55" s="82">
        <v>235.4</v>
      </c>
      <c r="AA55" s="82">
        <v>41.9</v>
      </c>
      <c r="AB55" s="82">
        <v>0</v>
      </c>
      <c r="AC55" s="82">
        <v>254</v>
      </c>
      <c r="AD55" s="83">
        <v>531.29999999999995</v>
      </c>
    </row>
    <row r="56" spans="1:30" x14ac:dyDescent="0.25">
      <c r="A56" s="1"/>
      <c r="B56" s="84" t="s">
        <v>1096</v>
      </c>
      <c r="C56" s="85">
        <v>6381.4</v>
      </c>
      <c r="D56" s="85">
        <v>3229.05</v>
      </c>
      <c r="E56" s="85">
        <v>0.95</v>
      </c>
      <c r="F56" s="85">
        <v>945.75</v>
      </c>
      <c r="G56" s="85">
        <v>61765.95</v>
      </c>
      <c r="H56" s="85">
        <v>55845.95</v>
      </c>
      <c r="I56" s="85">
        <v>5.65</v>
      </c>
      <c r="J56" s="85">
        <v>7790.1</v>
      </c>
      <c r="K56" s="85">
        <v>12471.2</v>
      </c>
      <c r="L56" s="85">
        <v>145.25</v>
      </c>
      <c r="M56" s="85">
        <v>4861.8</v>
      </c>
      <c r="N56" s="85">
        <v>0</v>
      </c>
      <c r="O56" s="85">
        <v>10557.15</v>
      </c>
      <c r="P56" s="85">
        <v>125407.65</v>
      </c>
      <c r="Q56" s="85">
        <v>17478.25</v>
      </c>
      <c r="R56" s="85">
        <v>153443.04999999999</v>
      </c>
      <c r="S56" s="84" t="s">
        <v>1096</v>
      </c>
      <c r="T56" s="85">
        <v>80618.55</v>
      </c>
      <c r="U56" s="85">
        <v>59220.25</v>
      </c>
      <c r="V56" s="85">
        <v>4868.3999999999996</v>
      </c>
      <c r="W56" s="85">
        <v>8735.85</v>
      </c>
      <c r="X56" s="85">
        <v>153443.04999999999</v>
      </c>
      <c r="Y56" s="84" t="s">
        <v>1096</v>
      </c>
      <c r="Z56" s="85">
        <v>5660.95</v>
      </c>
      <c r="AA56" s="85">
        <v>1027.9000000000001</v>
      </c>
      <c r="AB56" s="85">
        <v>4868.3999999999996</v>
      </c>
      <c r="AC56" s="85">
        <v>8735.85</v>
      </c>
      <c r="AD56" s="85">
        <v>20293.099999999999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1298</v>
      </c>
      <c r="C5" s="1"/>
      <c r="D5" s="1"/>
      <c r="E5" s="1"/>
      <c r="F5" s="1"/>
      <c r="G5" s="1"/>
      <c r="H5" s="1"/>
      <c r="I5" s="1"/>
      <c r="J5" s="1"/>
      <c r="K5" s="1"/>
      <c r="L5" s="1"/>
      <c r="M5" s="1"/>
      <c r="N5" s="1"/>
      <c r="O5" s="1"/>
      <c r="P5" s="1"/>
    </row>
    <row r="6" spans="1:16" ht="30" x14ac:dyDescent="0.25">
      <c r="A6" s="1"/>
      <c r="B6" s="3" t="s">
        <v>156</v>
      </c>
      <c r="C6" s="3" t="s">
        <v>1299</v>
      </c>
      <c r="D6" s="3" t="s">
        <v>1300</v>
      </c>
      <c r="E6" s="3" t="s">
        <v>1301</v>
      </c>
      <c r="F6" s="3" t="s">
        <v>159</v>
      </c>
      <c r="G6" s="3" t="s">
        <v>160</v>
      </c>
      <c r="H6" s="3" t="s">
        <v>1302</v>
      </c>
      <c r="I6" s="3" t="s">
        <v>1303</v>
      </c>
      <c r="J6" s="3" t="s">
        <v>1304</v>
      </c>
      <c r="K6" s="3" t="s">
        <v>1305</v>
      </c>
      <c r="L6" s="3" t="s">
        <v>1306</v>
      </c>
      <c r="M6" s="3" t="s">
        <v>1307</v>
      </c>
      <c r="N6" s="3" t="s">
        <v>1308</v>
      </c>
      <c r="O6" s="3" t="s">
        <v>1309</v>
      </c>
      <c r="P6" s="3" t="s">
        <v>1310</v>
      </c>
    </row>
    <row r="7" spans="1:16" x14ac:dyDescent="0.25">
      <c r="A7" s="1"/>
      <c r="B7" s="6" t="s">
        <v>729</v>
      </c>
      <c r="C7" s="6" t="s">
        <v>1120</v>
      </c>
      <c r="D7" s="86" t="s">
        <v>90</v>
      </c>
      <c r="E7" s="6" t="s">
        <v>1311</v>
      </c>
      <c r="F7" s="86" t="s">
        <v>27</v>
      </c>
      <c r="G7" s="86" t="s">
        <v>28</v>
      </c>
      <c r="H7" s="86" t="s">
        <v>1049</v>
      </c>
      <c r="I7" s="86" t="s">
        <v>1049</v>
      </c>
      <c r="J7" s="86" t="s">
        <v>1312</v>
      </c>
      <c r="K7" s="86" t="s">
        <v>1049</v>
      </c>
      <c r="L7" s="86" t="s">
        <v>1049</v>
      </c>
      <c r="M7" s="86" t="s">
        <v>1049</v>
      </c>
      <c r="N7" s="86" t="s">
        <v>1049</v>
      </c>
      <c r="O7" s="6" t="s">
        <v>1313</v>
      </c>
      <c r="P7" s="6"/>
    </row>
    <row r="8" spans="1:16" x14ac:dyDescent="0.25">
      <c r="A8" s="1"/>
      <c r="B8" s="6" t="s">
        <v>730</v>
      </c>
      <c r="C8" s="6" t="s">
        <v>1178</v>
      </c>
      <c r="D8" s="86" t="s">
        <v>90</v>
      </c>
      <c r="E8" s="6" t="s">
        <v>1314</v>
      </c>
      <c r="F8" s="86" t="s">
        <v>27</v>
      </c>
      <c r="G8" s="86" t="s">
        <v>28</v>
      </c>
      <c r="H8" s="86" t="s">
        <v>1049</v>
      </c>
      <c r="I8" s="86" t="s">
        <v>1049</v>
      </c>
      <c r="J8" s="86" t="s">
        <v>1312</v>
      </c>
      <c r="K8" s="86" t="s">
        <v>1049</v>
      </c>
      <c r="L8" s="86" t="s">
        <v>1049</v>
      </c>
      <c r="M8" s="86" t="s">
        <v>1049</v>
      </c>
      <c r="N8" s="86" t="s">
        <v>1049</v>
      </c>
      <c r="O8" s="6" t="s">
        <v>1313</v>
      </c>
      <c r="P8" s="6"/>
    </row>
    <row r="9" spans="1:16" x14ac:dyDescent="0.25">
      <c r="A9" s="1"/>
      <c r="B9" s="6" t="s">
        <v>727</v>
      </c>
      <c r="C9" s="6" t="s">
        <v>1124</v>
      </c>
      <c r="D9" s="86" t="s">
        <v>1315</v>
      </c>
      <c r="E9" s="6" t="s">
        <v>1316</v>
      </c>
      <c r="F9" s="86" t="s">
        <v>27</v>
      </c>
      <c r="G9" s="86" t="s">
        <v>28</v>
      </c>
      <c r="H9" s="86" t="s">
        <v>1049</v>
      </c>
      <c r="I9" s="86" t="s">
        <v>1049</v>
      </c>
      <c r="J9" s="86" t="s">
        <v>1312</v>
      </c>
      <c r="K9" s="86" t="s">
        <v>1049</v>
      </c>
      <c r="L9" s="86" t="s">
        <v>1049</v>
      </c>
      <c r="M9" s="86" t="s">
        <v>1049</v>
      </c>
      <c r="N9" s="86" t="s">
        <v>1049</v>
      </c>
      <c r="O9" s="6" t="s">
        <v>1313</v>
      </c>
      <c r="P9" s="6"/>
    </row>
    <row r="10" spans="1:16" x14ac:dyDescent="0.25">
      <c r="A10" s="1"/>
      <c r="B10" s="6" t="s">
        <v>321</v>
      </c>
      <c r="C10" s="6" t="s">
        <v>1187</v>
      </c>
      <c r="D10" s="86" t="s">
        <v>90</v>
      </c>
      <c r="E10" s="6" t="s">
        <v>1317</v>
      </c>
      <c r="F10" s="86" t="s">
        <v>1318</v>
      </c>
      <c r="G10" s="86" t="s">
        <v>1319</v>
      </c>
      <c r="H10" s="86" t="s">
        <v>1320</v>
      </c>
      <c r="I10" s="86" t="s">
        <v>1321</v>
      </c>
      <c r="J10" s="86" t="s">
        <v>1322</v>
      </c>
      <c r="K10" s="86" t="s">
        <v>1049</v>
      </c>
      <c r="L10" s="86" t="s">
        <v>1049</v>
      </c>
      <c r="M10" s="86" t="s">
        <v>1049</v>
      </c>
      <c r="N10" s="86" t="s">
        <v>1049</v>
      </c>
      <c r="O10" s="6" t="s">
        <v>1313</v>
      </c>
      <c r="P10" s="6"/>
    </row>
    <row r="11" spans="1:16" x14ac:dyDescent="0.25">
      <c r="A11" s="1"/>
      <c r="B11" s="6" t="s">
        <v>87</v>
      </c>
      <c r="C11" s="6" t="s">
        <v>1191</v>
      </c>
      <c r="D11" s="86" t="s">
        <v>90</v>
      </c>
      <c r="E11" s="6" t="s">
        <v>1323</v>
      </c>
      <c r="F11" s="86" t="s">
        <v>27</v>
      </c>
      <c r="G11" s="86" t="s">
        <v>28</v>
      </c>
      <c r="H11" s="86" t="s">
        <v>1049</v>
      </c>
      <c r="I11" s="86" t="s">
        <v>1049</v>
      </c>
      <c r="J11" s="86" t="s">
        <v>1322</v>
      </c>
      <c r="K11" s="86" t="s">
        <v>1049</v>
      </c>
      <c r="L11" s="86" t="s">
        <v>1049</v>
      </c>
      <c r="M11" s="86" t="s">
        <v>1049</v>
      </c>
      <c r="N11" s="86" t="s">
        <v>1049</v>
      </c>
      <c r="O11" s="6" t="s">
        <v>1313</v>
      </c>
      <c r="P11" s="6"/>
    </row>
    <row r="12" spans="1:16" x14ac:dyDescent="0.25">
      <c r="A12" s="1"/>
      <c r="B12" s="6" t="s">
        <v>95</v>
      </c>
      <c r="C12" s="6" t="s">
        <v>102</v>
      </c>
      <c r="D12" s="86" t="s">
        <v>90</v>
      </c>
      <c r="E12" s="6" t="s">
        <v>1324</v>
      </c>
      <c r="F12" s="86" t="s">
        <v>27</v>
      </c>
      <c r="G12" s="86" t="s">
        <v>28</v>
      </c>
      <c r="H12" s="86" t="s">
        <v>1049</v>
      </c>
      <c r="I12" s="86" t="s">
        <v>1049</v>
      </c>
      <c r="J12" s="86" t="s">
        <v>1322</v>
      </c>
      <c r="K12" s="86" t="s">
        <v>1049</v>
      </c>
      <c r="L12" s="86" t="s">
        <v>1049</v>
      </c>
      <c r="M12" s="86" t="s">
        <v>1049</v>
      </c>
      <c r="N12" s="86" t="s">
        <v>1049</v>
      </c>
      <c r="O12" s="6" t="s">
        <v>1313</v>
      </c>
      <c r="P12" s="6"/>
    </row>
    <row r="13" spans="1:16" x14ac:dyDescent="0.25">
      <c r="A13" s="1"/>
      <c r="B13" s="6" t="s">
        <v>95</v>
      </c>
      <c r="C13" s="6" t="s">
        <v>102</v>
      </c>
      <c r="D13" s="86" t="s">
        <v>484</v>
      </c>
      <c r="E13" s="6" t="s">
        <v>1325</v>
      </c>
      <c r="F13" s="86" t="s">
        <v>1326</v>
      </c>
      <c r="G13" s="86" t="s">
        <v>1327</v>
      </c>
      <c r="H13" s="86" t="s">
        <v>1328</v>
      </c>
      <c r="I13" s="86" t="s">
        <v>1049</v>
      </c>
      <c r="J13" s="86" t="s">
        <v>1322</v>
      </c>
      <c r="K13" s="86" t="s">
        <v>1049</v>
      </c>
      <c r="L13" s="86" t="s">
        <v>1049</v>
      </c>
      <c r="M13" s="86" t="s">
        <v>1049</v>
      </c>
      <c r="N13" s="86" t="s">
        <v>1049</v>
      </c>
      <c r="O13" s="6" t="s">
        <v>1313</v>
      </c>
      <c r="P13" s="6"/>
    </row>
    <row r="14" spans="1:16" x14ac:dyDescent="0.25">
      <c r="A14" s="1"/>
      <c r="B14" s="6" t="s">
        <v>95</v>
      </c>
      <c r="C14" s="6" t="s">
        <v>102</v>
      </c>
      <c r="D14" s="86" t="s">
        <v>484</v>
      </c>
      <c r="E14" s="6" t="s">
        <v>1325</v>
      </c>
      <c r="F14" s="86" t="s">
        <v>1327</v>
      </c>
      <c r="G14" s="86" t="s">
        <v>1329</v>
      </c>
      <c r="H14" s="86" t="s">
        <v>1049</v>
      </c>
      <c r="I14" s="86" t="s">
        <v>1330</v>
      </c>
      <c r="J14" s="86" t="s">
        <v>1331</v>
      </c>
      <c r="K14" s="86" t="s">
        <v>1049</v>
      </c>
      <c r="L14" s="86" t="s">
        <v>1049</v>
      </c>
      <c r="M14" s="86" t="s">
        <v>1049</v>
      </c>
      <c r="N14" s="86" t="s">
        <v>1049</v>
      </c>
      <c r="O14" s="6" t="s">
        <v>1313</v>
      </c>
      <c r="P14" s="6"/>
    </row>
    <row r="15" spans="1:16" x14ac:dyDescent="0.25">
      <c r="A15" s="1"/>
      <c r="B15" s="6" t="s">
        <v>107</v>
      </c>
      <c r="C15" s="6" t="s">
        <v>108</v>
      </c>
      <c r="D15" s="86" t="s">
        <v>90</v>
      </c>
      <c r="E15" s="6" t="s">
        <v>1332</v>
      </c>
      <c r="F15" s="86" t="s">
        <v>27</v>
      </c>
      <c r="G15" s="86" t="s">
        <v>28</v>
      </c>
      <c r="H15" s="86" t="s">
        <v>1049</v>
      </c>
      <c r="I15" s="86" t="s">
        <v>1049</v>
      </c>
      <c r="J15" s="86" t="s">
        <v>1322</v>
      </c>
      <c r="K15" s="86" t="s">
        <v>1049</v>
      </c>
      <c r="L15" s="86" t="s">
        <v>1049</v>
      </c>
      <c r="M15" s="86" t="s">
        <v>1049</v>
      </c>
      <c r="N15" s="86" t="s">
        <v>1049</v>
      </c>
      <c r="O15" s="6" t="s">
        <v>1313</v>
      </c>
      <c r="P15" s="6"/>
    </row>
    <row r="16" spans="1:16" ht="25.5" x14ac:dyDescent="0.25">
      <c r="A16" s="1"/>
      <c r="B16" s="6" t="s">
        <v>728</v>
      </c>
      <c r="C16" s="6" t="s">
        <v>1218</v>
      </c>
      <c r="D16" s="86" t="s">
        <v>1219</v>
      </c>
      <c r="E16" s="6" t="s">
        <v>1333</v>
      </c>
      <c r="F16" s="86" t="s">
        <v>27</v>
      </c>
      <c r="G16" s="86" t="s">
        <v>28</v>
      </c>
      <c r="H16" s="86" t="s">
        <v>1049</v>
      </c>
      <c r="I16" s="86" t="s">
        <v>1049</v>
      </c>
      <c r="J16" s="86" t="s">
        <v>1312</v>
      </c>
      <c r="K16" s="86" t="s">
        <v>1049</v>
      </c>
      <c r="L16" s="86" t="s">
        <v>1049</v>
      </c>
      <c r="M16" s="86" t="s">
        <v>1049</v>
      </c>
      <c r="N16" s="86" t="s">
        <v>1049</v>
      </c>
      <c r="O16" s="6" t="s">
        <v>1313</v>
      </c>
      <c r="P16" s="6"/>
    </row>
    <row r="17" spans="1:16" ht="25.5" x14ac:dyDescent="0.25">
      <c r="A17" s="1"/>
      <c r="B17" s="6" t="s">
        <v>728</v>
      </c>
      <c r="C17" s="6" t="s">
        <v>1218</v>
      </c>
      <c r="D17" s="86" t="s">
        <v>1220</v>
      </c>
      <c r="E17" s="6" t="s">
        <v>1334</v>
      </c>
      <c r="F17" s="86" t="s">
        <v>27</v>
      </c>
      <c r="G17" s="86" t="s">
        <v>28</v>
      </c>
      <c r="H17" s="86" t="s">
        <v>1049</v>
      </c>
      <c r="I17" s="86" t="s">
        <v>1049</v>
      </c>
      <c r="J17" s="86" t="s">
        <v>1312</v>
      </c>
      <c r="K17" s="86" t="s">
        <v>1049</v>
      </c>
      <c r="L17" s="86" t="s">
        <v>1049</v>
      </c>
      <c r="M17" s="86" t="s">
        <v>1049</v>
      </c>
      <c r="N17" s="86" t="s">
        <v>1049</v>
      </c>
      <c r="O17" s="6" t="s">
        <v>1313</v>
      </c>
      <c r="P17" s="6"/>
    </row>
    <row r="18" spans="1:16" ht="25.5" x14ac:dyDescent="0.25">
      <c r="A18" s="1"/>
      <c r="B18" s="6" t="s">
        <v>692</v>
      </c>
      <c r="C18" s="6" t="s">
        <v>1224</v>
      </c>
      <c r="D18" s="86" t="s">
        <v>90</v>
      </c>
      <c r="E18" s="6" t="s">
        <v>1335</v>
      </c>
      <c r="F18" s="86" t="s">
        <v>1336</v>
      </c>
      <c r="G18" s="86" t="s">
        <v>1337</v>
      </c>
      <c r="H18" s="86" t="s">
        <v>1338</v>
      </c>
      <c r="I18" s="86" t="s">
        <v>1049</v>
      </c>
      <c r="J18" s="86" t="s">
        <v>1339</v>
      </c>
      <c r="K18" s="86" t="s">
        <v>1049</v>
      </c>
      <c r="L18" s="86" t="s">
        <v>1049</v>
      </c>
      <c r="M18" s="86" t="s">
        <v>1049</v>
      </c>
      <c r="N18" s="86" t="s">
        <v>1049</v>
      </c>
      <c r="O18" s="6" t="s">
        <v>1313</v>
      </c>
      <c r="P18" s="6" t="s">
        <v>1340</v>
      </c>
    </row>
    <row r="19" spans="1:16" ht="25.5" x14ac:dyDescent="0.25">
      <c r="A19" s="1"/>
      <c r="B19" s="6" t="s">
        <v>692</v>
      </c>
      <c r="C19" s="6" t="s">
        <v>1224</v>
      </c>
      <c r="D19" s="86" t="s">
        <v>90</v>
      </c>
      <c r="E19" s="6" t="s">
        <v>1335</v>
      </c>
      <c r="F19" s="86" t="s">
        <v>1337</v>
      </c>
      <c r="G19" s="86" t="s">
        <v>1341</v>
      </c>
      <c r="H19" s="86" t="s">
        <v>1049</v>
      </c>
      <c r="I19" s="86" t="s">
        <v>1049</v>
      </c>
      <c r="J19" s="86" t="s">
        <v>1339</v>
      </c>
      <c r="K19" s="86" t="s">
        <v>1049</v>
      </c>
      <c r="L19" s="86" t="s">
        <v>1049</v>
      </c>
      <c r="M19" s="86" t="s">
        <v>1342</v>
      </c>
      <c r="N19" s="86" t="s">
        <v>1049</v>
      </c>
      <c r="O19" s="6" t="s">
        <v>1313</v>
      </c>
      <c r="P19" s="6" t="s">
        <v>1343</v>
      </c>
    </row>
    <row r="20" spans="1:16" ht="25.5" x14ac:dyDescent="0.25">
      <c r="A20" s="1"/>
      <c r="B20" s="6" t="s">
        <v>692</v>
      </c>
      <c r="C20" s="6" t="s">
        <v>1224</v>
      </c>
      <c r="D20" s="86" t="s">
        <v>90</v>
      </c>
      <c r="E20" s="6" t="s">
        <v>1335</v>
      </c>
      <c r="F20" s="86" t="s">
        <v>1341</v>
      </c>
      <c r="G20" s="86" t="s">
        <v>1344</v>
      </c>
      <c r="H20" s="86" t="s">
        <v>1049</v>
      </c>
      <c r="I20" s="86" t="s">
        <v>1345</v>
      </c>
      <c r="J20" s="86" t="s">
        <v>1339</v>
      </c>
      <c r="K20" s="86" t="s">
        <v>1049</v>
      </c>
      <c r="L20" s="86" t="s">
        <v>1049</v>
      </c>
      <c r="M20" s="86" t="s">
        <v>1049</v>
      </c>
      <c r="N20" s="86" t="s">
        <v>1049</v>
      </c>
      <c r="O20" s="6" t="s">
        <v>1313</v>
      </c>
      <c r="P20" s="6" t="s">
        <v>1340</v>
      </c>
    </row>
    <row r="21" spans="1:16" x14ac:dyDescent="0.25">
      <c r="A21" s="1"/>
      <c r="B21" s="6" t="s">
        <v>111</v>
      </c>
      <c r="C21" s="6" t="s">
        <v>115</v>
      </c>
      <c r="D21" s="86" t="s">
        <v>90</v>
      </c>
      <c r="E21" s="6" t="s">
        <v>1346</v>
      </c>
      <c r="F21" s="86" t="s">
        <v>27</v>
      </c>
      <c r="G21" s="86" t="s">
        <v>1347</v>
      </c>
      <c r="H21" s="86" t="s">
        <v>1049</v>
      </c>
      <c r="I21" s="86" t="s">
        <v>1049</v>
      </c>
      <c r="J21" s="86" t="s">
        <v>1322</v>
      </c>
      <c r="K21" s="86" t="s">
        <v>1049</v>
      </c>
      <c r="L21" s="86" t="s">
        <v>1049</v>
      </c>
      <c r="M21" s="86" t="s">
        <v>1049</v>
      </c>
      <c r="N21" s="86" t="s">
        <v>1049</v>
      </c>
      <c r="O21" s="6" t="s">
        <v>1313</v>
      </c>
      <c r="P21" s="6"/>
    </row>
    <row r="22" spans="1:16" x14ac:dyDescent="0.25">
      <c r="A22" s="1"/>
      <c r="B22" s="6" t="s">
        <v>111</v>
      </c>
      <c r="C22" s="6" t="s">
        <v>115</v>
      </c>
      <c r="D22" s="86" t="s">
        <v>90</v>
      </c>
      <c r="E22" s="6" t="s">
        <v>1346</v>
      </c>
      <c r="F22" s="86" t="s">
        <v>1347</v>
      </c>
      <c r="G22" s="86" t="s">
        <v>1348</v>
      </c>
      <c r="H22" s="86" t="s">
        <v>1049</v>
      </c>
      <c r="I22" s="86" t="s">
        <v>1049</v>
      </c>
      <c r="J22" s="86" t="s">
        <v>1349</v>
      </c>
      <c r="K22" s="86" t="s">
        <v>1049</v>
      </c>
      <c r="L22" s="86" t="s">
        <v>1049</v>
      </c>
      <c r="M22" s="86" t="s">
        <v>1049</v>
      </c>
      <c r="N22" s="86" t="s">
        <v>1049</v>
      </c>
      <c r="O22" s="6" t="s">
        <v>1313</v>
      </c>
      <c r="P22" s="6"/>
    </row>
    <row r="23" spans="1:16" x14ac:dyDescent="0.25">
      <c r="A23" s="1"/>
      <c r="B23" s="6" t="s">
        <v>111</v>
      </c>
      <c r="C23" s="6" t="s">
        <v>115</v>
      </c>
      <c r="D23" s="86" t="s">
        <v>90</v>
      </c>
      <c r="E23" s="6" t="s">
        <v>1346</v>
      </c>
      <c r="F23" s="86" t="s">
        <v>1348</v>
      </c>
      <c r="G23" s="86" t="s">
        <v>28</v>
      </c>
      <c r="H23" s="86" t="s">
        <v>1049</v>
      </c>
      <c r="I23" s="86" t="s">
        <v>1049</v>
      </c>
      <c r="J23" s="86" t="s">
        <v>1322</v>
      </c>
      <c r="K23" s="86" t="s">
        <v>1049</v>
      </c>
      <c r="L23" s="86" t="s">
        <v>1049</v>
      </c>
      <c r="M23" s="86" t="s">
        <v>1049</v>
      </c>
      <c r="N23" s="86" t="s">
        <v>1049</v>
      </c>
      <c r="O23" s="6" t="s">
        <v>1313</v>
      </c>
      <c r="P23" s="6"/>
    </row>
    <row r="24" spans="1:16" x14ac:dyDescent="0.25">
      <c r="A24" s="1"/>
      <c r="B24" s="6" t="s">
        <v>111</v>
      </c>
      <c r="C24" s="6" t="s">
        <v>120</v>
      </c>
      <c r="D24" s="86" t="s">
        <v>431</v>
      </c>
      <c r="E24" s="6" t="s">
        <v>1350</v>
      </c>
      <c r="F24" s="86" t="s">
        <v>1351</v>
      </c>
      <c r="G24" s="86" t="s">
        <v>28</v>
      </c>
      <c r="H24" s="86" t="s">
        <v>1352</v>
      </c>
      <c r="I24" s="86" t="s">
        <v>1049</v>
      </c>
      <c r="J24" s="86" t="s">
        <v>1353</v>
      </c>
      <c r="K24" s="86" t="s">
        <v>1049</v>
      </c>
      <c r="L24" s="86" t="s">
        <v>1049</v>
      </c>
      <c r="M24" s="86" t="s">
        <v>1049</v>
      </c>
      <c r="N24" s="86" t="s">
        <v>1049</v>
      </c>
      <c r="O24" s="6" t="s">
        <v>1313</v>
      </c>
      <c r="P24" s="6"/>
    </row>
    <row r="25" spans="1:16" x14ac:dyDescent="0.25">
      <c r="A25" s="1"/>
      <c r="B25" s="6" t="s">
        <v>129</v>
      </c>
      <c r="C25" s="6" t="s">
        <v>134</v>
      </c>
      <c r="D25" s="86" t="s">
        <v>90</v>
      </c>
      <c r="E25" s="6" t="s">
        <v>1354</v>
      </c>
      <c r="F25" s="86" t="s">
        <v>27</v>
      </c>
      <c r="G25" s="86" t="s">
        <v>28</v>
      </c>
      <c r="H25" s="86" t="s">
        <v>1049</v>
      </c>
      <c r="I25" s="86" t="s">
        <v>1049</v>
      </c>
      <c r="J25" s="86" t="s">
        <v>1322</v>
      </c>
      <c r="K25" s="86" t="s">
        <v>1049</v>
      </c>
      <c r="L25" s="86" t="s">
        <v>1049</v>
      </c>
      <c r="M25" s="86" t="s">
        <v>1049</v>
      </c>
      <c r="N25" s="86" t="s">
        <v>1049</v>
      </c>
      <c r="O25" s="6" t="s">
        <v>1313</v>
      </c>
      <c r="P25" s="6"/>
    </row>
    <row r="26" spans="1:16" x14ac:dyDescent="0.25">
      <c r="A26" s="1"/>
      <c r="B26" s="6" t="s">
        <v>711</v>
      </c>
      <c r="C26" s="6" t="s">
        <v>1135</v>
      </c>
      <c r="D26" s="86" t="s">
        <v>90</v>
      </c>
      <c r="E26" s="6" t="s">
        <v>1355</v>
      </c>
      <c r="F26" s="86" t="s">
        <v>27</v>
      </c>
      <c r="G26" s="86" t="s">
        <v>28</v>
      </c>
      <c r="H26" s="86" t="s">
        <v>1049</v>
      </c>
      <c r="I26" s="86" t="s">
        <v>1049</v>
      </c>
      <c r="J26" s="86" t="s">
        <v>1322</v>
      </c>
      <c r="K26" s="86" t="s">
        <v>1049</v>
      </c>
      <c r="L26" s="86" t="s">
        <v>1049</v>
      </c>
      <c r="M26" s="86" t="s">
        <v>1049</v>
      </c>
      <c r="N26" s="86" t="s">
        <v>1049</v>
      </c>
      <c r="O26" s="6" t="s">
        <v>1313</v>
      </c>
      <c r="P26" s="6"/>
    </row>
    <row r="27" spans="1:16" x14ac:dyDescent="0.25">
      <c r="A27" s="1"/>
      <c r="B27" s="6" t="s">
        <v>711</v>
      </c>
      <c r="C27" s="6" t="s">
        <v>1246</v>
      </c>
      <c r="D27" s="86" t="s">
        <v>90</v>
      </c>
      <c r="E27" s="6" t="s">
        <v>1356</v>
      </c>
      <c r="F27" s="86" t="s">
        <v>27</v>
      </c>
      <c r="G27" s="86" t="s">
        <v>28</v>
      </c>
      <c r="H27" s="86" t="s">
        <v>1049</v>
      </c>
      <c r="I27" s="86" t="s">
        <v>1049</v>
      </c>
      <c r="J27" s="86" t="s">
        <v>1322</v>
      </c>
      <c r="K27" s="86" t="s">
        <v>1049</v>
      </c>
      <c r="L27" s="86" t="s">
        <v>1049</v>
      </c>
      <c r="M27" s="86" t="s">
        <v>1049</v>
      </c>
      <c r="N27" s="86" t="s">
        <v>1049</v>
      </c>
      <c r="O27" s="6" t="s">
        <v>1313</v>
      </c>
      <c r="P27" s="6"/>
    </row>
    <row r="28" spans="1:16" x14ac:dyDescent="0.25">
      <c r="A28" s="1"/>
      <c r="B28" s="6" t="s">
        <v>711</v>
      </c>
      <c r="C28" s="6" t="s">
        <v>1247</v>
      </c>
      <c r="D28" s="86" t="s">
        <v>146</v>
      </c>
      <c r="E28" s="6" t="s">
        <v>1357</v>
      </c>
      <c r="F28" s="86" t="s">
        <v>27</v>
      </c>
      <c r="G28" s="86" t="s">
        <v>28</v>
      </c>
      <c r="H28" s="86" t="s">
        <v>1049</v>
      </c>
      <c r="I28" s="86" t="s">
        <v>1049</v>
      </c>
      <c r="J28" s="86" t="s">
        <v>1322</v>
      </c>
      <c r="K28" s="86" t="s">
        <v>1049</v>
      </c>
      <c r="L28" s="86" t="s">
        <v>1049</v>
      </c>
      <c r="M28" s="86" t="s">
        <v>1049</v>
      </c>
      <c r="N28" s="86" t="s">
        <v>1049</v>
      </c>
      <c r="O28" s="6" t="s">
        <v>1313</v>
      </c>
      <c r="P28" s="6"/>
    </row>
    <row r="29" spans="1:16" x14ac:dyDescent="0.25">
      <c r="A29" s="1"/>
      <c r="B29" s="6" t="s">
        <v>711</v>
      </c>
      <c r="C29" s="6" t="s">
        <v>1248</v>
      </c>
      <c r="D29" s="86" t="s">
        <v>90</v>
      </c>
      <c r="E29" s="6" t="s">
        <v>1358</v>
      </c>
      <c r="F29" s="86" t="s">
        <v>27</v>
      </c>
      <c r="G29" s="86" t="s">
        <v>28</v>
      </c>
      <c r="H29" s="86" t="s">
        <v>1049</v>
      </c>
      <c r="I29" s="86" t="s">
        <v>1049</v>
      </c>
      <c r="J29" s="86" t="s">
        <v>1322</v>
      </c>
      <c r="K29" s="86" t="s">
        <v>1049</v>
      </c>
      <c r="L29" s="86" t="s">
        <v>1049</v>
      </c>
      <c r="M29" s="86" t="s">
        <v>1049</v>
      </c>
      <c r="N29" s="86" t="s">
        <v>1049</v>
      </c>
      <c r="O29" s="6" t="s">
        <v>1313</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1359</v>
      </c>
      <c r="C5" s="1"/>
      <c r="D5" s="1"/>
      <c r="E5" s="1"/>
      <c r="F5" s="1"/>
      <c r="G5" s="1"/>
      <c r="H5" s="1"/>
      <c r="I5" s="1"/>
      <c r="J5" s="1"/>
      <c r="K5" s="1"/>
      <c r="L5" s="1"/>
      <c r="M5" s="1"/>
      <c r="N5" s="1"/>
    </row>
    <row r="6" spans="1:14" ht="20.100000000000001" customHeight="1" x14ac:dyDescent="0.25">
      <c r="A6" s="1"/>
      <c r="B6" s="7" t="s">
        <v>156</v>
      </c>
      <c r="C6" s="7" t="s">
        <v>157</v>
      </c>
      <c r="D6" s="7" t="s">
        <v>158</v>
      </c>
      <c r="E6" s="7" t="s">
        <v>159</v>
      </c>
      <c r="F6" s="7" t="s">
        <v>160</v>
      </c>
      <c r="G6" s="7" t="s">
        <v>161</v>
      </c>
      <c r="H6" s="7" t="s">
        <v>162</v>
      </c>
      <c r="I6" s="7" t="s">
        <v>163</v>
      </c>
      <c r="J6" s="7" t="s">
        <v>164</v>
      </c>
      <c r="K6" s="7" t="s">
        <v>165</v>
      </c>
      <c r="L6" s="7" t="s">
        <v>166</v>
      </c>
      <c r="M6" s="7" t="s">
        <v>167</v>
      </c>
      <c r="N6" s="7" t="s">
        <v>168</v>
      </c>
    </row>
    <row r="7" spans="1:14" ht="38.25" x14ac:dyDescent="0.25">
      <c r="A7" s="1"/>
      <c r="B7" s="5" t="s">
        <v>169</v>
      </c>
      <c r="C7" s="5" t="s">
        <v>170</v>
      </c>
      <c r="D7" s="5" t="s">
        <v>90</v>
      </c>
      <c r="E7" s="4" t="s">
        <v>171</v>
      </c>
      <c r="F7" s="4" t="s">
        <v>172</v>
      </c>
      <c r="G7" s="6" t="s">
        <v>1360</v>
      </c>
      <c r="H7" s="8">
        <v>17</v>
      </c>
      <c r="I7" s="5" t="s">
        <v>174</v>
      </c>
      <c r="J7" s="5" t="s">
        <v>175</v>
      </c>
      <c r="K7" s="5" t="s">
        <v>176</v>
      </c>
      <c r="L7" s="5" t="s">
        <v>177</v>
      </c>
      <c r="M7" s="8">
        <v>13417</v>
      </c>
      <c r="N7" s="5" t="s">
        <v>178</v>
      </c>
    </row>
    <row r="8" spans="1:14" x14ac:dyDescent="0.25">
      <c r="A8" s="1"/>
      <c r="B8" s="5" t="s">
        <v>78</v>
      </c>
      <c r="C8" s="5" t="s">
        <v>307</v>
      </c>
      <c r="D8" s="5" t="s">
        <v>146</v>
      </c>
      <c r="E8" s="4" t="s">
        <v>171</v>
      </c>
      <c r="F8" s="4" t="s">
        <v>172</v>
      </c>
      <c r="G8" s="6" t="s">
        <v>308</v>
      </c>
      <c r="H8" s="8">
        <v>8.9</v>
      </c>
      <c r="I8" s="5" t="s">
        <v>174</v>
      </c>
      <c r="J8" s="5" t="s">
        <v>175</v>
      </c>
      <c r="K8" s="5" t="s">
        <v>176</v>
      </c>
      <c r="L8" s="5" t="s">
        <v>184</v>
      </c>
      <c r="M8" s="8">
        <v>188</v>
      </c>
      <c r="N8" s="5" t="s">
        <v>178</v>
      </c>
    </row>
    <row r="9" spans="1:14" x14ac:dyDescent="0.25">
      <c r="A9" s="1"/>
      <c r="B9" s="5" t="s">
        <v>312</v>
      </c>
      <c r="C9" s="5" t="s">
        <v>313</v>
      </c>
      <c r="D9" s="5" t="s">
        <v>146</v>
      </c>
      <c r="E9" s="4" t="s">
        <v>314</v>
      </c>
      <c r="F9" s="4" t="s">
        <v>315</v>
      </c>
      <c r="G9" s="6" t="s">
        <v>316</v>
      </c>
      <c r="H9" s="8">
        <v>29</v>
      </c>
      <c r="I9" s="5" t="s">
        <v>174</v>
      </c>
      <c r="J9" s="5" t="s">
        <v>175</v>
      </c>
      <c r="K9" s="5" t="s">
        <v>176</v>
      </c>
      <c r="L9" s="5" t="s">
        <v>184</v>
      </c>
      <c r="M9" s="8">
        <v>126</v>
      </c>
      <c r="N9" s="5" t="s">
        <v>178</v>
      </c>
    </row>
    <row r="10" spans="1:14" x14ac:dyDescent="0.25">
      <c r="A10" s="1"/>
      <c r="B10" s="5" t="s">
        <v>312</v>
      </c>
      <c r="C10" s="5" t="s">
        <v>313</v>
      </c>
      <c r="D10" s="5" t="s">
        <v>81</v>
      </c>
      <c r="E10" s="4" t="s">
        <v>317</v>
      </c>
      <c r="F10" s="4" t="s">
        <v>318</v>
      </c>
      <c r="G10" s="6" t="s">
        <v>316</v>
      </c>
      <c r="H10" s="8">
        <v>29</v>
      </c>
      <c r="I10" s="5" t="s">
        <v>174</v>
      </c>
      <c r="J10" s="5" t="s">
        <v>175</v>
      </c>
      <c r="K10" s="5" t="s">
        <v>176</v>
      </c>
      <c r="L10" s="5" t="s">
        <v>184</v>
      </c>
      <c r="M10" s="8">
        <v>127</v>
      </c>
      <c r="N10" s="5" t="s">
        <v>178</v>
      </c>
    </row>
    <row r="11" spans="1:14" x14ac:dyDescent="0.25">
      <c r="A11" s="1"/>
      <c r="B11" s="5" t="s">
        <v>312</v>
      </c>
      <c r="C11" s="5" t="s">
        <v>313</v>
      </c>
      <c r="D11" s="5" t="s">
        <v>100</v>
      </c>
      <c r="E11" s="4" t="s">
        <v>319</v>
      </c>
      <c r="F11" s="4" t="s">
        <v>320</v>
      </c>
      <c r="G11" s="6" t="s">
        <v>316</v>
      </c>
      <c r="H11" s="8">
        <v>29</v>
      </c>
      <c r="I11" s="5" t="s">
        <v>174</v>
      </c>
      <c r="J11" s="5" t="s">
        <v>175</v>
      </c>
      <c r="K11" s="5" t="s">
        <v>176</v>
      </c>
      <c r="L11" s="5" t="s">
        <v>184</v>
      </c>
      <c r="M11" s="8">
        <v>128</v>
      </c>
      <c r="N11" s="5" t="s">
        <v>178</v>
      </c>
    </row>
    <row r="12" spans="1:14" ht="25.5" x14ac:dyDescent="0.25">
      <c r="A12" s="1"/>
      <c r="B12" s="5" t="s">
        <v>321</v>
      </c>
      <c r="C12" s="5" t="s">
        <v>328</v>
      </c>
      <c r="D12" s="5" t="s">
        <v>332</v>
      </c>
      <c r="E12" s="4" t="s">
        <v>333</v>
      </c>
      <c r="F12" s="4" t="s">
        <v>334</v>
      </c>
      <c r="G12" s="6" t="s">
        <v>335</v>
      </c>
      <c r="H12" s="8">
        <v>23</v>
      </c>
      <c r="I12" s="5" t="s">
        <v>174</v>
      </c>
      <c r="J12" s="5" t="s">
        <v>175</v>
      </c>
      <c r="K12" s="5" t="s">
        <v>176</v>
      </c>
      <c r="L12" s="5" t="s">
        <v>177</v>
      </c>
      <c r="M12" s="8">
        <v>12781</v>
      </c>
      <c r="N12" s="5" t="s">
        <v>178</v>
      </c>
    </row>
    <row r="13" spans="1:14" ht="25.5" x14ac:dyDescent="0.25">
      <c r="A13" s="1"/>
      <c r="B13" s="5" t="s">
        <v>321</v>
      </c>
      <c r="C13" s="5" t="s">
        <v>328</v>
      </c>
      <c r="D13" s="5" t="s">
        <v>336</v>
      </c>
      <c r="E13" s="4" t="s">
        <v>333</v>
      </c>
      <c r="F13" s="4" t="s">
        <v>334</v>
      </c>
      <c r="G13" s="6" t="s">
        <v>337</v>
      </c>
      <c r="H13" s="8">
        <v>5.7320000000000002</v>
      </c>
      <c r="I13" s="5" t="s">
        <v>174</v>
      </c>
      <c r="J13" s="5" t="s">
        <v>175</v>
      </c>
      <c r="K13" s="5" t="s">
        <v>176</v>
      </c>
      <c r="L13" s="5" t="s">
        <v>177</v>
      </c>
      <c r="M13" s="8">
        <v>12777</v>
      </c>
      <c r="N13" s="5" t="s">
        <v>178</v>
      </c>
    </row>
    <row r="14" spans="1:14" ht="25.5" x14ac:dyDescent="0.25">
      <c r="A14" s="1"/>
      <c r="B14" s="5" t="s">
        <v>321</v>
      </c>
      <c r="C14" s="5" t="s">
        <v>328</v>
      </c>
      <c r="D14" s="5" t="s">
        <v>338</v>
      </c>
      <c r="E14" s="4" t="s">
        <v>333</v>
      </c>
      <c r="F14" s="4" t="s">
        <v>334</v>
      </c>
      <c r="G14" s="6" t="s">
        <v>337</v>
      </c>
      <c r="H14" s="8">
        <v>5.7320000000000002</v>
      </c>
      <c r="I14" s="5" t="s">
        <v>174</v>
      </c>
      <c r="J14" s="5" t="s">
        <v>175</v>
      </c>
      <c r="K14" s="5" t="s">
        <v>176</v>
      </c>
      <c r="L14" s="5" t="s">
        <v>177</v>
      </c>
      <c r="M14" s="8">
        <v>12778</v>
      </c>
      <c r="N14" s="5" t="s">
        <v>178</v>
      </c>
    </row>
    <row r="15" spans="1:14" ht="25.5" x14ac:dyDescent="0.25">
      <c r="A15" s="1"/>
      <c r="B15" s="5" t="s">
        <v>321</v>
      </c>
      <c r="C15" s="5" t="s">
        <v>328</v>
      </c>
      <c r="D15" s="5" t="s">
        <v>339</v>
      </c>
      <c r="E15" s="4" t="s">
        <v>333</v>
      </c>
      <c r="F15" s="4" t="s">
        <v>334</v>
      </c>
      <c r="G15" s="6" t="s">
        <v>337</v>
      </c>
      <c r="H15" s="8">
        <v>5.7320000000000002</v>
      </c>
      <c r="I15" s="5" t="s">
        <v>174</v>
      </c>
      <c r="J15" s="5" t="s">
        <v>175</v>
      </c>
      <c r="K15" s="5" t="s">
        <v>176</v>
      </c>
      <c r="L15" s="5" t="s">
        <v>177</v>
      </c>
      <c r="M15" s="8">
        <v>12779</v>
      </c>
      <c r="N15" s="5" t="s">
        <v>178</v>
      </c>
    </row>
    <row r="16" spans="1:14" ht="25.5" x14ac:dyDescent="0.25">
      <c r="A16" s="1"/>
      <c r="B16" s="5" t="s">
        <v>321</v>
      </c>
      <c r="C16" s="5" t="s">
        <v>328</v>
      </c>
      <c r="D16" s="5" t="s">
        <v>340</v>
      </c>
      <c r="E16" s="4" t="s">
        <v>333</v>
      </c>
      <c r="F16" s="4" t="s">
        <v>334</v>
      </c>
      <c r="G16" s="6" t="s">
        <v>337</v>
      </c>
      <c r="H16" s="8">
        <v>5.7320000000000002</v>
      </c>
      <c r="I16" s="5" t="s">
        <v>174</v>
      </c>
      <c r="J16" s="5" t="s">
        <v>175</v>
      </c>
      <c r="K16" s="5" t="s">
        <v>176</v>
      </c>
      <c r="L16" s="5" t="s">
        <v>177</v>
      </c>
      <c r="M16" s="8">
        <v>12780</v>
      </c>
      <c r="N16" s="5" t="s">
        <v>178</v>
      </c>
    </row>
    <row r="17" spans="1:14" ht="25.5" x14ac:dyDescent="0.25">
      <c r="A17" s="1"/>
      <c r="B17" s="5" t="s">
        <v>321</v>
      </c>
      <c r="C17" s="5" t="s">
        <v>328</v>
      </c>
      <c r="D17" s="5" t="s">
        <v>332</v>
      </c>
      <c r="E17" s="4" t="s">
        <v>324</v>
      </c>
      <c r="F17" s="4" t="s">
        <v>325</v>
      </c>
      <c r="G17" s="6" t="s">
        <v>1361</v>
      </c>
      <c r="H17" s="8">
        <v>23</v>
      </c>
      <c r="I17" s="5" t="s">
        <v>174</v>
      </c>
      <c r="J17" s="5" t="s">
        <v>175</v>
      </c>
      <c r="K17" s="5" t="s">
        <v>176</v>
      </c>
      <c r="L17" s="5" t="s">
        <v>177</v>
      </c>
      <c r="M17" s="8">
        <v>12781</v>
      </c>
      <c r="N17" s="5" t="s">
        <v>178</v>
      </c>
    </row>
    <row r="18" spans="1:14" x14ac:dyDescent="0.25">
      <c r="A18" s="1"/>
      <c r="B18" s="5" t="s">
        <v>358</v>
      </c>
      <c r="C18" s="5" t="s">
        <v>359</v>
      </c>
      <c r="D18" s="5" t="s">
        <v>81</v>
      </c>
      <c r="E18" s="4" t="s">
        <v>360</v>
      </c>
      <c r="F18" s="4" t="s">
        <v>361</v>
      </c>
      <c r="G18" s="6" t="s">
        <v>1362</v>
      </c>
      <c r="H18" s="8">
        <v>101</v>
      </c>
      <c r="I18" s="5" t="s">
        <v>174</v>
      </c>
      <c r="J18" s="5" t="s">
        <v>175</v>
      </c>
      <c r="K18" s="5" t="s">
        <v>176</v>
      </c>
      <c r="L18" s="5" t="s">
        <v>184</v>
      </c>
      <c r="M18" s="8">
        <v>2</v>
      </c>
      <c r="N18" s="5" t="s">
        <v>178</v>
      </c>
    </row>
    <row r="19" spans="1:14" x14ac:dyDescent="0.25">
      <c r="A19" s="1"/>
      <c r="B19" s="5" t="s">
        <v>358</v>
      </c>
      <c r="C19" s="5" t="s">
        <v>1363</v>
      </c>
      <c r="D19" s="5" t="s">
        <v>81</v>
      </c>
      <c r="E19" s="4" t="s">
        <v>171</v>
      </c>
      <c r="F19" s="4" t="s">
        <v>172</v>
      </c>
      <c r="G19" s="6" t="s">
        <v>1364</v>
      </c>
      <c r="H19" s="8">
        <v>70</v>
      </c>
      <c r="I19" s="5" t="s">
        <v>297</v>
      </c>
      <c r="J19" s="5" t="s">
        <v>175</v>
      </c>
      <c r="K19" s="5" t="s">
        <v>176</v>
      </c>
      <c r="L19" s="5" t="s">
        <v>331</v>
      </c>
      <c r="M19" s="8">
        <v>9</v>
      </c>
      <c r="N19" s="5" t="s">
        <v>178</v>
      </c>
    </row>
    <row r="20" spans="1:14" x14ac:dyDescent="0.25">
      <c r="A20" s="1"/>
      <c r="B20" s="5" t="s">
        <v>365</v>
      </c>
      <c r="C20" s="5" t="s">
        <v>366</v>
      </c>
      <c r="D20" s="5" t="s">
        <v>367</v>
      </c>
      <c r="E20" s="4" t="s">
        <v>368</v>
      </c>
      <c r="F20" s="4" t="s">
        <v>369</v>
      </c>
      <c r="G20" s="6" t="s">
        <v>1365</v>
      </c>
      <c r="H20" s="8">
        <v>6.4</v>
      </c>
      <c r="I20" s="5" t="s">
        <v>174</v>
      </c>
      <c r="J20" s="5" t="s">
        <v>175</v>
      </c>
      <c r="K20" s="5" t="s">
        <v>176</v>
      </c>
      <c r="L20" s="5" t="s">
        <v>177</v>
      </c>
      <c r="M20" s="8">
        <v>15564</v>
      </c>
      <c r="N20" s="5" t="s">
        <v>178</v>
      </c>
    </row>
    <row r="21" spans="1:14" ht="25.5" x14ac:dyDescent="0.25">
      <c r="A21" s="1"/>
      <c r="B21" s="5" t="s">
        <v>365</v>
      </c>
      <c r="C21" s="5" t="s">
        <v>366</v>
      </c>
      <c r="D21" s="5" t="s">
        <v>367</v>
      </c>
      <c r="E21" s="4" t="s">
        <v>371</v>
      </c>
      <c r="F21" s="4" t="s">
        <v>172</v>
      </c>
      <c r="G21" s="6" t="s">
        <v>1366</v>
      </c>
      <c r="H21" s="8">
        <v>6.4</v>
      </c>
      <c r="I21" s="5" t="s">
        <v>297</v>
      </c>
      <c r="J21" s="5" t="s">
        <v>175</v>
      </c>
      <c r="K21" s="5" t="s">
        <v>176</v>
      </c>
      <c r="L21" s="5" t="s">
        <v>331</v>
      </c>
      <c r="M21" s="8">
        <v>15564</v>
      </c>
      <c r="N21" s="5" t="s">
        <v>178</v>
      </c>
    </row>
    <row r="22" spans="1:14" x14ac:dyDescent="0.25">
      <c r="A22" s="1"/>
      <c r="B22" s="5" t="s">
        <v>385</v>
      </c>
      <c r="C22" s="5" t="s">
        <v>386</v>
      </c>
      <c r="D22" s="5" t="s">
        <v>387</v>
      </c>
      <c r="E22" s="4" t="s">
        <v>171</v>
      </c>
      <c r="F22" s="4" t="s">
        <v>172</v>
      </c>
      <c r="G22" s="6" t="s">
        <v>1367</v>
      </c>
      <c r="H22" s="8">
        <v>47</v>
      </c>
      <c r="I22" s="5" t="s">
        <v>174</v>
      </c>
      <c r="J22" s="5" t="s">
        <v>175</v>
      </c>
      <c r="K22" s="5" t="s">
        <v>176</v>
      </c>
      <c r="L22" s="5" t="s">
        <v>184</v>
      </c>
      <c r="M22" s="8">
        <v>14006</v>
      </c>
      <c r="N22" s="5" t="s">
        <v>178</v>
      </c>
    </row>
    <row r="23" spans="1:14" x14ac:dyDescent="0.25">
      <c r="A23" s="1"/>
      <c r="B23" s="5" t="s">
        <v>95</v>
      </c>
      <c r="C23" s="5" t="s">
        <v>1368</v>
      </c>
      <c r="D23" s="5" t="s">
        <v>81</v>
      </c>
      <c r="E23" s="4" t="s">
        <v>171</v>
      </c>
      <c r="F23" s="4" t="s">
        <v>172</v>
      </c>
      <c r="G23" s="6" t="s">
        <v>402</v>
      </c>
      <c r="H23" s="8">
        <v>45.5</v>
      </c>
      <c r="I23" s="5" t="s">
        <v>174</v>
      </c>
      <c r="J23" s="5" t="s">
        <v>175</v>
      </c>
      <c r="K23" s="5" t="s">
        <v>176</v>
      </c>
      <c r="L23" s="5" t="s">
        <v>331</v>
      </c>
      <c r="M23" s="8">
        <v>200</v>
      </c>
      <c r="N23" s="5" t="s">
        <v>178</v>
      </c>
    </row>
    <row r="24" spans="1:14" x14ac:dyDescent="0.25">
      <c r="A24" s="1"/>
      <c r="B24" s="5" t="s">
        <v>111</v>
      </c>
      <c r="C24" s="5" t="s">
        <v>430</v>
      </c>
      <c r="D24" s="5" t="s">
        <v>431</v>
      </c>
      <c r="E24" s="4" t="s">
        <v>171</v>
      </c>
      <c r="F24" s="4" t="s">
        <v>432</v>
      </c>
      <c r="G24" s="6" t="s">
        <v>433</v>
      </c>
      <c r="H24" s="8">
        <v>0</v>
      </c>
      <c r="I24" s="5" t="s">
        <v>174</v>
      </c>
      <c r="J24" s="5" t="s">
        <v>175</v>
      </c>
      <c r="K24" s="5" t="s">
        <v>176</v>
      </c>
      <c r="L24" s="5" t="s">
        <v>331</v>
      </c>
      <c r="M24" s="8">
        <v>12726</v>
      </c>
      <c r="N24" s="5" t="s">
        <v>178</v>
      </c>
    </row>
    <row r="25" spans="1:14" x14ac:dyDescent="0.25">
      <c r="A25" s="1"/>
      <c r="B25" s="5" t="s">
        <v>129</v>
      </c>
      <c r="C25" s="5" t="s">
        <v>481</v>
      </c>
      <c r="D25" s="5" t="s">
        <v>100</v>
      </c>
      <c r="E25" s="4" t="s">
        <v>171</v>
      </c>
      <c r="F25" s="4" t="s">
        <v>172</v>
      </c>
      <c r="G25" s="6" t="s">
        <v>482</v>
      </c>
      <c r="H25" s="8">
        <v>68</v>
      </c>
      <c r="I25" s="5" t="s">
        <v>174</v>
      </c>
      <c r="J25" s="5" t="s">
        <v>175</v>
      </c>
      <c r="K25" s="5" t="s">
        <v>176</v>
      </c>
      <c r="L25" s="5" t="s">
        <v>184</v>
      </c>
      <c r="M25" s="8">
        <v>24</v>
      </c>
      <c r="N25" s="5" t="s">
        <v>178</v>
      </c>
    </row>
    <row r="26" spans="1:14" ht="25.5" x14ac:dyDescent="0.25">
      <c r="A26" s="1"/>
      <c r="B26" s="5" t="s">
        <v>487</v>
      </c>
      <c r="C26" s="5" t="s">
        <v>1369</v>
      </c>
      <c r="D26" s="5" t="s">
        <v>81</v>
      </c>
      <c r="E26" s="4" t="s">
        <v>171</v>
      </c>
      <c r="F26" s="4" t="s">
        <v>172</v>
      </c>
      <c r="G26" s="6" t="s">
        <v>489</v>
      </c>
      <c r="H26" s="8">
        <v>1.2</v>
      </c>
      <c r="I26" s="5" t="s">
        <v>174</v>
      </c>
      <c r="J26" s="5" t="s">
        <v>175</v>
      </c>
      <c r="K26" s="5" t="s">
        <v>176</v>
      </c>
      <c r="L26" s="5" t="s">
        <v>184</v>
      </c>
      <c r="M26" s="8">
        <v>18814</v>
      </c>
      <c r="N26" s="5" t="s">
        <v>178</v>
      </c>
    </row>
    <row r="27" spans="1:14" ht="25.5" x14ac:dyDescent="0.25">
      <c r="A27" s="1"/>
      <c r="B27" s="5" t="s">
        <v>579</v>
      </c>
      <c r="C27" s="5" t="s">
        <v>588</v>
      </c>
      <c r="D27" s="5" t="s">
        <v>90</v>
      </c>
      <c r="E27" s="4" t="s">
        <v>589</v>
      </c>
      <c r="F27" s="4" t="s">
        <v>590</v>
      </c>
      <c r="G27" s="6" t="s">
        <v>1370</v>
      </c>
      <c r="H27" s="8">
        <v>0.6</v>
      </c>
      <c r="I27" s="5" t="s">
        <v>174</v>
      </c>
      <c r="J27" s="5" t="s">
        <v>175</v>
      </c>
      <c r="K27" s="5" t="s">
        <v>176</v>
      </c>
      <c r="L27" s="5" t="s">
        <v>177</v>
      </c>
      <c r="M27" s="8">
        <v>21890</v>
      </c>
      <c r="N27" s="5" t="s">
        <v>178</v>
      </c>
    </row>
    <row r="28" spans="1:14" ht="25.5" x14ac:dyDescent="0.25">
      <c r="A28" s="1"/>
      <c r="B28" s="5" t="s">
        <v>579</v>
      </c>
      <c r="C28" s="5" t="s">
        <v>1371</v>
      </c>
      <c r="D28" s="5" t="s">
        <v>90</v>
      </c>
      <c r="E28" s="4" t="s">
        <v>593</v>
      </c>
      <c r="F28" s="4" t="s">
        <v>594</v>
      </c>
      <c r="G28" s="6" t="s">
        <v>1372</v>
      </c>
      <c r="H28" s="8">
        <v>0</v>
      </c>
      <c r="I28" s="5" t="s">
        <v>174</v>
      </c>
      <c r="J28" s="5" t="s">
        <v>175</v>
      </c>
      <c r="K28" s="5" t="s">
        <v>176</v>
      </c>
      <c r="L28" s="5" t="s">
        <v>177</v>
      </c>
      <c r="M28" s="8">
        <v>1206</v>
      </c>
      <c r="N28" s="5" t="s">
        <v>178</v>
      </c>
    </row>
    <row r="29" spans="1:14" ht="25.5" x14ac:dyDescent="0.25">
      <c r="A29" s="1"/>
      <c r="B29" s="5" t="s">
        <v>143</v>
      </c>
      <c r="C29" s="5" t="s">
        <v>600</v>
      </c>
      <c r="D29" s="5" t="s">
        <v>81</v>
      </c>
      <c r="E29" s="4" t="s">
        <v>171</v>
      </c>
      <c r="F29" s="4" t="s">
        <v>172</v>
      </c>
      <c r="G29" s="6" t="s">
        <v>601</v>
      </c>
      <c r="H29" s="8">
        <v>12.92</v>
      </c>
      <c r="I29" s="5" t="s">
        <v>174</v>
      </c>
      <c r="J29" s="5" t="s">
        <v>175</v>
      </c>
      <c r="K29" s="5" t="s">
        <v>176</v>
      </c>
      <c r="L29" s="5" t="s">
        <v>184</v>
      </c>
      <c r="M29" s="8">
        <v>40</v>
      </c>
      <c r="N29" s="5" t="s">
        <v>178</v>
      </c>
    </row>
    <row r="30" spans="1:14" x14ac:dyDescent="0.25">
      <c r="A30" s="1"/>
      <c r="B30" s="5" t="s">
        <v>143</v>
      </c>
      <c r="C30" s="5" t="s">
        <v>608</v>
      </c>
      <c r="D30" s="5" t="s">
        <v>146</v>
      </c>
      <c r="E30" s="4" t="s">
        <v>171</v>
      </c>
      <c r="F30" s="4" t="s">
        <v>172</v>
      </c>
      <c r="G30" s="6" t="s">
        <v>610</v>
      </c>
      <c r="H30" s="8">
        <v>22.07</v>
      </c>
      <c r="I30" s="5" t="s">
        <v>174</v>
      </c>
      <c r="J30" s="5" t="s">
        <v>175</v>
      </c>
      <c r="K30" s="5" t="s">
        <v>176</v>
      </c>
      <c r="L30" s="5" t="s">
        <v>184</v>
      </c>
      <c r="M30" s="8">
        <v>50</v>
      </c>
      <c r="N30" s="5" t="s">
        <v>178</v>
      </c>
    </row>
    <row r="31" spans="1:14" x14ac:dyDescent="0.25">
      <c r="A31" s="1"/>
      <c r="B31" s="5" t="s">
        <v>143</v>
      </c>
      <c r="C31" s="5" t="s">
        <v>608</v>
      </c>
      <c r="D31" s="5" t="s">
        <v>146</v>
      </c>
      <c r="E31" s="4" t="s">
        <v>171</v>
      </c>
      <c r="F31" s="4" t="s">
        <v>172</v>
      </c>
      <c r="G31" s="6" t="s">
        <v>609</v>
      </c>
      <c r="H31" s="8">
        <v>22.07</v>
      </c>
      <c r="I31" s="5" t="s">
        <v>174</v>
      </c>
      <c r="J31" s="5" t="s">
        <v>175</v>
      </c>
      <c r="K31" s="5" t="s">
        <v>176</v>
      </c>
      <c r="L31" s="5" t="s">
        <v>184</v>
      </c>
      <c r="M31" s="8">
        <v>50</v>
      </c>
      <c r="N31" s="5" t="s">
        <v>178</v>
      </c>
    </row>
    <row r="32" spans="1:14" x14ac:dyDescent="0.25">
      <c r="A32" s="1"/>
      <c r="B32" s="5" t="s">
        <v>148</v>
      </c>
      <c r="C32" s="5" t="s">
        <v>611</v>
      </c>
      <c r="D32" s="5" t="s">
        <v>431</v>
      </c>
      <c r="E32" s="4" t="s">
        <v>612</v>
      </c>
      <c r="F32" s="4" t="s">
        <v>613</v>
      </c>
      <c r="G32" s="6" t="s">
        <v>1373</v>
      </c>
      <c r="H32" s="8">
        <v>197</v>
      </c>
      <c r="I32" s="5" t="s">
        <v>174</v>
      </c>
      <c r="J32" s="5" t="s">
        <v>175</v>
      </c>
      <c r="K32" s="5" t="s">
        <v>176</v>
      </c>
      <c r="L32" s="5" t="s">
        <v>331</v>
      </c>
      <c r="M32" s="8">
        <v>13657</v>
      </c>
      <c r="N32" s="5" t="s">
        <v>178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Normal="100" workbookViewId="0">
      <pane xSplit="2" ySplit="6" topLeftCell="GK7" activePane="bottomRight" state="frozen"/>
      <selection pane="topRight" activeCell="C1" sqref="C1"/>
      <selection pane="bottomLeft" activeCell="A7" sqref="A7"/>
      <selection pane="bottomRight" activeCell="HG11" sqref="HG11"/>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21" t="s">
        <v>75</v>
      </c>
      <c r="C3" s="196"/>
      <c r="D3" s="196"/>
      <c r="E3" s="222" t="s">
        <v>1374</v>
      </c>
      <c r="F3" s="222"/>
      <c r="G3" s="222"/>
      <c r="H3" s="2"/>
      <c r="I3" s="2"/>
      <c r="J3" s="2"/>
      <c r="K3" s="2"/>
      <c r="L3" s="2" t="s">
        <v>1375</v>
      </c>
      <c r="M3" s="2"/>
      <c r="N3" s="2"/>
      <c r="O3" s="2"/>
      <c r="P3" s="2"/>
      <c r="Q3" s="2"/>
      <c r="R3" s="2"/>
      <c r="S3" s="2"/>
      <c r="T3" s="2"/>
      <c r="U3" s="2"/>
      <c r="V3" s="2" t="s">
        <v>1374</v>
      </c>
      <c r="W3" s="2"/>
      <c r="X3" s="2"/>
      <c r="Y3" s="2"/>
      <c r="Z3" s="2"/>
      <c r="AA3" s="2"/>
      <c r="AB3" s="2"/>
      <c r="AC3" s="2" t="s">
        <v>1375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1376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1377</v>
      </c>
      <c r="GQ3" s="1"/>
      <c r="GR3" s="1"/>
      <c r="GS3" s="1"/>
      <c r="GT3" s="1"/>
      <c r="GU3" s="1"/>
      <c r="GV3" s="1"/>
      <c r="GW3" s="1"/>
      <c r="GX3" s="1"/>
      <c r="GY3" s="87" t="s">
        <v>1378</v>
      </c>
      <c r="GZ3" s="1"/>
      <c r="HA3" s="1"/>
      <c r="HB3" s="1"/>
      <c r="HC3" s="1"/>
      <c r="HD3" s="1"/>
      <c r="HE3" s="1"/>
      <c r="HF3" s="1"/>
      <c r="HG3" s="1"/>
      <c r="HH3" s="87"/>
      <c r="HI3" s="1"/>
      <c r="HJ3" s="1"/>
    </row>
    <row r="4" spans="1:218" ht="0" hidden="1" customHeight="1" x14ac:dyDescent="0.25">
      <c r="A4" s="1"/>
      <c r="B4" s="88" t="s">
        <v>1379</v>
      </c>
      <c r="C4" s="223" t="s">
        <v>1380</v>
      </c>
      <c r="D4" s="224" t="s">
        <v>358</v>
      </c>
      <c r="E4" s="225"/>
      <c r="F4" s="225"/>
      <c r="G4" s="226"/>
      <c r="H4" s="224" t="s">
        <v>1381</v>
      </c>
      <c r="I4" s="226"/>
      <c r="J4" s="224" t="s">
        <v>1382</v>
      </c>
      <c r="K4" s="226"/>
      <c r="L4" s="224" t="s">
        <v>111</v>
      </c>
      <c r="M4" s="225"/>
      <c r="N4" s="225"/>
      <c r="O4" s="225"/>
      <c r="P4" s="225"/>
      <c r="Q4" s="225"/>
      <c r="R4" s="225"/>
      <c r="S4" s="226"/>
      <c r="T4" s="224" t="s">
        <v>682</v>
      </c>
      <c r="U4" s="225"/>
      <c r="V4" s="225"/>
      <c r="W4" s="226"/>
      <c r="X4" s="223" t="s">
        <v>1383</v>
      </c>
      <c r="Y4" s="224" t="s">
        <v>321</v>
      </c>
      <c r="Z4" s="225"/>
      <c r="AA4" s="226"/>
      <c r="AB4" s="224" t="s">
        <v>78</v>
      </c>
      <c r="AC4" s="225"/>
      <c r="AD4" s="225"/>
      <c r="AE4" s="225"/>
      <c r="AF4" s="225"/>
      <c r="AG4" s="225"/>
      <c r="AH4" s="226"/>
      <c r="AI4" s="223" t="s">
        <v>1384</v>
      </c>
      <c r="AJ4" s="223" t="s">
        <v>1385</v>
      </c>
      <c r="AK4" s="223" t="s">
        <v>1386</v>
      </c>
      <c r="AL4" s="224" t="s">
        <v>1387</v>
      </c>
      <c r="AM4" s="226"/>
      <c r="AN4" s="224" t="s">
        <v>1388</v>
      </c>
      <c r="AO4" s="226"/>
      <c r="AP4" s="223" t="s">
        <v>1389</v>
      </c>
      <c r="AQ4" s="224" t="s">
        <v>1390</v>
      </c>
      <c r="AR4" s="226"/>
      <c r="AS4" s="223" t="s">
        <v>1391</v>
      </c>
      <c r="AT4" s="223" t="s">
        <v>1392</v>
      </c>
      <c r="AU4" s="223" t="s">
        <v>1393</v>
      </c>
      <c r="AV4" s="224" t="s">
        <v>107</v>
      </c>
      <c r="AW4" s="225"/>
      <c r="AX4" s="226"/>
      <c r="AY4" s="224" t="s">
        <v>143</v>
      </c>
      <c r="AZ4" s="225"/>
      <c r="BA4" s="225"/>
      <c r="BB4" s="225"/>
      <c r="BC4" s="225"/>
      <c r="BD4" s="225"/>
      <c r="BE4" s="225"/>
      <c r="BF4" s="226"/>
      <c r="BG4" s="224" t="s">
        <v>1394</v>
      </c>
      <c r="BH4" s="226"/>
      <c r="BI4" s="223" t="s">
        <v>386</v>
      </c>
      <c r="BJ4" s="224" t="s">
        <v>87</v>
      </c>
      <c r="BK4" s="225"/>
      <c r="BL4" s="226"/>
      <c r="BM4" s="224" t="s">
        <v>95</v>
      </c>
      <c r="BN4" s="225"/>
      <c r="BO4" s="225"/>
      <c r="BP4" s="225"/>
      <c r="BQ4" s="225"/>
      <c r="BR4" s="225"/>
      <c r="BS4" s="225"/>
      <c r="BT4" s="225"/>
      <c r="BU4" s="225"/>
      <c r="BV4" s="225"/>
      <c r="BW4" s="225"/>
      <c r="BX4" s="225"/>
      <c r="BY4" s="225"/>
      <c r="BZ4" s="226"/>
      <c r="CA4" s="224" t="s">
        <v>1395</v>
      </c>
      <c r="CB4" s="226"/>
      <c r="CC4" s="223" t="s">
        <v>1396</v>
      </c>
      <c r="CD4" s="224" t="s">
        <v>129</v>
      </c>
      <c r="CE4" s="225"/>
      <c r="CF4" s="225"/>
      <c r="CG4" s="225"/>
      <c r="CH4" s="225"/>
      <c r="CI4" s="225"/>
      <c r="CJ4" s="225"/>
      <c r="CK4" s="225"/>
      <c r="CL4" s="225"/>
      <c r="CM4" s="225"/>
      <c r="CN4" s="225"/>
      <c r="CO4" s="226"/>
      <c r="CP4" s="224" t="s">
        <v>140</v>
      </c>
      <c r="CQ4" s="225"/>
      <c r="CR4" s="225"/>
      <c r="CS4" s="226"/>
      <c r="CT4" s="224" t="s">
        <v>1397</v>
      </c>
      <c r="CU4" s="226"/>
      <c r="CV4" s="224" t="s">
        <v>1398</v>
      </c>
      <c r="CW4" s="225"/>
      <c r="CX4" s="226"/>
      <c r="CY4" s="224" t="s">
        <v>1399</v>
      </c>
      <c r="CZ4" s="225"/>
      <c r="DA4" s="225"/>
      <c r="DB4" s="226"/>
      <c r="DC4" s="224" t="s">
        <v>1400</v>
      </c>
      <c r="DD4" s="225"/>
      <c r="DE4" s="225"/>
      <c r="DF4" s="225"/>
      <c r="DG4" s="225"/>
      <c r="DH4" s="225"/>
      <c r="DI4" s="225"/>
      <c r="DJ4" s="225"/>
      <c r="DK4" s="225"/>
      <c r="DL4" s="225"/>
      <c r="DM4" s="225"/>
      <c r="DN4" s="226"/>
      <c r="DO4" s="224" t="s">
        <v>1401</v>
      </c>
      <c r="DP4" s="225"/>
      <c r="DQ4" s="225"/>
      <c r="DR4" s="226"/>
      <c r="DS4" s="224" t="s">
        <v>1402</v>
      </c>
      <c r="DT4" s="225"/>
      <c r="DU4" s="225"/>
      <c r="DV4" s="226"/>
      <c r="DW4" s="223"/>
      <c r="DX4" s="224" t="s">
        <v>1403</v>
      </c>
      <c r="DY4" s="225"/>
      <c r="DZ4" s="225"/>
      <c r="EA4" s="225"/>
      <c r="EB4" s="225"/>
      <c r="EC4" s="226"/>
      <c r="ED4" s="1"/>
      <c r="EE4" s="223" t="s">
        <v>1404</v>
      </c>
      <c r="EF4" s="223" t="s">
        <v>1405</v>
      </c>
      <c r="EG4" s="223" t="s">
        <v>1406</v>
      </c>
      <c r="EH4" s="223" t="s">
        <v>1407</v>
      </c>
      <c r="EI4" s="223" t="s">
        <v>1408</v>
      </c>
      <c r="EJ4" s="223" t="s">
        <v>1409</v>
      </c>
      <c r="EK4" s="223" t="s">
        <v>1410</v>
      </c>
      <c r="EL4" s="224" t="s">
        <v>1381</v>
      </c>
      <c r="EM4" s="226"/>
      <c r="EN4" s="223" t="s">
        <v>1384</v>
      </c>
      <c r="EO4" s="223" t="s">
        <v>1411</v>
      </c>
      <c r="EP4" s="223" t="s">
        <v>1412</v>
      </c>
      <c r="EQ4" s="223" t="s">
        <v>1413</v>
      </c>
      <c r="ER4" s="223" t="s">
        <v>1414</v>
      </c>
      <c r="ES4" s="223" t="s">
        <v>1415</v>
      </c>
      <c r="ET4" s="223" t="s">
        <v>1416</v>
      </c>
      <c r="EU4" s="223" t="s">
        <v>1417</v>
      </c>
      <c r="EV4" s="223" t="s">
        <v>1418</v>
      </c>
      <c r="EW4" s="223" t="s">
        <v>1419</v>
      </c>
      <c r="EX4" s="223" t="s">
        <v>1420</v>
      </c>
      <c r="EY4" s="223" t="s">
        <v>1421</v>
      </c>
      <c r="EZ4" s="223" t="s">
        <v>1422</v>
      </c>
      <c r="FA4" s="224" t="s">
        <v>487</v>
      </c>
      <c r="FB4" s="225"/>
      <c r="FC4" s="225"/>
      <c r="FD4" s="226"/>
      <c r="FE4" s="223" t="s">
        <v>1423</v>
      </c>
      <c r="FF4" s="223" t="s">
        <v>1424</v>
      </c>
      <c r="FG4" s="223" t="s">
        <v>1425</v>
      </c>
      <c r="FH4" s="223" t="s">
        <v>1426</v>
      </c>
      <c r="FI4" s="223" t="s">
        <v>1427</v>
      </c>
      <c r="FJ4" s="223" t="s">
        <v>1428</v>
      </c>
      <c r="FK4" s="223" t="s">
        <v>1429</v>
      </c>
      <c r="FL4" s="224" t="s">
        <v>717</v>
      </c>
      <c r="FM4" s="225"/>
      <c r="FN4" s="225"/>
      <c r="FO4" s="226"/>
      <c r="FP4" s="223" t="s">
        <v>1430</v>
      </c>
      <c r="FQ4" s="224" t="s">
        <v>1431</v>
      </c>
      <c r="FR4" s="226"/>
      <c r="FS4" s="224" t="s">
        <v>95</v>
      </c>
      <c r="FT4" s="225"/>
      <c r="FU4" s="225"/>
      <c r="FV4" s="225"/>
      <c r="FW4" s="226"/>
      <c r="FX4" s="224" t="s">
        <v>1432</v>
      </c>
      <c r="FY4" s="226"/>
      <c r="FZ4" s="224" t="s">
        <v>721</v>
      </c>
      <c r="GA4" s="225"/>
      <c r="GB4" s="225"/>
      <c r="GC4" s="226"/>
      <c r="GD4" s="223" t="s">
        <v>1433</v>
      </c>
      <c r="GE4" s="223" t="s">
        <v>1434</v>
      </c>
      <c r="GF4" s="223" t="s">
        <v>1435</v>
      </c>
      <c r="GG4" s="224" t="s">
        <v>129</v>
      </c>
      <c r="GH4" s="225"/>
      <c r="GI4" s="225"/>
      <c r="GJ4" s="225"/>
      <c r="GK4" s="226"/>
      <c r="GL4" s="223" t="s">
        <v>1436</v>
      </c>
      <c r="GM4" s="224" t="s">
        <v>1437</v>
      </c>
      <c r="GN4" s="226"/>
      <c r="GO4" s="1"/>
      <c r="GP4" s="223" t="s">
        <v>1404</v>
      </c>
      <c r="GQ4" s="224" t="s">
        <v>1438</v>
      </c>
      <c r="GR4" s="226"/>
      <c r="GS4" s="223" t="s">
        <v>1411</v>
      </c>
      <c r="GT4" s="223" t="s">
        <v>1425</v>
      </c>
      <c r="GU4" s="223" t="s">
        <v>1426</v>
      </c>
      <c r="GV4" s="224" t="s">
        <v>1439</v>
      </c>
      <c r="GW4" s="226"/>
      <c r="GX4" s="1"/>
      <c r="GY4" s="223" t="s">
        <v>1440</v>
      </c>
      <c r="GZ4" s="223" t="s">
        <v>1441</v>
      </c>
      <c r="HA4" s="223" t="s">
        <v>1442</v>
      </c>
      <c r="HB4" s="223" t="s">
        <v>1443</v>
      </c>
      <c r="HC4" s="223" t="s">
        <v>1444</v>
      </c>
      <c r="HD4" s="223" t="s">
        <v>1445</v>
      </c>
      <c r="HE4" s="224" t="s">
        <v>1437</v>
      </c>
      <c r="HF4" s="226"/>
      <c r="HG4" s="1"/>
      <c r="HH4" s="224"/>
      <c r="HI4" s="225"/>
      <c r="HJ4" s="226"/>
    </row>
    <row r="5" spans="1:218" x14ac:dyDescent="0.25">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90">
        <v>216</v>
      </c>
      <c r="EM5" s="92">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1446</v>
      </c>
      <c r="C6" s="93" t="s">
        <v>738</v>
      </c>
      <c r="D6" s="94" t="s">
        <v>359</v>
      </c>
      <c r="E6" s="95" t="s">
        <v>363</v>
      </c>
      <c r="F6" s="95" t="s">
        <v>739</v>
      </c>
      <c r="G6" s="96" t="s">
        <v>740</v>
      </c>
      <c r="H6" s="94" t="s">
        <v>273</v>
      </c>
      <c r="I6" s="96" t="s">
        <v>741</v>
      </c>
      <c r="J6" s="94" t="s">
        <v>742</v>
      </c>
      <c r="K6" s="96" t="s">
        <v>743</v>
      </c>
      <c r="L6" s="94" t="s">
        <v>744</v>
      </c>
      <c r="M6" s="95" t="s">
        <v>745</v>
      </c>
      <c r="N6" s="95" t="s">
        <v>746</v>
      </c>
      <c r="O6" s="95" t="s">
        <v>747</v>
      </c>
      <c r="P6" s="95" t="s">
        <v>748</v>
      </c>
      <c r="Q6" s="95" t="s">
        <v>749</v>
      </c>
      <c r="R6" s="95" t="s">
        <v>750</v>
      </c>
      <c r="S6" s="96" t="s">
        <v>751</v>
      </c>
      <c r="T6" s="94" t="s">
        <v>752</v>
      </c>
      <c r="U6" s="95" t="s">
        <v>753</v>
      </c>
      <c r="V6" s="95" t="s">
        <v>754</v>
      </c>
      <c r="W6" s="96" t="s">
        <v>755</v>
      </c>
      <c r="X6" s="93" t="s">
        <v>313</v>
      </c>
      <c r="Y6" s="94" t="s">
        <v>756</v>
      </c>
      <c r="Z6" s="95" t="s">
        <v>757</v>
      </c>
      <c r="AA6" s="96" t="s">
        <v>328</v>
      </c>
      <c r="AB6" s="94" t="s">
        <v>758</v>
      </c>
      <c r="AC6" s="95" t="s">
        <v>759</v>
      </c>
      <c r="AD6" s="95" t="s">
        <v>760</v>
      </c>
      <c r="AE6" s="95" t="s">
        <v>307</v>
      </c>
      <c r="AF6" s="95" t="s">
        <v>761</v>
      </c>
      <c r="AG6" s="95" t="s">
        <v>762</v>
      </c>
      <c r="AH6" s="96" t="s">
        <v>763</v>
      </c>
      <c r="AI6" s="93" t="s">
        <v>592</v>
      </c>
      <c r="AJ6" s="93" t="s">
        <v>764</v>
      </c>
      <c r="AK6" s="93" t="s">
        <v>465</v>
      </c>
      <c r="AL6" s="94" t="s">
        <v>765</v>
      </c>
      <c r="AM6" s="96" t="s">
        <v>766</v>
      </c>
      <c r="AN6" s="94" t="s">
        <v>767</v>
      </c>
      <c r="AO6" s="96" t="s">
        <v>768</v>
      </c>
      <c r="AP6" s="93" t="s">
        <v>685</v>
      </c>
      <c r="AQ6" s="94" t="s">
        <v>769</v>
      </c>
      <c r="AR6" s="96" t="s">
        <v>770</v>
      </c>
      <c r="AS6" s="93" t="s">
        <v>771</v>
      </c>
      <c r="AT6" s="93" t="s">
        <v>772</v>
      </c>
      <c r="AU6" s="93" t="s">
        <v>773</v>
      </c>
      <c r="AV6" s="94" t="s">
        <v>774</v>
      </c>
      <c r="AW6" s="95" t="s">
        <v>775</v>
      </c>
      <c r="AX6" s="96" t="s">
        <v>776</v>
      </c>
      <c r="AY6" s="94" t="s">
        <v>608</v>
      </c>
      <c r="AZ6" s="95" t="s">
        <v>777</v>
      </c>
      <c r="BA6" s="95" t="s">
        <v>545</v>
      </c>
      <c r="BB6" s="95" t="s">
        <v>600</v>
      </c>
      <c r="BC6" s="95" t="s">
        <v>778</v>
      </c>
      <c r="BD6" s="95" t="s">
        <v>779</v>
      </c>
      <c r="BE6" s="95" t="s">
        <v>780</v>
      </c>
      <c r="BF6" s="96" t="s">
        <v>597</v>
      </c>
      <c r="BG6" s="94" t="s">
        <v>781</v>
      </c>
      <c r="BH6" s="96" t="s">
        <v>782</v>
      </c>
      <c r="BI6" s="93" t="s">
        <v>386</v>
      </c>
      <c r="BJ6" s="94" t="s">
        <v>783</v>
      </c>
      <c r="BK6" s="95" t="s">
        <v>784</v>
      </c>
      <c r="BL6" s="96" t="s">
        <v>785</v>
      </c>
      <c r="BM6" s="94" t="s">
        <v>786</v>
      </c>
      <c r="BN6" s="95" t="s">
        <v>787</v>
      </c>
      <c r="BO6" s="95" t="s">
        <v>788</v>
      </c>
      <c r="BP6" s="95" t="s">
        <v>401</v>
      </c>
      <c r="BQ6" s="95" t="s">
        <v>789</v>
      </c>
      <c r="BR6" s="95" t="s">
        <v>790</v>
      </c>
      <c r="BS6" s="95" t="s">
        <v>791</v>
      </c>
      <c r="BT6" s="95" t="s">
        <v>792</v>
      </c>
      <c r="BU6" s="95" t="s">
        <v>793</v>
      </c>
      <c r="BV6" s="95" t="s">
        <v>794</v>
      </c>
      <c r="BW6" s="95" t="s">
        <v>795</v>
      </c>
      <c r="BX6" s="95" t="s">
        <v>796</v>
      </c>
      <c r="BY6" s="95" t="s">
        <v>797</v>
      </c>
      <c r="BZ6" s="96" t="s">
        <v>798</v>
      </c>
      <c r="CA6" s="94" t="s">
        <v>799</v>
      </c>
      <c r="CB6" s="96" t="s">
        <v>800</v>
      </c>
      <c r="CC6" s="93" t="s">
        <v>801</v>
      </c>
      <c r="CD6" s="94" t="s">
        <v>481</v>
      </c>
      <c r="CE6" s="95" t="s">
        <v>802</v>
      </c>
      <c r="CF6" s="95" t="s">
        <v>803</v>
      </c>
      <c r="CG6" s="95" t="s">
        <v>804</v>
      </c>
      <c r="CH6" s="95" t="s">
        <v>805</v>
      </c>
      <c r="CI6" s="95" t="s">
        <v>806</v>
      </c>
      <c r="CJ6" s="95" t="s">
        <v>807</v>
      </c>
      <c r="CK6" s="95" t="s">
        <v>808</v>
      </c>
      <c r="CL6" s="95" t="s">
        <v>809</v>
      </c>
      <c r="CM6" s="95" t="s">
        <v>810</v>
      </c>
      <c r="CN6" s="95" t="s">
        <v>811</v>
      </c>
      <c r="CO6" s="96" t="s">
        <v>812</v>
      </c>
      <c r="CP6" s="94" t="s">
        <v>813</v>
      </c>
      <c r="CQ6" s="95" t="s">
        <v>814</v>
      </c>
      <c r="CR6" s="95" t="s">
        <v>815</v>
      </c>
      <c r="CS6" s="96" t="s">
        <v>816</v>
      </c>
      <c r="CT6" s="94" t="s">
        <v>817</v>
      </c>
      <c r="CU6" s="96" t="s">
        <v>818</v>
      </c>
      <c r="CV6" s="94" t="s">
        <v>1447</v>
      </c>
      <c r="CW6" s="95" t="s">
        <v>1448</v>
      </c>
      <c r="CX6" s="96" t="s">
        <v>1449</v>
      </c>
      <c r="CY6" s="94" t="s">
        <v>1450</v>
      </c>
      <c r="CZ6" s="95" t="s">
        <v>1451</v>
      </c>
      <c r="DA6" s="95" t="s">
        <v>1452</v>
      </c>
      <c r="DB6" s="96" t="s">
        <v>1453</v>
      </c>
      <c r="DC6" s="94" t="s">
        <v>1454</v>
      </c>
      <c r="DD6" s="95" t="s">
        <v>1455</v>
      </c>
      <c r="DE6" s="95" t="s">
        <v>1456</v>
      </c>
      <c r="DF6" s="95" t="s">
        <v>1457</v>
      </c>
      <c r="DG6" s="95" t="s">
        <v>1458</v>
      </c>
      <c r="DH6" s="95" t="s">
        <v>1459</v>
      </c>
      <c r="DI6" s="95" t="s">
        <v>1460</v>
      </c>
      <c r="DJ6" s="95" t="s">
        <v>1461</v>
      </c>
      <c r="DK6" s="95" t="s">
        <v>1462</v>
      </c>
      <c r="DL6" s="95" t="s">
        <v>1463</v>
      </c>
      <c r="DM6" s="95" t="s">
        <v>1464</v>
      </c>
      <c r="DN6" s="96" t="s">
        <v>1465</v>
      </c>
      <c r="DO6" s="94" t="s">
        <v>1466</v>
      </c>
      <c r="DP6" s="95" t="s">
        <v>1467</v>
      </c>
      <c r="DQ6" s="95" t="s">
        <v>1468</v>
      </c>
      <c r="DR6" s="96" t="s">
        <v>1469</v>
      </c>
      <c r="DS6" s="94" t="s">
        <v>1470</v>
      </c>
      <c r="DT6" s="95" t="s">
        <v>1471</v>
      </c>
      <c r="DU6" s="95" t="s">
        <v>1472</v>
      </c>
      <c r="DV6" s="96" t="s">
        <v>1473</v>
      </c>
      <c r="DW6" s="93" t="s">
        <v>1474</v>
      </c>
      <c r="DX6" s="94" t="s">
        <v>1475</v>
      </c>
      <c r="DY6" s="95" t="s">
        <v>1476</v>
      </c>
      <c r="DZ6" s="95" t="s">
        <v>1477</v>
      </c>
      <c r="EA6" s="95" t="s">
        <v>1478</v>
      </c>
      <c r="EB6" s="95" t="s">
        <v>1479</v>
      </c>
      <c r="EC6" s="96" t="s">
        <v>1480</v>
      </c>
      <c r="ED6" s="1"/>
      <c r="EE6" s="93" t="s">
        <v>876</v>
      </c>
      <c r="EF6" s="93" t="s">
        <v>819</v>
      </c>
      <c r="EG6" s="93" t="s">
        <v>820</v>
      </c>
      <c r="EH6" s="93" t="s">
        <v>821</v>
      </c>
      <c r="EI6" s="93" t="s">
        <v>822</v>
      </c>
      <c r="EJ6" s="93" t="s">
        <v>823</v>
      </c>
      <c r="EK6" s="93" t="s">
        <v>824</v>
      </c>
      <c r="EL6" s="94" t="s">
        <v>825</v>
      </c>
      <c r="EM6" s="96" t="s">
        <v>826</v>
      </c>
      <c r="EN6" s="93" t="s">
        <v>827</v>
      </c>
      <c r="EO6" s="93" t="s">
        <v>879</v>
      </c>
      <c r="EP6" s="93" t="s">
        <v>828</v>
      </c>
      <c r="EQ6" s="93" t="s">
        <v>829</v>
      </c>
      <c r="ER6" s="93" t="s">
        <v>830</v>
      </c>
      <c r="ES6" s="93" t="s">
        <v>831</v>
      </c>
      <c r="ET6" s="93" t="s">
        <v>832</v>
      </c>
      <c r="EU6" s="93" t="s">
        <v>833</v>
      </c>
      <c r="EV6" s="93" t="s">
        <v>834</v>
      </c>
      <c r="EW6" s="93" t="s">
        <v>835</v>
      </c>
      <c r="EX6" s="93" t="s">
        <v>836</v>
      </c>
      <c r="EY6" s="93" t="s">
        <v>837</v>
      </c>
      <c r="EZ6" s="93" t="s">
        <v>838</v>
      </c>
      <c r="FA6" s="94" t="s">
        <v>839</v>
      </c>
      <c r="FB6" s="95" t="s">
        <v>840</v>
      </c>
      <c r="FC6" s="95" t="s">
        <v>841</v>
      </c>
      <c r="FD6" s="96" t="s">
        <v>842</v>
      </c>
      <c r="FE6" s="93" t="s">
        <v>843</v>
      </c>
      <c r="FF6" s="93" t="s">
        <v>844</v>
      </c>
      <c r="FG6" s="93" t="s">
        <v>880</v>
      </c>
      <c r="FH6" s="93" t="s">
        <v>881</v>
      </c>
      <c r="FI6" s="93" t="s">
        <v>845</v>
      </c>
      <c r="FJ6" s="93" t="s">
        <v>846</v>
      </c>
      <c r="FK6" s="93" t="s">
        <v>847</v>
      </c>
      <c r="FL6" s="94" t="s">
        <v>848</v>
      </c>
      <c r="FM6" s="95" t="s">
        <v>849</v>
      </c>
      <c r="FN6" s="95" t="s">
        <v>850</v>
      </c>
      <c r="FO6" s="96" t="s">
        <v>851</v>
      </c>
      <c r="FP6" s="93" t="s">
        <v>852</v>
      </c>
      <c r="FQ6" s="94" t="s">
        <v>853</v>
      </c>
      <c r="FR6" s="96" t="s">
        <v>854</v>
      </c>
      <c r="FS6" s="94" t="s">
        <v>394</v>
      </c>
      <c r="FT6" s="95" t="s">
        <v>855</v>
      </c>
      <c r="FU6" s="95" t="s">
        <v>856</v>
      </c>
      <c r="FV6" s="95" t="s">
        <v>857</v>
      </c>
      <c r="FW6" s="96" t="s">
        <v>858</v>
      </c>
      <c r="FX6" s="94" t="s">
        <v>859</v>
      </c>
      <c r="FY6" s="96" t="s">
        <v>860</v>
      </c>
      <c r="FZ6" s="94" t="s">
        <v>861</v>
      </c>
      <c r="GA6" s="95" t="s">
        <v>862</v>
      </c>
      <c r="GB6" s="95" t="s">
        <v>863</v>
      </c>
      <c r="GC6" s="96" t="s">
        <v>864</v>
      </c>
      <c r="GD6" s="93" t="s">
        <v>865</v>
      </c>
      <c r="GE6" s="93" t="s">
        <v>866</v>
      </c>
      <c r="GF6" s="93" t="s">
        <v>867</v>
      </c>
      <c r="GG6" s="94" t="s">
        <v>868</v>
      </c>
      <c r="GH6" s="95" t="s">
        <v>869</v>
      </c>
      <c r="GI6" s="95" t="s">
        <v>870</v>
      </c>
      <c r="GJ6" s="95" t="s">
        <v>871</v>
      </c>
      <c r="GK6" s="96" t="s">
        <v>872</v>
      </c>
      <c r="GL6" s="93" t="s">
        <v>873</v>
      </c>
      <c r="GM6" s="94" t="s">
        <v>874</v>
      </c>
      <c r="GN6" s="96" t="s">
        <v>875</v>
      </c>
      <c r="GO6" s="1"/>
      <c r="GP6" s="93" t="s">
        <v>876</v>
      </c>
      <c r="GQ6" s="94" t="s">
        <v>877</v>
      </c>
      <c r="GR6" s="96" t="s">
        <v>878</v>
      </c>
      <c r="GS6" s="93" t="s">
        <v>879</v>
      </c>
      <c r="GT6" s="93" t="s">
        <v>880</v>
      </c>
      <c r="GU6" s="93" t="s">
        <v>881</v>
      </c>
      <c r="GV6" s="94" t="s">
        <v>882</v>
      </c>
      <c r="GW6" s="96" t="s">
        <v>883</v>
      </c>
      <c r="GX6" s="1"/>
      <c r="GY6" s="93" t="s">
        <v>885</v>
      </c>
      <c r="GZ6" s="93" t="s">
        <v>886</v>
      </c>
      <c r="HA6" s="93" t="s">
        <v>887</v>
      </c>
      <c r="HB6" s="93" t="s">
        <v>888</v>
      </c>
      <c r="HC6" s="93" t="s">
        <v>889</v>
      </c>
      <c r="HD6" s="93" t="s">
        <v>890</v>
      </c>
      <c r="HE6" s="94" t="s">
        <v>891</v>
      </c>
      <c r="HF6" s="96" t="s">
        <v>892</v>
      </c>
      <c r="HG6" s="1"/>
      <c r="HH6" s="94" t="s">
        <v>1481</v>
      </c>
      <c r="HI6" s="95" t="s">
        <v>1482</v>
      </c>
      <c r="HJ6" s="96" t="s">
        <v>1483</v>
      </c>
    </row>
    <row r="7" spans="1:218" x14ac:dyDescent="0.25">
      <c r="A7" s="1"/>
      <c r="B7" s="97" t="s">
        <v>893</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v>24.425360000000001</v>
      </c>
      <c r="W7" s="101">
        <v>1.0612699999999999</v>
      </c>
      <c r="X7" s="98"/>
      <c r="Y7" s="99"/>
      <c r="Z7" s="100"/>
      <c r="AA7" s="101">
        <v>23.060680000000001</v>
      </c>
      <c r="AB7" s="99"/>
      <c r="AC7" s="100"/>
      <c r="AD7" s="100"/>
      <c r="AE7" s="100"/>
      <c r="AF7" s="100">
        <v>12.23925</v>
      </c>
      <c r="AG7" s="100">
        <v>24.4617</v>
      </c>
      <c r="AH7" s="101">
        <v>10.27692</v>
      </c>
      <c r="AI7" s="98"/>
      <c r="AJ7" s="98"/>
      <c r="AK7" s="98">
        <v>179.37322</v>
      </c>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c r="BM7" s="99">
        <v>167.61232000000001</v>
      </c>
      <c r="BN7" s="100">
        <v>166.56063</v>
      </c>
      <c r="BO7" s="100">
        <v>168.58996999999999</v>
      </c>
      <c r="BP7" s="100"/>
      <c r="BQ7" s="100"/>
      <c r="BR7" s="100"/>
      <c r="BS7" s="100"/>
      <c r="BT7" s="100">
        <v>289.34122000000002</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47.905140000000003</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9"/>
      <c r="EM7" s="101"/>
      <c r="EN7" s="98"/>
      <c r="EO7" s="98"/>
      <c r="EP7" s="98"/>
      <c r="EQ7" s="98"/>
      <c r="ER7" s="98"/>
      <c r="ES7" s="98"/>
      <c r="ET7" s="98"/>
      <c r="EU7" s="98"/>
      <c r="EV7" s="98"/>
      <c r="EW7" s="98"/>
      <c r="EX7" s="98"/>
      <c r="EY7" s="98"/>
      <c r="EZ7" s="98"/>
      <c r="FA7" s="99"/>
      <c r="FB7" s="100"/>
      <c r="FC7" s="100"/>
      <c r="FD7" s="101"/>
      <c r="FE7" s="98"/>
      <c r="FF7" s="98"/>
      <c r="FG7" s="98"/>
      <c r="FH7" s="98"/>
      <c r="FI7" s="98"/>
      <c r="FJ7" s="98"/>
      <c r="FK7" s="98"/>
      <c r="FL7" s="99"/>
      <c r="FM7" s="100"/>
      <c r="FN7" s="100"/>
      <c r="FO7" s="101"/>
      <c r="FP7" s="98"/>
      <c r="FQ7" s="99"/>
      <c r="FR7" s="101"/>
      <c r="FS7" s="99"/>
      <c r="FT7" s="100"/>
      <c r="FU7" s="100"/>
      <c r="FV7" s="100"/>
      <c r="FW7" s="101"/>
      <c r="FX7" s="99"/>
      <c r="FY7" s="101"/>
      <c r="FZ7" s="99"/>
      <c r="GA7" s="100"/>
      <c r="GB7" s="100"/>
      <c r="GC7" s="101"/>
      <c r="GD7" s="98"/>
      <c r="GE7" s="98"/>
      <c r="GF7" s="98"/>
      <c r="GG7" s="99"/>
      <c r="GH7" s="100"/>
      <c r="GI7" s="100"/>
      <c r="GJ7" s="100"/>
      <c r="GK7" s="101"/>
      <c r="GL7" s="98"/>
      <c r="GM7" s="99"/>
      <c r="GN7" s="101"/>
      <c r="GO7" s="1"/>
      <c r="GP7" s="98"/>
      <c r="GQ7" s="99"/>
      <c r="GR7" s="101"/>
      <c r="GS7" s="98"/>
      <c r="GT7" s="98"/>
      <c r="GU7" s="98"/>
      <c r="GV7" s="99"/>
      <c r="GW7" s="101"/>
      <c r="GX7" s="1"/>
      <c r="GY7" s="98"/>
      <c r="GZ7" s="98"/>
      <c r="HA7" s="98"/>
      <c r="HB7" s="98"/>
      <c r="HC7" s="98"/>
      <c r="HD7" s="98"/>
      <c r="HE7" s="99"/>
      <c r="HF7" s="101"/>
      <c r="HG7" s="1"/>
      <c r="HH7" s="99">
        <v>3456.5746700000004</v>
      </c>
      <c r="HI7" s="100">
        <v>3394.8161200000004</v>
      </c>
      <c r="HJ7" s="101">
        <v>619.09339</v>
      </c>
    </row>
    <row r="8" spans="1:218" x14ac:dyDescent="0.25">
      <c r="A8" s="1"/>
      <c r="B8" s="97" t="s">
        <v>894</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v>24.425360000000001</v>
      </c>
      <c r="W8" s="101">
        <v>1.0612699999999999</v>
      </c>
      <c r="X8" s="98"/>
      <c r="Y8" s="99"/>
      <c r="Z8" s="100"/>
      <c r="AA8" s="101">
        <v>23.060680000000001</v>
      </c>
      <c r="AB8" s="99"/>
      <c r="AC8" s="100"/>
      <c r="AD8" s="100"/>
      <c r="AE8" s="100"/>
      <c r="AF8" s="100">
        <v>12.23925</v>
      </c>
      <c r="AG8" s="100">
        <v>24.4617</v>
      </c>
      <c r="AH8" s="101">
        <v>10.27692</v>
      </c>
      <c r="AI8" s="98"/>
      <c r="AJ8" s="98"/>
      <c r="AK8" s="98">
        <v>179.37322</v>
      </c>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c r="BM8" s="99">
        <v>167.61232000000001</v>
      </c>
      <c r="BN8" s="100">
        <v>166.56063</v>
      </c>
      <c r="BO8" s="100">
        <v>168.58996999999999</v>
      </c>
      <c r="BP8" s="100"/>
      <c r="BQ8" s="100"/>
      <c r="BR8" s="100"/>
      <c r="BS8" s="100"/>
      <c r="BT8" s="100">
        <v>289.34122000000002</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47.905140000000003</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9"/>
      <c r="EM8" s="101"/>
      <c r="EN8" s="98"/>
      <c r="EO8" s="98"/>
      <c r="EP8" s="98"/>
      <c r="EQ8" s="98"/>
      <c r="ER8" s="98"/>
      <c r="ES8" s="98"/>
      <c r="ET8" s="98"/>
      <c r="EU8" s="98"/>
      <c r="EV8" s="98"/>
      <c r="EW8" s="98"/>
      <c r="EX8" s="98"/>
      <c r="EY8" s="98"/>
      <c r="EZ8" s="98"/>
      <c r="FA8" s="99"/>
      <c r="FB8" s="100"/>
      <c r="FC8" s="100"/>
      <c r="FD8" s="101"/>
      <c r="FE8" s="98"/>
      <c r="FF8" s="98"/>
      <c r="FG8" s="98"/>
      <c r="FH8" s="98"/>
      <c r="FI8" s="98"/>
      <c r="FJ8" s="98"/>
      <c r="FK8" s="98"/>
      <c r="FL8" s="99"/>
      <c r="FM8" s="100"/>
      <c r="FN8" s="100"/>
      <c r="FO8" s="101"/>
      <c r="FP8" s="98"/>
      <c r="FQ8" s="99"/>
      <c r="FR8" s="101"/>
      <c r="FS8" s="99"/>
      <c r="FT8" s="100"/>
      <c r="FU8" s="100"/>
      <c r="FV8" s="100"/>
      <c r="FW8" s="101"/>
      <c r="FX8" s="99"/>
      <c r="FY8" s="101"/>
      <c r="FZ8" s="99"/>
      <c r="GA8" s="100"/>
      <c r="GB8" s="100"/>
      <c r="GC8" s="101"/>
      <c r="GD8" s="98"/>
      <c r="GE8" s="98"/>
      <c r="GF8" s="98"/>
      <c r="GG8" s="99"/>
      <c r="GH8" s="100"/>
      <c r="GI8" s="100"/>
      <c r="GJ8" s="100"/>
      <c r="GK8" s="101"/>
      <c r="GL8" s="98"/>
      <c r="GM8" s="99"/>
      <c r="GN8" s="101"/>
      <c r="GO8" s="1"/>
      <c r="GP8" s="98"/>
      <c r="GQ8" s="99"/>
      <c r="GR8" s="101"/>
      <c r="GS8" s="98"/>
      <c r="GT8" s="98"/>
      <c r="GU8" s="98"/>
      <c r="GV8" s="99"/>
      <c r="GW8" s="101"/>
      <c r="GX8" s="1"/>
      <c r="GY8" s="98"/>
      <c r="GZ8" s="98"/>
      <c r="HA8" s="98"/>
      <c r="HB8" s="98"/>
      <c r="HC8" s="98"/>
      <c r="HD8" s="98"/>
      <c r="HE8" s="99"/>
      <c r="HF8" s="101"/>
      <c r="HG8" s="1"/>
      <c r="HH8" s="99">
        <v>3456.5746700000004</v>
      </c>
      <c r="HI8" s="100">
        <v>3394.8161200000004</v>
      </c>
      <c r="HJ8" s="101">
        <v>619.09339</v>
      </c>
    </row>
    <row r="9" spans="1:218" x14ac:dyDescent="0.25">
      <c r="A9" s="1"/>
      <c r="B9" s="97" t="s">
        <v>895</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v>24.425360000000001</v>
      </c>
      <c r="W9" s="101">
        <v>1.0612699999999999</v>
      </c>
      <c r="X9" s="98"/>
      <c r="Y9" s="99"/>
      <c r="Z9" s="100"/>
      <c r="AA9" s="101">
        <v>23.060680000000001</v>
      </c>
      <c r="AB9" s="99"/>
      <c r="AC9" s="100"/>
      <c r="AD9" s="100"/>
      <c r="AE9" s="100"/>
      <c r="AF9" s="100">
        <v>12.23925</v>
      </c>
      <c r="AG9" s="100">
        <v>24.4617</v>
      </c>
      <c r="AH9" s="101">
        <v>10.27692</v>
      </c>
      <c r="AI9" s="98"/>
      <c r="AJ9" s="98"/>
      <c r="AK9" s="98">
        <v>179.37322</v>
      </c>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c r="BM9" s="99">
        <v>167.61232000000001</v>
      </c>
      <c r="BN9" s="100">
        <v>166.56063</v>
      </c>
      <c r="BO9" s="100">
        <v>168.58996999999999</v>
      </c>
      <c r="BP9" s="100"/>
      <c r="BQ9" s="100"/>
      <c r="BR9" s="100"/>
      <c r="BS9" s="100"/>
      <c r="BT9" s="100">
        <v>289.34122000000002</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v>47.905140000000003</v>
      </c>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9"/>
      <c r="EM9" s="101"/>
      <c r="EN9" s="98"/>
      <c r="EO9" s="98"/>
      <c r="EP9" s="98"/>
      <c r="EQ9" s="98"/>
      <c r="ER9" s="98"/>
      <c r="ES9" s="98"/>
      <c r="ET9" s="98"/>
      <c r="EU9" s="98"/>
      <c r="EV9" s="98"/>
      <c r="EW9" s="98"/>
      <c r="EX9" s="98"/>
      <c r="EY9" s="98"/>
      <c r="EZ9" s="98"/>
      <c r="FA9" s="99"/>
      <c r="FB9" s="100"/>
      <c r="FC9" s="100"/>
      <c r="FD9" s="101"/>
      <c r="FE9" s="98"/>
      <c r="FF9" s="98"/>
      <c r="FG9" s="98"/>
      <c r="FH9" s="98"/>
      <c r="FI9" s="98"/>
      <c r="FJ9" s="98"/>
      <c r="FK9" s="98"/>
      <c r="FL9" s="99"/>
      <c r="FM9" s="100"/>
      <c r="FN9" s="100"/>
      <c r="FO9" s="101"/>
      <c r="FP9" s="98"/>
      <c r="FQ9" s="99"/>
      <c r="FR9" s="101"/>
      <c r="FS9" s="99"/>
      <c r="FT9" s="100"/>
      <c r="FU9" s="100"/>
      <c r="FV9" s="100"/>
      <c r="FW9" s="101"/>
      <c r="FX9" s="99"/>
      <c r="FY9" s="101"/>
      <c r="FZ9" s="99"/>
      <c r="GA9" s="100"/>
      <c r="GB9" s="100"/>
      <c r="GC9" s="101"/>
      <c r="GD9" s="98"/>
      <c r="GE9" s="98"/>
      <c r="GF9" s="98"/>
      <c r="GG9" s="99"/>
      <c r="GH9" s="100"/>
      <c r="GI9" s="100"/>
      <c r="GJ9" s="100"/>
      <c r="GK9" s="101"/>
      <c r="GL9" s="98"/>
      <c r="GM9" s="99"/>
      <c r="GN9" s="101"/>
      <c r="GO9" s="1"/>
      <c r="GP9" s="98"/>
      <c r="GQ9" s="99"/>
      <c r="GR9" s="101"/>
      <c r="GS9" s="98"/>
      <c r="GT9" s="98"/>
      <c r="GU9" s="98"/>
      <c r="GV9" s="99"/>
      <c r="GW9" s="101"/>
      <c r="GX9" s="1"/>
      <c r="GY9" s="98"/>
      <c r="GZ9" s="98"/>
      <c r="HA9" s="98"/>
      <c r="HB9" s="98"/>
      <c r="HC9" s="98"/>
      <c r="HD9" s="98"/>
      <c r="HE9" s="99"/>
      <c r="HF9" s="101"/>
      <c r="HG9" s="1"/>
      <c r="HH9" s="99">
        <v>3456.5746700000004</v>
      </c>
      <c r="HI9" s="100">
        <v>3394.8161200000004</v>
      </c>
      <c r="HJ9" s="101">
        <v>619.09339</v>
      </c>
    </row>
    <row r="10" spans="1:218" x14ac:dyDescent="0.25">
      <c r="A10" s="1"/>
      <c r="B10" s="97" t="s">
        <v>896</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v>23.060680000000001</v>
      </c>
      <c r="AB10" s="99"/>
      <c r="AC10" s="100"/>
      <c r="AD10" s="100"/>
      <c r="AE10" s="100"/>
      <c r="AF10" s="100">
        <v>12.23925</v>
      </c>
      <c r="AG10" s="100">
        <v>24.4617</v>
      </c>
      <c r="AH10" s="101">
        <v>10.27692</v>
      </c>
      <c r="AI10" s="98"/>
      <c r="AJ10" s="98"/>
      <c r="AK10" s="98">
        <v>179.37322</v>
      </c>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c r="BM10" s="99">
        <v>167.61232000000001</v>
      </c>
      <c r="BN10" s="100">
        <v>166.56063</v>
      </c>
      <c r="BO10" s="100">
        <v>168.58996999999999</v>
      </c>
      <c r="BP10" s="100"/>
      <c r="BQ10" s="100"/>
      <c r="BR10" s="100"/>
      <c r="BS10" s="100"/>
      <c r="BT10" s="100">
        <v>289.34122000000002</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v>47.905140000000003</v>
      </c>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9"/>
      <c r="EM10" s="101"/>
      <c r="EN10" s="98"/>
      <c r="EO10" s="98"/>
      <c r="EP10" s="98"/>
      <c r="EQ10" s="98"/>
      <c r="ER10" s="98"/>
      <c r="ES10" s="98"/>
      <c r="ET10" s="98"/>
      <c r="EU10" s="98"/>
      <c r="EV10" s="98"/>
      <c r="EW10" s="98"/>
      <c r="EX10" s="98"/>
      <c r="EY10" s="98"/>
      <c r="EZ10" s="98"/>
      <c r="FA10" s="99"/>
      <c r="FB10" s="100"/>
      <c r="FC10" s="100"/>
      <c r="FD10" s="101"/>
      <c r="FE10" s="98"/>
      <c r="FF10" s="98"/>
      <c r="FG10" s="98"/>
      <c r="FH10" s="98"/>
      <c r="FI10" s="98"/>
      <c r="FJ10" s="98"/>
      <c r="FK10" s="98"/>
      <c r="FL10" s="99"/>
      <c r="FM10" s="100"/>
      <c r="FN10" s="100"/>
      <c r="FO10" s="101"/>
      <c r="FP10" s="98"/>
      <c r="FQ10" s="99"/>
      <c r="FR10" s="101"/>
      <c r="FS10" s="99"/>
      <c r="FT10" s="100"/>
      <c r="FU10" s="100"/>
      <c r="FV10" s="100"/>
      <c r="FW10" s="101"/>
      <c r="FX10" s="99"/>
      <c r="FY10" s="101"/>
      <c r="FZ10" s="99"/>
      <c r="GA10" s="100"/>
      <c r="GB10" s="100"/>
      <c r="GC10" s="101"/>
      <c r="GD10" s="98"/>
      <c r="GE10" s="98"/>
      <c r="GF10" s="98"/>
      <c r="GG10" s="99"/>
      <c r="GH10" s="100"/>
      <c r="GI10" s="100"/>
      <c r="GJ10" s="100"/>
      <c r="GK10" s="101"/>
      <c r="GL10" s="98"/>
      <c r="GM10" s="99"/>
      <c r="GN10" s="101"/>
      <c r="GO10" s="1"/>
      <c r="GP10" s="98"/>
      <c r="GQ10" s="99"/>
      <c r="GR10" s="101"/>
      <c r="GS10" s="98"/>
      <c r="GT10" s="98"/>
      <c r="GU10" s="98"/>
      <c r="GV10" s="99"/>
      <c r="GW10" s="101"/>
      <c r="GX10" s="1"/>
      <c r="GY10" s="98"/>
      <c r="GZ10" s="98"/>
      <c r="HA10" s="98"/>
      <c r="HB10" s="98"/>
      <c r="HC10" s="98"/>
      <c r="HD10" s="98"/>
      <c r="HE10" s="99"/>
      <c r="HF10" s="101"/>
      <c r="HG10" s="1"/>
      <c r="HH10" s="99">
        <v>3456.5746700000004</v>
      </c>
      <c r="HI10" s="100">
        <v>3394.8161200000004</v>
      </c>
      <c r="HJ10" s="101">
        <v>619.09339</v>
      </c>
    </row>
    <row r="11" spans="1:218" x14ac:dyDescent="0.25">
      <c r="A11" s="1"/>
      <c r="B11" s="97" t="s">
        <v>897</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v>23.060680000000001</v>
      </c>
      <c r="AB11" s="99"/>
      <c r="AC11" s="100"/>
      <c r="AD11" s="100"/>
      <c r="AE11" s="100"/>
      <c r="AF11" s="100">
        <v>12.23925</v>
      </c>
      <c r="AG11" s="100">
        <v>24.4617</v>
      </c>
      <c r="AH11" s="101">
        <v>10.27692</v>
      </c>
      <c r="AI11" s="98"/>
      <c r="AJ11" s="98"/>
      <c r="AK11" s="98">
        <v>179.37322</v>
      </c>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c r="BM11" s="99">
        <v>167.61232000000001</v>
      </c>
      <c r="BN11" s="100">
        <v>166.56063</v>
      </c>
      <c r="BO11" s="100">
        <v>168.58996999999999</v>
      </c>
      <c r="BP11" s="100"/>
      <c r="BQ11" s="100"/>
      <c r="BR11" s="100"/>
      <c r="BS11" s="100"/>
      <c r="BT11" s="100">
        <v>289.34122000000002</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v>47.905140000000003</v>
      </c>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9"/>
      <c r="EM11" s="101"/>
      <c r="EN11" s="98"/>
      <c r="EO11" s="98"/>
      <c r="EP11" s="98"/>
      <c r="EQ11" s="98"/>
      <c r="ER11" s="98"/>
      <c r="ES11" s="98"/>
      <c r="ET11" s="98"/>
      <c r="EU11" s="98"/>
      <c r="EV11" s="98"/>
      <c r="EW11" s="98"/>
      <c r="EX11" s="98"/>
      <c r="EY11" s="98"/>
      <c r="EZ11" s="98"/>
      <c r="FA11" s="99"/>
      <c r="FB11" s="100"/>
      <c r="FC11" s="100"/>
      <c r="FD11" s="101"/>
      <c r="FE11" s="98"/>
      <c r="FF11" s="98"/>
      <c r="FG11" s="98"/>
      <c r="FH11" s="98"/>
      <c r="FI11" s="98"/>
      <c r="FJ11" s="98"/>
      <c r="FK11" s="98"/>
      <c r="FL11" s="99"/>
      <c r="FM11" s="100"/>
      <c r="FN11" s="100"/>
      <c r="FO11" s="101"/>
      <c r="FP11" s="98"/>
      <c r="FQ11" s="99"/>
      <c r="FR11" s="101"/>
      <c r="FS11" s="99"/>
      <c r="FT11" s="100"/>
      <c r="FU11" s="100"/>
      <c r="FV11" s="100"/>
      <c r="FW11" s="101"/>
      <c r="FX11" s="99"/>
      <c r="FY11" s="101"/>
      <c r="FZ11" s="99"/>
      <c r="GA11" s="100"/>
      <c r="GB11" s="100"/>
      <c r="GC11" s="101"/>
      <c r="GD11" s="98"/>
      <c r="GE11" s="98"/>
      <c r="GF11" s="98"/>
      <c r="GG11" s="99"/>
      <c r="GH11" s="100"/>
      <c r="GI11" s="100"/>
      <c r="GJ11" s="100"/>
      <c r="GK11" s="101"/>
      <c r="GL11" s="98"/>
      <c r="GM11" s="99"/>
      <c r="GN11" s="101"/>
      <c r="GO11" s="1"/>
      <c r="GP11" s="98"/>
      <c r="GQ11" s="99"/>
      <c r="GR11" s="101"/>
      <c r="GS11" s="98"/>
      <c r="GT11" s="98"/>
      <c r="GU11" s="98"/>
      <c r="GV11" s="99"/>
      <c r="GW11" s="101"/>
      <c r="GX11" s="1"/>
      <c r="GY11" s="98"/>
      <c r="GZ11" s="98"/>
      <c r="HA11" s="98"/>
      <c r="HB11" s="98"/>
      <c r="HC11" s="98"/>
      <c r="HD11" s="98"/>
      <c r="HE11" s="99"/>
      <c r="HF11" s="101"/>
      <c r="HG11" s="1"/>
      <c r="HH11" s="99">
        <v>3456.5746700000004</v>
      </c>
      <c r="HI11" s="100">
        <v>3394.8161200000004</v>
      </c>
      <c r="HJ11" s="101">
        <v>619.09339</v>
      </c>
    </row>
    <row r="12" spans="1:218" x14ac:dyDescent="0.25">
      <c r="A12" s="1"/>
      <c r="B12" s="97" t="s">
        <v>898</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v>23.060680000000001</v>
      </c>
      <c r="AB12" s="99"/>
      <c r="AC12" s="100"/>
      <c r="AD12" s="100"/>
      <c r="AE12" s="100"/>
      <c r="AF12" s="100">
        <v>12.23925</v>
      </c>
      <c r="AG12" s="100">
        <v>24.4617</v>
      </c>
      <c r="AH12" s="101">
        <v>10.27692</v>
      </c>
      <c r="AI12" s="98"/>
      <c r="AJ12" s="98"/>
      <c r="AK12" s="98">
        <v>179.37322</v>
      </c>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c r="BM12" s="99">
        <v>167.61232000000001</v>
      </c>
      <c r="BN12" s="100">
        <v>166.56063</v>
      </c>
      <c r="BO12" s="100">
        <v>168.58996999999999</v>
      </c>
      <c r="BP12" s="100"/>
      <c r="BQ12" s="100"/>
      <c r="BR12" s="100"/>
      <c r="BS12" s="100"/>
      <c r="BT12" s="100">
        <v>289.34122000000002</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v>47.905140000000003</v>
      </c>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9"/>
      <c r="EM12" s="101"/>
      <c r="EN12" s="98"/>
      <c r="EO12" s="98"/>
      <c r="EP12" s="98"/>
      <c r="EQ12" s="98"/>
      <c r="ER12" s="98"/>
      <c r="ES12" s="98"/>
      <c r="ET12" s="98"/>
      <c r="EU12" s="98"/>
      <c r="EV12" s="98"/>
      <c r="EW12" s="98"/>
      <c r="EX12" s="98"/>
      <c r="EY12" s="98"/>
      <c r="EZ12" s="98"/>
      <c r="FA12" s="99"/>
      <c r="FB12" s="100"/>
      <c r="FC12" s="100"/>
      <c r="FD12" s="101"/>
      <c r="FE12" s="98"/>
      <c r="FF12" s="98"/>
      <c r="FG12" s="98"/>
      <c r="FH12" s="98"/>
      <c r="FI12" s="98"/>
      <c r="FJ12" s="98"/>
      <c r="FK12" s="98"/>
      <c r="FL12" s="99"/>
      <c r="FM12" s="100"/>
      <c r="FN12" s="100"/>
      <c r="FO12" s="101"/>
      <c r="FP12" s="98"/>
      <c r="FQ12" s="99"/>
      <c r="FR12" s="101"/>
      <c r="FS12" s="99"/>
      <c r="FT12" s="100"/>
      <c r="FU12" s="100"/>
      <c r="FV12" s="100"/>
      <c r="FW12" s="101"/>
      <c r="FX12" s="99"/>
      <c r="FY12" s="101"/>
      <c r="FZ12" s="99"/>
      <c r="GA12" s="100"/>
      <c r="GB12" s="100"/>
      <c r="GC12" s="101"/>
      <c r="GD12" s="98"/>
      <c r="GE12" s="98"/>
      <c r="GF12" s="98"/>
      <c r="GG12" s="99"/>
      <c r="GH12" s="100"/>
      <c r="GI12" s="100"/>
      <c r="GJ12" s="100"/>
      <c r="GK12" s="101"/>
      <c r="GL12" s="98"/>
      <c r="GM12" s="99"/>
      <c r="GN12" s="101"/>
      <c r="GO12" s="1"/>
      <c r="GP12" s="98"/>
      <c r="GQ12" s="99"/>
      <c r="GR12" s="101"/>
      <c r="GS12" s="98"/>
      <c r="GT12" s="98"/>
      <c r="GU12" s="98"/>
      <c r="GV12" s="99"/>
      <c r="GW12" s="101"/>
      <c r="GX12" s="1"/>
      <c r="GY12" s="98"/>
      <c r="GZ12" s="98"/>
      <c r="HA12" s="98"/>
      <c r="HB12" s="98"/>
      <c r="HC12" s="98"/>
      <c r="HD12" s="98"/>
      <c r="HE12" s="99"/>
      <c r="HF12" s="101"/>
      <c r="HG12" s="1"/>
      <c r="HH12" s="99">
        <v>3456.5746700000004</v>
      </c>
      <c r="HI12" s="100">
        <v>3394.8161200000004</v>
      </c>
      <c r="HJ12" s="101">
        <v>619.09339</v>
      </c>
    </row>
    <row r="13" spans="1:218" x14ac:dyDescent="0.25">
      <c r="A13" s="1"/>
      <c r="B13" s="97" t="s">
        <v>899</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v>23.060680000000001</v>
      </c>
      <c r="AB13" s="99"/>
      <c r="AC13" s="100"/>
      <c r="AD13" s="100"/>
      <c r="AE13" s="100"/>
      <c r="AF13" s="100">
        <v>12.23925</v>
      </c>
      <c r="AG13" s="100">
        <v>24.4617</v>
      </c>
      <c r="AH13" s="101">
        <v>10.27692</v>
      </c>
      <c r="AI13" s="98"/>
      <c r="AJ13" s="98"/>
      <c r="AK13" s="98">
        <v>179.37322</v>
      </c>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c r="BM13" s="99">
        <v>167.61232000000001</v>
      </c>
      <c r="BN13" s="100">
        <v>166.56063</v>
      </c>
      <c r="BO13" s="100">
        <v>168.58996999999999</v>
      </c>
      <c r="BP13" s="100"/>
      <c r="BQ13" s="100"/>
      <c r="BR13" s="100"/>
      <c r="BS13" s="100"/>
      <c r="BT13" s="100">
        <v>289.34122000000002</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v>47.905140000000003</v>
      </c>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9"/>
      <c r="EM13" s="101"/>
      <c r="EN13" s="98"/>
      <c r="EO13" s="98"/>
      <c r="EP13" s="98"/>
      <c r="EQ13" s="98"/>
      <c r="ER13" s="98"/>
      <c r="ES13" s="98"/>
      <c r="ET13" s="98"/>
      <c r="EU13" s="98"/>
      <c r="EV13" s="98"/>
      <c r="EW13" s="98"/>
      <c r="EX13" s="98"/>
      <c r="EY13" s="98"/>
      <c r="EZ13" s="98"/>
      <c r="FA13" s="99"/>
      <c r="FB13" s="100"/>
      <c r="FC13" s="100"/>
      <c r="FD13" s="101"/>
      <c r="FE13" s="98"/>
      <c r="FF13" s="98"/>
      <c r="FG13" s="98"/>
      <c r="FH13" s="98"/>
      <c r="FI13" s="98"/>
      <c r="FJ13" s="98"/>
      <c r="FK13" s="98"/>
      <c r="FL13" s="99"/>
      <c r="FM13" s="100"/>
      <c r="FN13" s="100"/>
      <c r="FO13" s="101"/>
      <c r="FP13" s="98"/>
      <c r="FQ13" s="99"/>
      <c r="FR13" s="101"/>
      <c r="FS13" s="99"/>
      <c r="FT13" s="100"/>
      <c r="FU13" s="100"/>
      <c r="FV13" s="100"/>
      <c r="FW13" s="101"/>
      <c r="FX13" s="99"/>
      <c r="FY13" s="101"/>
      <c r="FZ13" s="99"/>
      <c r="GA13" s="100"/>
      <c r="GB13" s="100"/>
      <c r="GC13" s="101"/>
      <c r="GD13" s="98"/>
      <c r="GE13" s="98"/>
      <c r="GF13" s="98"/>
      <c r="GG13" s="99"/>
      <c r="GH13" s="100"/>
      <c r="GI13" s="100"/>
      <c r="GJ13" s="100"/>
      <c r="GK13" s="101"/>
      <c r="GL13" s="98"/>
      <c r="GM13" s="99"/>
      <c r="GN13" s="101"/>
      <c r="GO13" s="1"/>
      <c r="GP13" s="98"/>
      <c r="GQ13" s="99"/>
      <c r="GR13" s="101"/>
      <c r="GS13" s="98"/>
      <c r="GT13" s="98"/>
      <c r="GU13" s="98"/>
      <c r="GV13" s="99"/>
      <c r="GW13" s="101"/>
      <c r="GX13" s="1"/>
      <c r="GY13" s="98"/>
      <c r="GZ13" s="98"/>
      <c r="HA13" s="98"/>
      <c r="HB13" s="98"/>
      <c r="HC13" s="98"/>
      <c r="HD13" s="98"/>
      <c r="HE13" s="99"/>
      <c r="HF13" s="101"/>
      <c r="HG13" s="1"/>
      <c r="HH13" s="99">
        <v>3456.5746700000004</v>
      </c>
      <c r="HI13" s="100">
        <v>3394.8161200000004</v>
      </c>
      <c r="HJ13" s="101">
        <v>619.09339</v>
      </c>
    </row>
    <row r="14" spans="1:218" x14ac:dyDescent="0.25">
      <c r="A14" s="1"/>
      <c r="B14" s="97" t="s">
        <v>900</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v>23.060680000000001</v>
      </c>
      <c r="AB14" s="99"/>
      <c r="AC14" s="100"/>
      <c r="AD14" s="100"/>
      <c r="AE14" s="100"/>
      <c r="AF14" s="100">
        <v>12.23925</v>
      </c>
      <c r="AG14" s="100">
        <v>24.4617</v>
      </c>
      <c r="AH14" s="101">
        <v>10.27692</v>
      </c>
      <c r="AI14" s="98"/>
      <c r="AJ14" s="98"/>
      <c r="AK14" s="98">
        <v>179.37322</v>
      </c>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c r="BM14" s="99">
        <v>167.61232000000001</v>
      </c>
      <c r="BN14" s="100">
        <v>166.56063</v>
      </c>
      <c r="BO14" s="100">
        <v>168.58996999999999</v>
      </c>
      <c r="BP14" s="100"/>
      <c r="BQ14" s="100"/>
      <c r="BR14" s="100"/>
      <c r="BS14" s="100"/>
      <c r="BT14" s="100">
        <v>289.34122000000002</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v>47.905140000000003</v>
      </c>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9"/>
      <c r="EM14" s="101"/>
      <c r="EN14" s="98"/>
      <c r="EO14" s="98"/>
      <c r="EP14" s="98"/>
      <c r="EQ14" s="98"/>
      <c r="ER14" s="98"/>
      <c r="ES14" s="98"/>
      <c r="ET14" s="98"/>
      <c r="EU14" s="98"/>
      <c r="EV14" s="98"/>
      <c r="EW14" s="98"/>
      <c r="EX14" s="98"/>
      <c r="EY14" s="98"/>
      <c r="EZ14" s="98"/>
      <c r="FA14" s="99"/>
      <c r="FB14" s="100"/>
      <c r="FC14" s="100"/>
      <c r="FD14" s="101"/>
      <c r="FE14" s="98"/>
      <c r="FF14" s="98"/>
      <c r="FG14" s="98"/>
      <c r="FH14" s="98"/>
      <c r="FI14" s="98"/>
      <c r="FJ14" s="98"/>
      <c r="FK14" s="98"/>
      <c r="FL14" s="99"/>
      <c r="FM14" s="100"/>
      <c r="FN14" s="100"/>
      <c r="FO14" s="101"/>
      <c r="FP14" s="98"/>
      <c r="FQ14" s="99"/>
      <c r="FR14" s="101"/>
      <c r="FS14" s="99"/>
      <c r="FT14" s="100"/>
      <c r="FU14" s="100"/>
      <c r="FV14" s="100"/>
      <c r="FW14" s="101"/>
      <c r="FX14" s="99"/>
      <c r="FY14" s="101"/>
      <c r="FZ14" s="99"/>
      <c r="GA14" s="100"/>
      <c r="GB14" s="100"/>
      <c r="GC14" s="101"/>
      <c r="GD14" s="98"/>
      <c r="GE14" s="98"/>
      <c r="GF14" s="98"/>
      <c r="GG14" s="99"/>
      <c r="GH14" s="100"/>
      <c r="GI14" s="100"/>
      <c r="GJ14" s="100"/>
      <c r="GK14" s="101"/>
      <c r="GL14" s="98"/>
      <c r="GM14" s="99"/>
      <c r="GN14" s="101"/>
      <c r="GO14" s="1"/>
      <c r="GP14" s="98"/>
      <c r="GQ14" s="99"/>
      <c r="GR14" s="101"/>
      <c r="GS14" s="98"/>
      <c r="GT14" s="98"/>
      <c r="GU14" s="98"/>
      <c r="GV14" s="99"/>
      <c r="GW14" s="101"/>
      <c r="GX14" s="1"/>
      <c r="GY14" s="98"/>
      <c r="GZ14" s="98"/>
      <c r="HA14" s="98"/>
      <c r="HB14" s="98"/>
      <c r="HC14" s="98"/>
      <c r="HD14" s="98"/>
      <c r="HE14" s="99"/>
      <c r="HF14" s="101"/>
      <c r="HG14" s="1"/>
      <c r="HH14" s="99">
        <v>3456.5746700000004</v>
      </c>
      <c r="HI14" s="100">
        <v>3394.8161200000004</v>
      </c>
      <c r="HJ14" s="101">
        <v>619.09339</v>
      </c>
    </row>
    <row r="15" spans="1:218" x14ac:dyDescent="0.25">
      <c r="A15" s="1"/>
      <c r="B15" s="97" t="s">
        <v>901</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v>23.060680000000001</v>
      </c>
      <c r="AB15" s="99"/>
      <c r="AC15" s="100"/>
      <c r="AD15" s="100"/>
      <c r="AE15" s="100"/>
      <c r="AF15" s="100">
        <v>12.23925</v>
      </c>
      <c r="AG15" s="100">
        <v>24.4617</v>
      </c>
      <c r="AH15" s="101">
        <v>10.27692</v>
      </c>
      <c r="AI15" s="98"/>
      <c r="AJ15" s="98"/>
      <c r="AK15" s="98">
        <v>179.37322</v>
      </c>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167.61232000000001</v>
      </c>
      <c r="BN15" s="100">
        <v>166.56063</v>
      </c>
      <c r="BO15" s="100">
        <v>168.58996999999999</v>
      </c>
      <c r="BP15" s="100"/>
      <c r="BQ15" s="100"/>
      <c r="BR15" s="100"/>
      <c r="BS15" s="100"/>
      <c r="BT15" s="100">
        <v>289.34122000000002</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v>47.905140000000003</v>
      </c>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9"/>
      <c r="EM15" s="101"/>
      <c r="EN15" s="98"/>
      <c r="EO15" s="98"/>
      <c r="EP15" s="98"/>
      <c r="EQ15" s="98"/>
      <c r="ER15" s="98"/>
      <c r="ES15" s="98"/>
      <c r="ET15" s="98"/>
      <c r="EU15" s="98"/>
      <c r="EV15" s="98"/>
      <c r="EW15" s="98"/>
      <c r="EX15" s="98"/>
      <c r="EY15" s="98"/>
      <c r="EZ15" s="98"/>
      <c r="FA15" s="99"/>
      <c r="FB15" s="100"/>
      <c r="FC15" s="100"/>
      <c r="FD15" s="101"/>
      <c r="FE15" s="98"/>
      <c r="FF15" s="98"/>
      <c r="FG15" s="98"/>
      <c r="FH15" s="98"/>
      <c r="FI15" s="98"/>
      <c r="FJ15" s="98"/>
      <c r="FK15" s="98"/>
      <c r="FL15" s="99"/>
      <c r="FM15" s="100"/>
      <c r="FN15" s="100"/>
      <c r="FO15" s="101"/>
      <c r="FP15" s="98"/>
      <c r="FQ15" s="99"/>
      <c r="FR15" s="101"/>
      <c r="FS15" s="99"/>
      <c r="FT15" s="100"/>
      <c r="FU15" s="100"/>
      <c r="FV15" s="100"/>
      <c r="FW15" s="101"/>
      <c r="FX15" s="99"/>
      <c r="FY15" s="101"/>
      <c r="FZ15" s="99"/>
      <c r="GA15" s="100"/>
      <c r="GB15" s="100"/>
      <c r="GC15" s="101"/>
      <c r="GD15" s="98"/>
      <c r="GE15" s="98"/>
      <c r="GF15" s="98"/>
      <c r="GG15" s="99"/>
      <c r="GH15" s="100"/>
      <c r="GI15" s="100"/>
      <c r="GJ15" s="100"/>
      <c r="GK15" s="101"/>
      <c r="GL15" s="98"/>
      <c r="GM15" s="99"/>
      <c r="GN15" s="101"/>
      <c r="GO15" s="1"/>
      <c r="GP15" s="98"/>
      <c r="GQ15" s="99"/>
      <c r="GR15" s="101"/>
      <c r="GS15" s="98"/>
      <c r="GT15" s="98"/>
      <c r="GU15" s="98"/>
      <c r="GV15" s="99"/>
      <c r="GW15" s="101"/>
      <c r="GX15" s="1"/>
      <c r="GY15" s="98"/>
      <c r="GZ15" s="98"/>
      <c r="HA15" s="98"/>
      <c r="HB15" s="98"/>
      <c r="HC15" s="98"/>
      <c r="HD15" s="98"/>
      <c r="HE15" s="99"/>
      <c r="HF15" s="101"/>
      <c r="HG15" s="1"/>
      <c r="HH15" s="99">
        <v>3456.5746700000004</v>
      </c>
      <c r="HI15" s="100">
        <v>3394.8161200000004</v>
      </c>
      <c r="HJ15" s="101">
        <v>619.09339</v>
      </c>
    </row>
    <row r="16" spans="1:218" x14ac:dyDescent="0.25">
      <c r="A16" s="1"/>
      <c r="B16" s="97" t="s">
        <v>902</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v>23.060680000000001</v>
      </c>
      <c r="AB16" s="99"/>
      <c r="AC16" s="100"/>
      <c r="AD16" s="100"/>
      <c r="AE16" s="100"/>
      <c r="AF16" s="100">
        <v>12.23925</v>
      </c>
      <c r="AG16" s="100">
        <v>24.4617</v>
      </c>
      <c r="AH16" s="101">
        <v>10.27692</v>
      </c>
      <c r="AI16" s="98"/>
      <c r="AJ16" s="98"/>
      <c r="AK16" s="98">
        <v>179.37322</v>
      </c>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167.61232000000001</v>
      </c>
      <c r="BN16" s="100">
        <v>166.56063</v>
      </c>
      <c r="BO16" s="100">
        <v>168.58996999999999</v>
      </c>
      <c r="BP16" s="100"/>
      <c r="BQ16" s="100"/>
      <c r="BR16" s="100"/>
      <c r="BS16" s="100"/>
      <c r="BT16" s="100">
        <v>289.34122000000002</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v>47.905140000000003</v>
      </c>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9"/>
      <c r="EM16" s="101"/>
      <c r="EN16" s="98"/>
      <c r="EO16" s="98"/>
      <c r="EP16" s="98"/>
      <c r="EQ16" s="98"/>
      <c r="ER16" s="98"/>
      <c r="ES16" s="98"/>
      <c r="ET16" s="98"/>
      <c r="EU16" s="98"/>
      <c r="EV16" s="98"/>
      <c r="EW16" s="98"/>
      <c r="EX16" s="98"/>
      <c r="EY16" s="98"/>
      <c r="EZ16" s="98"/>
      <c r="FA16" s="99"/>
      <c r="FB16" s="100"/>
      <c r="FC16" s="100"/>
      <c r="FD16" s="101"/>
      <c r="FE16" s="98"/>
      <c r="FF16" s="98"/>
      <c r="FG16" s="98"/>
      <c r="FH16" s="98"/>
      <c r="FI16" s="98"/>
      <c r="FJ16" s="98"/>
      <c r="FK16" s="98"/>
      <c r="FL16" s="99"/>
      <c r="FM16" s="100"/>
      <c r="FN16" s="100"/>
      <c r="FO16" s="101"/>
      <c r="FP16" s="98"/>
      <c r="FQ16" s="99"/>
      <c r="FR16" s="101"/>
      <c r="FS16" s="99"/>
      <c r="FT16" s="100"/>
      <c r="FU16" s="100"/>
      <c r="FV16" s="100"/>
      <c r="FW16" s="101"/>
      <c r="FX16" s="99"/>
      <c r="FY16" s="101"/>
      <c r="FZ16" s="99"/>
      <c r="GA16" s="100"/>
      <c r="GB16" s="100"/>
      <c r="GC16" s="101"/>
      <c r="GD16" s="98"/>
      <c r="GE16" s="98"/>
      <c r="GF16" s="98"/>
      <c r="GG16" s="99"/>
      <c r="GH16" s="100"/>
      <c r="GI16" s="100"/>
      <c r="GJ16" s="100"/>
      <c r="GK16" s="101"/>
      <c r="GL16" s="98"/>
      <c r="GM16" s="99"/>
      <c r="GN16" s="101"/>
      <c r="GO16" s="1"/>
      <c r="GP16" s="98"/>
      <c r="GQ16" s="99"/>
      <c r="GR16" s="101"/>
      <c r="GS16" s="98"/>
      <c r="GT16" s="98"/>
      <c r="GU16" s="98"/>
      <c r="GV16" s="99"/>
      <c r="GW16" s="101"/>
      <c r="GX16" s="1"/>
      <c r="GY16" s="98"/>
      <c r="GZ16" s="98"/>
      <c r="HA16" s="98"/>
      <c r="HB16" s="98"/>
      <c r="HC16" s="98"/>
      <c r="HD16" s="98"/>
      <c r="HE16" s="99"/>
      <c r="HF16" s="101"/>
      <c r="HG16" s="1"/>
      <c r="HH16" s="99">
        <v>3456.5746700000004</v>
      </c>
      <c r="HI16" s="100">
        <v>3394.8161200000004</v>
      </c>
      <c r="HJ16" s="101">
        <v>619.09339</v>
      </c>
    </row>
    <row r="17" spans="1:218" x14ac:dyDescent="0.25">
      <c r="A17" s="1"/>
      <c r="B17" s="97" t="s">
        <v>903</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v>23.060680000000001</v>
      </c>
      <c r="AB17" s="99"/>
      <c r="AC17" s="100"/>
      <c r="AD17" s="100"/>
      <c r="AE17" s="100"/>
      <c r="AF17" s="100">
        <v>12.23925</v>
      </c>
      <c r="AG17" s="100">
        <v>24.4617</v>
      </c>
      <c r="AH17" s="101">
        <v>10.27692</v>
      </c>
      <c r="AI17" s="98"/>
      <c r="AJ17" s="98"/>
      <c r="AK17" s="98">
        <v>179.37322</v>
      </c>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167.61232000000001</v>
      </c>
      <c r="BN17" s="100">
        <v>166.56063</v>
      </c>
      <c r="BO17" s="100">
        <v>168.58996999999999</v>
      </c>
      <c r="BP17" s="100"/>
      <c r="BQ17" s="100"/>
      <c r="BR17" s="100"/>
      <c r="BS17" s="100"/>
      <c r="BT17" s="100">
        <v>289.34122000000002</v>
      </c>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v>47.905140000000003</v>
      </c>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9"/>
      <c r="EM17" s="101"/>
      <c r="EN17" s="98"/>
      <c r="EO17" s="98"/>
      <c r="EP17" s="98"/>
      <c r="EQ17" s="98"/>
      <c r="ER17" s="98"/>
      <c r="ES17" s="98"/>
      <c r="ET17" s="98"/>
      <c r="EU17" s="98"/>
      <c r="EV17" s="98"/>
      <c r="EW17" s="98"/>
      <c r="EX17" s="98"/>
      <c r="EY17" s="98"/>
      <c r="EZ17" s="98"/>
      <c r="FA17" s="99"/>
      <c r="FB17" s="100"/>
      <c r="FC17" s="100"/>
      <c r="FD17" s="101"/>
      <c r="FE17" s="98"/>
      <c r="FF17" s="98"/>
      <c r="FG17" s="98"/>
      <c r="FH17" s="98"/>
      <c r="FI17" s="98"/>
      <c r="FJ17" s="98"/>
      <c r="FK17" s="98"/>
      <c r="FL17" s="99"/>
      <c r="FM17" s="100"/>
      <c r="FN17" s="100"/>
      <c r="FO17" s="101"/>
      <c r="FP17" s="98"/>
      <c r="FQ17" s="99"/>
      <c r="FR17" s="101"/>
      <c r="FS17" s="99"/>
      <c r="FT17" s="100"/>
      <c r="FU17" s="100"/>
      <c r="FV17" s="100"/>
      <c r="FW17" s="101"/>
      <c r="FX17" s="99"/>
      <c r="FY17" s="101"/>
      <c r="FZ17" s="99"/>
      <c r="GA17" s="100"/>
      <c r="GB17" s="100"/>
      <c r="GC17" s="101"/>
      <c r="GD17" s="98"/>
      <c r="GE17" s="98"/>
      <c r="GF17" s="98"/>
      <c r="GG17" s="99"/>
      <c r="GH17" s="100"/>
      <c r="GI17" s="100"/>
      <c r="GJ17" s="100"/>
      <c r="GK17" s="101"/>
      <c r="GL17" s="98"/>
      <c r="GM17" s="99"/>
      <c r="GN17" s="101"/>
      <c r="GO17" s="1"/>
      <c r="GP17" s="98"/>
      <c r="GQ17" s="99"/>
      <c r="GR17" s="101"/>
      <c r="GS17" s="98"/>
      <c r="GT17" s="98"/>
      <c r="GU17" s="98"/>
      <c r="GV17" s="99"/>
      <c r="GW17" s="101"/>
      <c r="GX17" s="1"/>
      <c r="GY17" s="98"/>
      <c r="GZ17" s="98"/>
      <c r="HA17" s="98"/>
      <c r="HB17" s="98"/>
      <c r="HC17" s="98"/>
      <c r="HD17" s="98"/>
      <c r="HE17" s="99"/>
      <c r="HF17" s="101"/>
      <c r="HG17" s="1"/>
      <c r="HH17" s="99">
        <v>3456.5746700000004</v>
      </c>
      <c r="HI17" s="100">
        <v>3394.8161200000004</v>
      </c>
      <c r="HJ17" s="101">
        <v>619.09339</v>
      </c>
    </row>
    <row r="18" spans="1:218" x14ac:dyDescent="0.25">
      <c r="A18" s="1"/>
      <c r="B18" s="97" t="s">
        <v>904</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v>23.060680000000001</v>
      </c>
      <c r="AB18" s="99"/>
      <c r="AC18" s="100"/>
      <c r="AD18" s="100"/>
      <c r="AE18" s="100"/>
      <c r="AF18" s="100">
        <v>12.23925</v>
      </c>
      <c r="AG18" s="100">
        <v>24.4617</v>
      </c>
      <c r="AH18" s="101">
        <v>10.27692</v>
      </c>
      <c r="AI18" s="98"/>
      <c r="AJ18" s="98"/>
      <c r="AK18" s="98">
        <v>179.37322</v>
      </c>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167.61232000000001</v>
      </c>
      <c r="BN18" s="100">
        <v>166.56063</v>
      </c>
      <c r="BO18" s="100">
        <v>168.58996999999999</v>
      </c>
      <c r="BP18" s="100"/>
      <c r="BQ18" s="100"/>
      <c r="BR18" s="100"/>
      <c r="BS18" s="100"/>
      <c r="BT18" s="100">
        <v>289.34122000000002</v>
      </c>
      <c r="BU18" s="100"/>
      <c r="BV18" s="100">
        <v>110.49702000000001</v>
      </c>
      <c r="BW18" s="100">
        <v>206.49456000000001</v>
      </c>
      <c r="BX18" s="100">
        <v>206.11548999999999</v>
      </c>
      <c r="BY18" s="100">
        <v>205.99002999999999</v>
      </c>
      <c r="BZ18" s="101"/>
      <c r="CA18" s="99"/>
      <c r="CB18" s="101">
        <v>44.053669999999997</v>
      </c>
      <c r="CC18" s="98"/>
      <c r="CD18" s="99"/>
      <c r="CE18" s="100"/>
      <c r="CF18" s="100"/>
      <c r="CG18" s="100"/>
      <c r="CH18" s="100"/>
      <c r="CI18" s="100">
        <v>118.14735</v>
      </c>
      <c r="CJ18" s="100">
        <v>47.905140000000003</v>
      </c>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9"/>
      <c r="EM18" s="101"/>
      <c r="EN18" s="98"/>
      <c r="EO18" s="98"/>
      <c r="EP18" s="98"/>
      <c r="EQ18" s="98"/>
      <c r="ER18" s="98"/>
      <c r="ES18" s="98"/>
      <c r="ET18" s="98"/>
      <c r="EU18" s="98"/>
      <c r="EV18" s="98"/>
      <c r="EW18" s="98"/>
      <c r="EX18" s="98"/>
      <c r="EY18" s="98"/>
      <c r="EZ18" s="98"/>
      <c r="FA18" s="99"/>
      <c r="FB18" s="100"/>
      <c r="FC18" s="100"/>
      <c r="FD18" s="101"/>
      <c r="FE18" s="98"/>
      <c r="FF18" s="98"/>
      <c r="FG18" s="98"/>
      <c r="FH18" s="98"/>
      <c r="FI18" s="98"/>
      <c r="FJ18" s="98"/>
      <c r="FK18" s="98"/>
      <c r="FL18" s="99"/>
      <c r="FM18" s="100"/>
      <c r="FN18" s="100"/>
      <c r="FO18" s="101"/>
      <c r="FP18" s="98"/>
      <c r="FQ18" s="99"/>
      <c r="FR18" s="101"/>
      <c r="FS18" s="99"/>
      <c r="FT18" s="100"/>
      <c r="FU18" s="100"/>
      <c r="FV18" s="100"/>
      <c r="FW18" s="101"/>
      <c r="FX18" s="99"/>
      <c r="FY18" s="101"/>
      <c r="FZ18" s="99"/>
      <c r="GA18" s="100"/>
      <c r="GB18" s="100"/>
      <c r="GC18" s="101"/>
      <c r="GD18" s="98"/>
      <c r="GE18" s="98"/>
      <c r="GF18" s="98"/>
      <c r="GG18" s="99"/>
      <c r="GH18" s="100"/>
      <c r="GI18" s="100"/>
      <c r="GJ18" s="100"/>
      <c r="GK18" s="101"/>
      <c r="GL18" s="98"/>
      <c r="GM18" s="99"/>
      <c r="GN18" s="101"/>
      <c r="GO18" s="1"/>
      <c r="GP18" s="98"/>
      <c r="GQ18" s="99"/>
      <c r="GR18" s="101"/>
      <c r="GS18" s="98"/>
      <c r="GT18" s="98"/>
      <c r="GU18" s="98"/>
      <c r="GV18" s="99"/>
      <c r="GW18" s="101"/>
      <c r="GX18" s="1"/>
      <c r="GY18" s="98"/>
      <c r="GZ18" s="98"/>
      <c r="HA18" s="98"/>
      <c r="HB18" s="98"/>
      <c r="HC18" s="98"/>
      <c r="HD18" s="98"/>
      <c r="HE18" s="99"/>
      <c r="HF18" s="101"/>
      <c r="HG18" s="1"/>
      <c r="HH18" s="99">
        <v>3439.1588400000005</v>
      </c>
      <c r="HI18" s="100">
        <v>3377.4002900000005</v>
      </c>
      <c r="HJ18" s="101">
        <v>619.09339</v>
      </c>
    </row>
    <row r="19" spans="1:218" x14ac:dyDescent="0.25">
      <c r="A19" s="1"/>
      <c r="B19" s="97" t="s">
        <v>905</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v>179.37322</v>
      </c>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167.61232000000001</v>
      </c>
      <c r="BN19" s="100">
        <v>166.56063</v>
      </c>
      <c r="BO19" s="100">
        <v>168.58996999999999</v>
      </c>
      <c r="BP19" s="100"/>
      <c r="BQ19" s="100"/>
      <c r="BR19" s="100"/>
      <c r="BS19" s="100"/>
      <c r="BT19" s="100">
        <v>289.34122000000002</v>
      </c>
      <c r="BU19" s="100"/>
      <c r="BV19" s="100">
        <v>110.49702000000001</v>
      </c>
      <c r="BW19" s="100">
        <v>206.49456000000001</v>
      </c>
      <c r="BX19" s="100">
        <v>206.11548999999999</v>
      </c>
      <c r="BY19" s="100">
        <v>205.99002999999999</v>
      </c>
      <c r="BZ19" s="101"/>
      <c r="CA19" s="99"/>
      <c r="CB19" s="101">
        <v>44.053669999999997</v>
      </c>
      <c r="CC19" s="98"/>
      <c r="CD19" s="99"/>
      <c r="CE19" s="100"/>
      <c r="CF19" s="100"/>
      <c r="CG19" s="100"/>
      <c r="CH19" s="100"/>
      <c r="CI19" s="100">
        <v>118.14735</v>
      </c>
      <c r="CJ19" s="100">
        <v>47.905140000000003</v>
      </c>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9"/>
      <c r="EM19" s="101"/>
      <c r="EN19" s="98"/>
      <c r="EO19" s="98"/>
      <c r="EP19" s="98"/>
      <c r="EQ19" s="98"/>
      <c r="ER19" s="98"/>
      <c r="ES19" s="98"/>
      <c r="ET19" s="98"/>
      <c r="EU19" s="98"/>
      <c r="EV19" s="98"/>
      <c r="EW19" s="98"/>
      <c r="EX19" s="98"/>
      <c r="EY19" s="98"/>
      <c r="EZ19" s="98"/>
      <c r="FA19" s="99"/>
      <c r="FB19" s="100"/>
      <c r="FC19" s="100"/>
      <c r="FD19" s="101"/>
      <c r="FE19" s="98"/>
      <c r="FF19" s="98"/>
      <c r="FG19" s="98"/>
      <c r="FH19" s="98"/>
      <c r="FI19" s="98"/>
      <c r="FJ19" s="98"/>
      <c r="FK19" s="98"/>
      <c r="FL19" s="99"/>
      <c r="FM19" s="100"/>
      <c r="FN19" s="100"/>
      <c r="FO19" s="101"/>
      <c r="FP19" s="98"/>
      <c r="FQ19" s="99"/>
      <c r="FR19" s="101"/>
      <c r="FS19" s="99"/>
      <c r="FT19" s="100"/>
      <c r="FU19" s="100"/>
      <c r="FV19" s="100"/>
      <c r="FW19" s="101"/>
      <c r="FX19" s="99"/>
      <c r="FY19" s="101"/>
      <c r="FZ19" s="99"/>
      <c r="GA19" s="100"/>
      <c r="GB19" s="100"/>
      <c r="GC19" s="101"/>
      <c r="GD19" s="98"/>
      <c r="GE19" s="98"/>
      <c r="GF19" s="98"/>
      <c r="GG19" s="99"/>
      <c r="GH19" s="100"/>
      <c r="GI19" s="100"/>
      <c r="GJ19" s="100"/>
      <c r="GK19" s="101"/>
      <c r="GL19" s="98"/>
      <c r="GM19" s="99"/>
      <c r="GN19" s="101"/>
      <c r="GO19" s="1"/>
      <c r="GP19" s="98"/>
      <c r="GQ19" s="99"/>
      <c r="GR19" s="101"/>
      <c r="GS19" s="98"/>
      <c r="GT19" s="98"/>
      <c r="GU19" s="98"/>
      <c r="GV19" s="99"/>
      <c r="GW19" s="101"/>
      <c r="GX19" s="1"/>
      <c r="GY19" s="98"/>
      <c r="GZ19" s="98"/>
      <c r="HA19" s="98"/>
      <c r="HB19" s="98"/>
      <c r="HC19" s="98"/>
      <c r="HD19" s="98"/>
      <c r="HE19" s="99"/>
      <c r="HF19" s="101"/>
      <c r="HG19" s="1"/>
      <c r="HH19" s="99">
        <v>3416.0981600000005</v>
      </c>
      <c r="HI19" s="100">
        <v>3354.3396100000004</v>
      </c>
      <c r="HJ19" s="101">
        <v>642.15407000000005</v>
      </c>
    </row>
    <row r="20" spans="1:218" x14ac:dyDescent="0.25">
      <c r="A20" s="1"/>
      <c r="B20" s="97" t="s">
        <v>906</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v>179.37322</v>
      </c>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c r="BM20" s="99">
        <v>167.61232000000001</v>
      </c>
      <c r="BN20" s="100">
        <v>166.56063</v>
      </c>
      <c r="BO20" s="100">
        <v>168.58996999999999</v>
      </c>
      <c r="BP20" s="100"/>
      <c r="BQ20" s="100"/>
      <c r="BR20" s="100"/>
      <c r="BS20" s="100"/>
      <c r="BT20" s="100">
        <v>289.34122000000002</v>
      </c>
      <c r="BU20" s="100"/>
      <c r="BV20" s="100">
        <v>110.49702000000001</v>
      </c>
      <c r="BW20" s="100">
        <v>206.49456000000001</v>
      </c>
      <c r="BX20" s="100">
        <v>206.11548999999999</v>
      </c>
      <c r="BY20" s="100">
        <v>205.99002999999999</v>
      </c>
      <c r="BZ20" s="101"/>
      <c r="CA20" s="99"/>
      <c r="CB20" s="101">
        <v>44.053669999999997</v>
      </c>
      <c r="CC20" s="98"/>
      <c r="CD20" s="99"/>
      <c r="CE20" s="100"/>
      <c r="CF20" s="100"/>
      <c r="CG20" s="100"/>
      <c r="CH20" s="100"/>
      <c r="CI20" s="100">
        <v>118.14735</v>
      </c>
      <c r="CJ20" s="100">
        <v>47.905140000000003</v>
      </c>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9"/>
      <c r="EM20" s="101"/>
      <c r="EN20" s="98"/>
      <c r="EO20" s="98"/>
      <c r="EP20" s="98"/>
      <c r="EQ20" s="98"/>
      <c r="ER20" s="98"/>
      <c r="ES20" s="98"/>
      <c r="ET20" s="98"/>
      <c r="EU20" s="98"/>
      <c r="EV20" s="98"/>
      <c r="EW20" s="98"/>
      <c r="EX20" s="98"/>
      <c r="EY20" s="98"/>
      <c r="EZ20" s="98"/>
      <c r="FA20" s="99"/>
      <c r="FB20" s="100"/>
      <c r="FC20" s="100"/>
      <c r="FD20" s="101"/>
      <c r="FE20" s="98"/>
      <c r="FF20" s="98"/>
      <c r="FG20" s="98"/>
      <c r="FH20" s="98"/>
      <c r="FI20" s="98"/>
      <c r="FJ20" s="98"/>
      <c r="FK20" s="98"/>
      <c r="FL20" s="99"/>
      <c r="FM20" s="100"/>
      <c r="FN20" s="100"/>
      <c r="FO20" s="101"/>
      <c r="FP20" s="98"/>
      <c r="FQ20" s="99"/>
      <c r="FR20" s="101"/>
      <c r="FS20" s="99"/>
      <c r="FT20" s="100"/>
      <c r="FU20" s="100"/>
      <c r="FV20" s="100"/>
      <c r="FW20" s="101"/>
      <c r="FX20" s="99"/>
      <c r="FY20" s="101"/>
      <c r="FZ20" s="99"/>
      <c r="GA20" s="100"/>
      <c r="GB20" s="100"/>
      <c r="GC20" s="101"/>
      <c r="GD20" s="98"/>
      <c r="GE20" s="98"/>
      <c r="GF20" s="98"/>
      <c r="GG20" s="99"/>
      <c r="GH20" s="100"/>
      <c r="GI20" s="100"/>
      <c r="GJ20" s="100"/>
      <c r="GK20" s="101"/>
      <c r="GL20" s="98"/>
      <c r="GM20" s="99"/>
      <c r="GN20" s="101"/>
      <c r="GO20" s="1"/>
      <c r="GP20" s="98"/>
      <c r="GQ20" s="99"/>
      <c r="GR20" s="101"/>
      <c r="GS20" s="98"/>
      <c r="GT20" s="98"/>
      <c r="GU20" s="98"/>
      <c r="GV20" s="99"/>
      <c r="GW20" s="101"/>
      <c r="GX20" s="1"/>
      <c r="GY20" s="98"/>
      <c r="GZ20" s="98"/>
      <c r="HA20" s="98"/>
      <c r="HB20" s="98"/>
      <c r="HC20" s="98"/>
      <c r="HD20" s="98"/>
      <c r="HE20" s="99"/>
      <c r="HF20" s="101"/>
      <c r="HG20" s="1"/>
      <c r="HH20" s="99">
        <v>3416.0981600000005</v>
      </c>
      <c r="HI20" s="100">
        <v>3354.3396100000004</v>
      </c>
      <c r="HJ20" s="101">
        <v>642.15407000000005</v>
      </c>
    </row>
    <row r="21" spans="1:218" x14ac:dyDescent="0.25">
      <c r="A21" s="1"/>
      <c r="B21" s="97" t="s">
        <v>907</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v>179.37322</v>
      </c>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c r="BM21" s="99">
        <v>167.61232000000001</v>
      </c>
      <c r="BN21" s="100">
        <v>166.56063</v>
      </c>
      <c r="BO21" s="100">
        <v>168.58996999999999</v>
      </c>
      <c r="BP21" s="100"/>
      <c r="BQ21" s="100"/>
      <c r="BR21" s="100"/>
      <c r="BS21" s="100"/>
      <c r="BT21" s="100">
        <v>289.34122000000002</v>
      </c>
      <c r="BU21" s="100"/>
      <c r="BV21" s="100">
        <v>110.49702000000001</v>
      </c>
      <c r="BW21" s="100">
        <v>206.49456000000001</v>
      </c>
      <c r="BX21" s="100">
        <v>206.11548999999999</v>
      </c>
      <c r="BY21" s="100">
        <v>205.99002999999999</v>
      </c>
      <c r="BZ21" s="101"/>
      <c r="CA21" s="99"/>
      <c r="CB21" s="101">
        <v>44.053669999999997</v>
      </c>
      <c r="CC21" s="98"/>
      <c r="CD21" s="99"/>
      <c r="CE21" s="100"/>
      <c r="CF21" s="100"/>
      <c r="CG21" s="100"/>
      <c r="CH21" s="100"/>
      <c r="CI21" s="100">
        <v>118.14735</v>
      </c>
      <c r="CJ21" s="100">
        <v>47.905140000000003</v>
      </c>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9"/>
      <c r="EM21" s="101"/>
      <c r="EN21" s="98"/>
      <c r="EO21" s="98"/>
      <c r="EP21" s="98"/>
      <c r="EQ21" s="98"/>
      <c r="ER21" s="98"/>
      <c r="ES21" s="98"/>
      <c r="ET21" s="98"/>
      <c r="EU21" s="98"/>
      <c r="EV21" s="98"/>
      <c r="EW21" s="98"/>
      <c r="EX21" s="98"/>
      <c r="EY21" s="98"/>
      <c r="EZ21" s="98"/>
      <c r="FA21" s="99"/>
      <c r="FB21" s="100"/>
      <c r="FC21" s="100"/>
      <c r="FD21" s="101"/>
      <c r="FE21" s="98"/>
      <c r="FF21" s="98"/>
      <c r="FG21" s="98"/>
      <c r="FH21" s="98"/>
      <c r="FI21" s="98"/>
      <c r="FJ21" s="98"/>
      <c r="FK21" s="98"/>
      <c r="FL21" s="99"/>
      <c r="FM21" s="100"/>
      <c r="FN21" s="100"/>
      <c r="FO21" s="101"/>
      <c r="FP21" s="98"/>
      <c r="FQ21" s="99"/>
      <c r="FR21" s="101"/>
      <c r="FS21" s="99"/>
      <c r="FT21" s="100"/>
      <c r="FU21" s="100"/>
      <c r="FV21" s="100"/>
      <c r="FW21" s="101"/>
      <c r="FX21" s="99"/>
      <c r="FY21" s="101"/>
      <c r="FZ21" s="99"/>
      <c r="GA21" s="100"/>
      <c r="GB21" s="100"/>
      <c r="GC21" s="101"/>
      <c r="GD21" s="98"/>
      <c r="GE21" s="98"/>
      <c r="GF21" s="98"/>
      <c r="GG21" s="99"/>
      <c r="GH21" s="100"/>
      <c r="GI21" s="100"/>
      <c r="GJ21" s="100"/>
      <c r="GK21" s="101"/>
      <c r="GL21" s="98"/>
      <c r="GM21" s="99"/>
      <c r="GN21" s="101"/>
      <c r="GO21" s="1"/>
      <c r="GP21" s="98"/>
      <c r="GQ21" s="99"/>
      <c r="GR21" s="101"/>
      <c r="GS21" s="98"/>
      <c r="GT21" s="98"/>
      <c r="GU21" s="98"/>
      <c r="GV21" s="99"/>
      <c r="GW21" s="101"/>
      <c r="GX21" s="1"/>
      <c r="GY21" s="98"/>
      <c r="GZ21" s="98"/>
      <c r="HA21" s="98"/>
      <c r="HB21" s="98"/>
      <c r="HC21" s="98"/>
      <c r="HD21" s="98"/>
      <c r="HE21" s="99"/>
      <c r="HF21" s="101"/>
      <c r="HG21" s="1"/>
      <c r="HH21" s="99">
        <v>3416.0981600000005</v>
      </c>
      <c r="HI21" s="100">
        <v>3354.3396100000004</v>
      </c>
      <c r="HJ21" s="101">
        <v>642.15407000000005</v>
      </c>
    </row>
    <row r="22" spans="1:218" x14ac:dyDescent="0.25">
      <c r="A22" s="1"/>
      <c r="B22" s="97" t="s">
        <v>908</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v>179.37322</v>
      </c>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c r="BM22" s="99">
        <v>167.61232000000001</v>
      </c>
      <c r="BN22" s="100">
        <v>166.56063</v>
      </c>
      <c r="BO22" s="100">
        <v>168.58996999999999</v>
      </c>
      <c r="BP22" s="100"/>
      <c r="BQ22" s="100"/>
      <c r="BR22" s="100"/>
      <c r="BS22" s="100"/>
      <c r="BT22" s="100">
        <v>289.34122000000002</v>
      </c>
      <c r="BU22" s="100"/>
      <c r="BV22" s="100">
        <v>110.49702000000001</v>
      </c>
      <c r="BW22" s="100">
        <v>206.49456000000001</v>
      </c>
      <c r="BX22" s="100">
        <v>206.11548999999999</v>
      </c>
      <c r="BY22" s="100">
        <v>205.99002999999999</v>
      </c>
      <c r="BZ22" s="101"/>
      <c r="CA22" s="99"/>
      <c r="CB22" s="101">
        <v>44.053669999999997</v>
      </c>
      <c r="CC22" s="98"/>
      <c r="CD22" s="99"/>
      <c r="CE22" s="100"/>
      <c r="CF22" s="100"/>
      <c r="CG22" s="100"/>
      <c r="CH22" s="100"/>
      <c r="CI22" s="100">
        <v>118.14735</v>
      </c>
      <c r="CJ22" s="100">
        <v>47.905140000000003</v>
      </c>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9"/>
      <c r="EM22" s="101"/>
      <c r="EN22" s="98"/>
      <c r="EO22" s="98"/>
      <c r="EP22" s="98"/>
      <c r="EQ22" s="98"/>
      <c r="ER22" s="98"/>
      <c r="ES22" s="98"/>
      <c r="ET22" s="98"/>
      <c r="EU22" s="98"/>
      <c r="EV22" s="98"/>
      <c r="EW22" s="98"/>
      <c r="EX22" s="98"/>
      <c r="EY22" s="98"/>
      <c r="EZ22" s="98"/>
      <c r="FA22" s="99"/>
      <c r="FB22" s="100"/>
      <c r="FC22" s="100"/>
      <c r="FD22" s="101"/>
      <c r="FE22" s="98"/>
      <c r="FF22" s="98"/>
      <c r="FG22" s="98"/>
      <c r="FH22" s="98"/>
      <c r="FI22" s="98"/>
      <c r="FJ22" s="98"/>
      <c r="FK22" s="98"/>
      <c r="FL22" s="99"/>
      <c r="FM22" s="100"/>
      <c r="FN22" s="100"/>
      <c r="FO22" s="101"/>
      <c r="FP22" s="98"/>
      <c r="FQ22" s="99"/>
      <c r="FR22" s="101"/>
      <c r="FS22" s="99"/>
      <c r="FT22" s="100"/>
      <c r="FU22" s="100"/>
      <c r="FV22" s="100"/>
      <c r="FW22" s="101"/>
      <c r="FX22" s="99"/>
      <c r="FY22" s="101"/>
      <c r="FZ22" s="99"/>
      <c r="GA22" s="100"/>
      <c r="GB22" s="100"/>
      <c r="GC22" s="101"/>
      <c r="GD22" s="98"/>
      <c r="GE22" s="98"/>
      <c r="GF22" s="98"/>
      <c r="GG22" s="99"/>
      <c r="GH22" s="100"/>
      <c r="GI22" s="100"/>
      <c r="GJ22" s="100"/>
      <c r="GK22" s="101"/>
      <c r="GL22" s="98"/>
      <c r="GM22" s="99"/>
      <c r="GN22" s="101"/>
      <c r="GO22" s="1"/>
      <c r="GP22" s="98"/>
      <c r="GQ22" s="99"/>
      <c r="GR22" s="101"/>
      <c r="GS22" s="98"/>
      <c r="GT22" s="98"/>
      <c r="GU22" s="98"/>
      <c r="GV22" s="99"/>
      <c r="GW22" s="101"/>
      <c r="GX22" s="1"/>
      <c r="GY22" s="98"/>
      <c r="GZ22" s="98"/>
      <c r="HA22" s="98"/>
      <c r="HB22" s="98"/>
      <c r="HC22" s="98"/>
      <c r="HD22" s="98"/>
      <c r="HE22" s="99"/>
      <c r="HF22" s="101"/>
      <c r="HG22" s="1"/>
      <c r="HH22" s="99">
        <v>3416.0981600000005</v>
      </c>
      <c r="HI22" s="100">
        <v>3354.3396100000004</v>
      </c>
      <c r="HJ22" s="101">
        <v>642.15407000000005</v>
      </c>
    </row>
    <row r="23" spans="1:218" x14ac:dyDescent="0.25">
      <c r="A23" s="1"/>
      <c r="B23" s="97" t="s">
        <v>909</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v>179.37322</v>
      </c>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c r="BM23" s="99">
        <v>167.61232000000001</v>
      </c>
      <c r="BN23" s="100">
        <v>166.56063</v>
      </c>
      <c r="BO23" s="100">
        <v>168.58996999999999</v>
      </c>
      <c r="BP23" s="100"/>
      <c r="BQ23" s="100"/>
      <c r="BR23" s="100"/>
      <c r="BS23" s="100"/>
      <c r="BT23" s="100">
        <v>289.34122000000002</v>
      </c>
      <c r="BU23" s="100"/>
      <c r="BV23" s="100">
        <v>110.49702000000001</v>
      </c>
      <c r="BW23" s="100">
        <v>206.49456000000001</v>
      </c>
      <c r="BX23" s="100">
        <v>206.11548999999999</v>
      </c>
      <c r="BY23" s="100">
        <v>205.99002999999999</v>
      </c>
      <c r="BZ23" s="101"/>
      <c r="CA23" s="99"/>
      <c r="CB23" s="101">
        <v>44.053669999999997</v>
      </c>
      <c r="CC23" s="98"/>
      <c r="CD23" s="99"/>
      <c r="CE23" s="100"/>
      <c r="CF23" s="100"/>
      <c r="CG23" s="100"/>
      <c r="CH23" s="100"/>
      <c r="CI23" s="100">
        <v>118.14735</v>
      </c>
      <c r="CJ23" s="100">
        <v>47.905140000000003</v>
      </c>
      <c r="CK23" s="100">
        <v>53.710120000000003</v>
      </c>
      <c r="CL23" s="100"/>
      <c r="CM23" s="100"/>
      <c r="CN23" s="100"/>
      <c r="CO23" s="101">
        <v>191.19621000000001</v>
      </c>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9"/>
      <c r="EM23" s="101"/>
      <c r="EN23" s="98"/>
      <c r="EO23" s="98"/>
      <c r="EP23" s="98"/>
      <c r="EQ23" s="98"/>
      <c r="ER23" s="98"/>
      <c r="ES23" s="98"/>
      <c r="ET23" s="98"/>
      <c r="EU23" s="98"/>
      <c r="EV23" s="98"/>
      <c r="EW23" s="98"/>
      <c r="EX23" s="98"/>
      <c r="EY23" s="98"/>
      <c r="EZ23" s="98"/>
      <c r="FA23" s="99"/>
      <c r="FB23" s="100"/>
      <c r="FC23" s="100"/>
      <c r="FD23" s="101"/>
      <c r="FE23" s="98"/>
      <c r="FF23" s="98"/>
      <c r="FG23" s="98"/>
      <c r="FH23" s="98"/>
      <c r="FI23" s="98"/>
      <c r="FJ23" s="98"/>
      <c r="FK23" s="98"/>
      <c r="FL23" s="99"/>
      <c r="FM23" s="100"/>
      <c r="FN23" s="100"/>
      <c r="FO23" s="101"/>
      <c r="FP23" s="98"/>
      <c r="FQ23" s="99"/>
      <c r="FR23" s="101"/>
      <c r="FS23" s="99"/>
      <c r="FT23" s="100"/>
      <c r="FU23" s="100"/>
      <c r="FV23" s="100"/>
      <c r="FW23" s="101"/>
      <c r="FX23" s="99"/>
      <c r="FY23" s="101"/>
      <c r="FZ23" s="99"/>
      <c r="GA23" s="100"/>
      <c r="GB23" s="100"/>
      <c r="GC23" s="101"/>
      <c r="GD23" s="98"/>
      <c r="GE23" s="98"/>
      <c r="GF23" s="98"/>
      <c r="GG23" s="99"/>
      <c r="GH23" s="100"/>
      <c r="GI23" s="100"/>
      <c r="GJ23" s="100"/>
      <c r="GK23" s="101"/>
      <c r="GL23" s="98"/>
      <c r="GM23" s="99"/>
      <c r="GN23" s="101"/>
      <c r="GO23" s="1"/>
      <c r="GP23" s="98"/>
      <c r="GQ23" s="99"/>
      <c r="GR23" s="101"/>
      <c r="GS23" s="98"/>
      <c r="GT23" s="98"/>
      <c r="GU23" s="98"/>
      <c r="GV23" s="99"/>
      <c r="GW23" s="101"/>
      <c r="GX23" s="1"/>
      <c r="GY23" s="98"/>
      <c r="GZ23" s="98"/>
      <c r="HA23" s="98"/>
      <c r="HB23" s="98"/>
      <c r="HC23" s="98"/>
      <c r="HD23" s="98"/>
      <c r="HE23" s="99"/>
      <c r="HF23" s="101"/>
      <c r="HG23" s="1"/>
      <c r="HH23" s="99">
        <v>3416.0981600000005</v>
      </c>
      <c r="HI23" s="100">
        <v>3354.3396100000004</v>
      </c>
      <c r="HJ23" s="101">
        <v>642.15407000000005</v>
      </c>
    </row>
    <row r="24" spans="1:218" x14ac:dyDescent="0.25">
      <c r="A24" s="1"/>
      <c r="B24" s="97" t="s">
        <v>910</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v>179.37322</v>
      </c>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167.61232000000001</v>
      </c>
      <c r="BN24" s="100">
        <v>166.56063</v>
      </c>
      <c r="BO24" s="100">
        <v>168.58996999999999</v>
      </c>
      <c r="BP24" s="100"/>
      <c r="BQ24" s="100"/>
      <c r="BR24" s="100"/>
      <c r="BS24" s="100"/>
      <c r="BT24" s="100">
        <v>289.34122000000002</v>
      </c>
      <c r="BU24" s="100"/>
      <c r="BV24" s="100">
        <v>110.49702000000001</v>
      </c>
      <c r="BW24" s="100">
        <v>206.49456000000001</v>
      </c>
      <c r="BX24" s="100">
        <v>206.11548999999999</v>
      </c>
      <c r="BY24" s="100">
        <v>205.99002999999999</v>
      </c>
      <c r="BZ24" s="101"/>
      <c r="CA24" s="99"/>
      <c r="CB24" s="101">
        <v>44.053669999999997</v>
      </c>
      <c r="CC24" s="98"/>
      <c r="CD24" s="99"/>
      <c r="CE24" s="100"/>
      <c r="CF24" s="100"/>
      <c r="CG24" s="100"/>
      <c r="CH24" s="100"/>
      <c r="CI24" s="100">
        <v>118.14735</v>
      </c>
      <c r="CJ24" s="100">
        <v>47.905140000000003</v>
      </c>
      <c r="CK24" s="100">
        <v>53.710120000000003</v>
      </c>
      <c r="CL24" s="100"/>
      <c r="CM24" s="100"/>
      <c r="CN24" s="100"/>
      <c r="CO24" s="101">
        <v>191.19621000000001</v>
      </c>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9"/>
      <c r="EM24" s="101"/>
      <c r="EN24" s="98"/>
      <c r="EO24" s="98"/>
      <c r="EP24" s="98"/>
      <c r="EQ24" s="98"/>
      <c r="ER24" s="98"/>
      <c r="ES24" s="98"/>
      <c r="ET24" s="98"/>
      <c r="EU24" s="98"/>
      <c r="EV24" s="98"/>
      <c r="EW24" s="98"/>
      <c r="EX24" s="98"/>
      <c r="EY24" s="98"/>
      <c r="EZ24" s="98"/>
      <c r="FA24" s="99"/>
      <c r="FB24" s="100"/>
      <c r="FC24" s="100"/>
      <c r="FD24" s="101"/>
      <c r="FE24" s="98"/>
      <c r="FF24" s="98"/>
      <c r="FG24" s="98"/>
      <c r="FH24" s="98"/>
      <c r="FI24" s="98"/>
      <c r="FJ24" s="98"/>
      <c r="FK24" s="98"/>
      <c r="FL24" s="99"/>
      <c r="FM24" s="100"/>
      <c r="FN24" s="100"/>
      <c r="FO24" s="101"/>
      <c r="FP24" s="98"/>
      <c r="FQ24" s="99"/>
      <c r="FR24" s="101"/>
      <c r="FS24" s="99"/>
      <c r="FT24" s="100"/>
      <c r="FU24" s="100"/>
      <c r="FV24" s="100"/>
      <c r="FW24" s="101"/>
      <c r="FX24" s="99"/>
      <c r="FY24" s="101"/>
      <c r="FZ24" s="99"/>
      <c r="GA24" s="100"/>
      <c r="GB24" s="100"/>
      <c r="GC24" s="101"/>
      <c r="GD24" s="98"/>
      <c r="GE24" s="98"/>
      <c r="GF24" s="98"/>
      <c r="GG24" s="99"/>
      <c r="GH24" s="100"/>
      <c r="GI24" s="100"/>
      <c r="GJ24" s="100"/>
      <c r="GK24" s="101"/>
      <c r="GL24" s="98"/>
      <c r="GM24" s="99"/>
      <c r="GN24" s="101"/>
      <c r="GO24" s="1"/>
      <c r="GP24" s="98"/>
      <c r="GQ24" s="99"/>
      <c r="GR24" s="101"/>
      <c r="GS24" s="98"/>
      <c r="GT24" s="98"/>
      <c r="GU24" s="98"/>
      <c r="GV24" s="99"/>
      <c r="GW24" s="101"/>
      <c r="GX24" s="1"/>
      <c r="GY24" s="98"/>
      <c r="GZ24" s="98"/>
      <c r="HA24" s="98"/>
      <c r="HB24" s="98"/>
      <c r="HC24" s="98"/>
      <c r="HD24" s="98"/>
      <c r="HE24" s="99"/>
      <c r="HF24" s="101"/>
      <c r="HG24" s="1"/>
      <c r="HH24" s="99">
        <v>3416.0981600000005</v>
      </c>
      <c r="HI24" s="100">
        <v>3354.3396100000004</v>
      </c>
      <c r="HJ24" s="101">
        <v>642.15407000000005</v>
      </c>
    </row>
    <row r="25" spans="1:218" x14ac:dyDescent="0.25">
      <c r="A25" s="1"/>
      <c r="B25" s="97" t="s">
        <v>911</v>
      </c>
      <c r="C25" s="98"/>
      <c r="D25" s="99"/>
      <c r="E25" s="100"/>
      <c r="F25" s="100">
        <v>8.8258700000000001</v>
      </c>
      <c r="G25" s="101">
        <v>8.5166900000000005</v>
      </c>
      <c r="H25" s="99"/>
      <c r="I25" s="101"/>
      <c r="J25" s="99"/>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v>179.37322</v>
      </c>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167.61232000000001</v>
      </c>
      <c r="BN25" s="100">
        <v>166.56063</v>
      </c>
      <c r="BO25" s="100">
        <v>168.58996999999999</v>
      </c>
      <c r="BP25" s="100"/>
      <c r="BQ25" s="100"/>
      <c r="BR25" s="100"/>
      <c r="BS25" s="100"/>
      <c r="BT25" s="100">
        <v>289.34122000000002</v>
      </c>
      <c r="BU25" s="100"/>
      <c r="BV25" s="100">
        <v>110.49702000000001</v>
      </c>
      <c r="BW25" s="100">
        <v>206.49456000000001</v>
      </c>
      <c r="BX25" s="100">
        <v>206.11548999999999</v>
      </c>
      <c r="BY25" s="100">
        <v>205.99002999999999</v>
      </c>
      <c r="BZ25" s="101"/>
      <c r="CA25" s="99"/>
      <c r="CB25" s="101">
        <v>44.053669999999997</v>
      </c>
      <c r="CC25" s="98"/>
      <c r="CD25" s="99"/>
      <c r="CE25" s="100"/>
      <c r="CF25" s="100"/>
      <c r="CG25" s="100"/>
      <c r="CH25" s="100"/>
      <c r="CI25" s="100">
        <v>118.14735</v>
      </c>
      <c r="CJ25" s="100">
        <v>47.905140000000003</v>
      </c>
      <c r="CK25" s="100">
        <v>53.710120000000003</v>
      </c>
      <c r="CL25" s="100"/>
      <c r="CM25" s="100"/>
      <c r="CN25" s="100"/>
      <c r="CO25" s="101">
        <v>191.19621000000001</v>
      </c>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9"/>
      <c r="EM25" s="101"/>
      <c r="EN25" s="98"/>
      <c r="EO25" s="98"/>
      <c r="EP25" s="98"/>
      <c r="EQ25" s="98"/>
      <c r="ER25" s="98"/>
      <c r="ES25" s="98"/>
      <c r="ET25" s="98"/>
      <c r="EU25" s="98"/>
      <c r="EV25" s="98"/>
      <c r="EW25" s="98"/>
      <c r="EX25" s="98"/>
      <c r="EY25" s="98"/>
      <c r="EZ25" s="98"/>
      <c r="FA25" s="99"/>
      <c r="FB25" s="100"/>
      <c r="FC25" s="100"/>
      <c r="FD25" s="101"/>
      <c r="FE25" s="98"/>
      <c r="FF25" s="98"/>
      <c r="FG25" s="98"/>
      <c r="FH25" s="98"/>
      <c r="FI25" s="98"/>
      <c r="FJ25" s="98"/>
      <c r="FK25" s="98"/>
      <c r="FL25" s="99"/>
      <c r="FM25" s="100"/>
      <c r="FN25" s="100"/>
      <c r="FO25" s="101"/>
      <c r="FP25" s="98"/>
      <c r="FQ25" s="99"/>
      <c r="FR25" s="101"/>
      <c r="FS25" s="99"/>
      <c r="FT25" s="100"/>
      <c r="FU25" s="100"/>
      <c r="FV25" s="100"/>
      <c r="FW25" s="101"/>
      <c r="FX25" s="99"/>
      <c r="FY25" s="101"/>
      <c r="FZ25" s="99"/>
      <c r="GA25" s="100"/>
      <c r="GB25" s="100"/>
      <c r="GC25" s="101"/>
      <c r="GD25" s="98"/>
      <c r="GE25" s="98"/>
      <c r="GF25" s="98"/>
      <c r="GG25" s="99"/>
      <c r="GH25" s="100"/>
      <c r="GI25" s="100"/>
      <c r="GJ25" s="100"/>
      <c r="GK25" s="101"/>
      <c r="GL25" s="98"/>
      <c r="GM25" s="99"/>
      <c r="GN25" s="101"/>
      <c r="GO25" s="1"/>
      <c r="GP25" s="98"/>
      <c r="GQ25" s="99"/>
      <c r="GR25" s="101"/>
      <c r="GS25" s="98"/>
      <c r="GT25" s="98"/>
      <c r="GU25" s="98"/>
      <c r="GV25" s="99"/>
      <c r="GW25" s="101"/>
      <c r="GX25" s="1"/>
      <c r="GY25" s="98"/>
      <c r="GZ25" s="98"/>
      <c r="HA25" s="98"/>
      <c r="HB25" s="98"/>
      <c r="HC25" s="98"/>
      <c r="HD25" s="98"/>
      <c r="HE25" s="99"/>
      <c r="HF25" s="101"/>
      <c r="HG25" s="1"/>
      <c r="HH25" s="99">
        <v>3416.0981600000005</v>
      </c>
      <c r="HI25" s="100">
        <v>3354.3396100000004</v>
      </c>
      <c r="HJ25" s="101">
        <v>642.15407000000005</v>
      </c>
    </row>
    <row r="26" spans="1:218" x14ac:dyDescent="0.25">
      <c r="A26" s="1"/>
      <c r="B26" s="97" t="s">
        <v>912</v>
      </c>
      <c r="C26" s="98"/>
      <c r="D26" s="99"/>
      <c r="E26" s="100"/>
      <c r="F26" s="100">
        <v>8.8258700000000001</v>
      </c>
      <c r="G26" s="101">
        <v>8.5166900000000005</v>
      </c>
      <c r="H26" s="99"/>
      <c r="I26" s="101"/>
      <c r="J26" s="99"/>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v>179.37322</v>
      </c>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167.61232000000001</v>
      </c>
      <c r="BN26" s="100">
        <v>166.56063</v>
      </c>
      <c r="BO26" s="100">
        <v>168.58996999999999</v>
      </c>
      <c r="BP26" s="100"/>
      <c r="BQ26" s="100"/>
      <c r="BR26" s="100"/>
      <c r="BS26" s="100"/>
      <c r="BT26" s="100">
        <v>289.34122000000002</v>
      </c>
      <c r="BU26" s="100"/>
      <c r="BV26" s="100">
        <v>110.49702000000001</v>
      </c>
      <c r="BW26" s="100">
        <v>206.49456000000001</v>
      </c>
      <c r="BX26" s="100">
        <v>206.11548999999999</v>
      </c>
      <c r="BY26" s="100">
        <v>205.99002999999999</v>
      </c>
      <c r="BZ26" s="101"/>
      <c r="CA26" s="99"/>
      <c r="CB26" s="101">
        <v>44.053669999999997</v>
      </c>
      <c r="CC26" s="98"/>
      <c r="CD26" s="99"/>
      <c r="CE26" s="100"/>
      <c r="CF26" s="100"/>
      <c r="CG26" s="100"/>
      <c r="CH26" s="100"/>
      <c r="CI26" s="100">
        <v>118.14735</v>
      </c>
      <c r="CJ26" s="100">
        <v>47.905140000000003</v>
      </c>
      <c r="CK26" s="100">
        <v>53.710120000000003</v>
      </c>
      <c r="CL26" s="100"/>
      <c r="CM26" s="100"/>
      <c r="CN26" s="100"/>
      <c r="CO26" s="101">
        <v>191.19621000000001</v>
      </c>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9"/>
      <c r="EM26" s="101"/>
      <c r="EN26" s="98"/>
      <c r="EO26" s="98"/>
      <c r="EP26" s="98"/>
      <c r="EQ26" s="98"/>
      <c r="ER26" s="98"/>
      <c r="ES26" s="98"/>
      <c r="ET26" s="98"/>
      <c r="EU26" s="98"/>
      <c r="EV26" s="98"/>
      <c r="EW26" s="98"/>
      <c r="EX26" s="98"/>
      <c r="EY26" s="98"/>
      <c r="EZ26" s="98"/>
      <c r="FA26" s="99"/>
      <c r="FB26" s="100"/>
      <c r="FC26" s="100"/>
      <c r="FD26" s="101"/>
      <c r="FE26" s="98"/>
      <c r="FF26" s="98"/>
      <c r="FG26" s="98"/>
      <c r="FH26" s="98"/>
      <c r="FI26" s="98"/>
      <c r="FJ26" s="98"/>
      <c r="FK26" s="98"/>
      <c r="FL26" s="99"/>
      <c r="FM26" s="100"/>
      <c r="FN26" s="100"/>
      <c r="FO26" s="101"/>
      <c r="FP26" s="98"/>
      <c r="FQ26" s="99"/>
      <c r="FR26" s="101"/>
      <c r="FS26" s="99"/>
      <c r="FT26" s="100"/>
      <c r="FU26" s="100"/>
      <c r="FV26" s="100"/>
      <c r="FW26" s="101"/>
      <c r="FX26" s="99"/>
      <c r="FY26" s="101"/>
      <c r="FZ26" s="99"/>
      <c r="GA26" s="100"/>
      <c r="GB26" s="100"/>
      <c r="GC26" s="101"/>
      <c r="GD26" s="98"/>
      <c r="GE26" s="98"/>
      <c r="GF26" s="98"/>
      <c r="GG26" s="99"/>
      <c r="GH26" s="100"/>
      <c r="GI26" s="100"/>
      <c r="GJ26" s="100"/>
      <c r="GK26" s="101"/>
      <c r="GL26" s="98"/>
      <c r="GM26" s="99"/>
      <c r="GN26" s="101"/>
      <c r="GO26" s="1"/>
      <c r="GP26" s="98"/>
      <c r="GQ26" s="99"/>
      <c r="GR26" s="101"/>
      <c r="GS26" s="98"/>
      <c r="GT26" s="98"/>
      <c r="GU26" s="98"/>
      <c r="GV26" s="99"/>
      <c r="GW26" s="101"/>
      <c r="GX26" s="1"/>
      <c r="GY26" s="98"/>
      <c r="GZ26" s="98"/>
      <c r="HA26" s="98"/>
      <c r="HB26" s="98"/>
      <c r="HC26" s="98"/>
      <c r="HD26" s="98"/>
      <c r="HE26" s="99"/>
      <c r="HF26" s="101"/>
      <c r="HG26" s="1"/>
      <c r="HH26" s="99">
        <v>3416.0981600000005</v>
      </c>
      <c r="HI26" s="100">
        <v>3354.3396100000004</v>
      </c>
      <c r="HJ26" s="101">
        <v>642.15407000000005</v>
      </c>
    </row>
    <row r="27" spans="1:218" x14ac:dyDescent="0.25">
      <c r="A27" s="1"/>
      <c r="B27" s="97" t="s">
        <v>913</v>
      </c>
      <c r="C27" s="98"/>
      <c r="D27" s="99"/>
      <c r="E27" s="100"/>
      <c r="F27" s="100">
        <v>8.8258700000000001</v>
      </c>
      <c r="G27" s="101">
        <v>8.5166900000000005</v>
      </c>
      <c r="H27" s="99"/>
      <c r="I27" s="101"/>
      <c r="J27" s="99"/>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v>179.37322</v>
      </c>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167.61232000000001</v>
      </c>
      <c r="BN27" s="100">
        <v>166.56063</v>
      </c>
      <c r="BO27" s="100">
        <v>168.58996999999999</v>
      </c>
      <c r="BP27" s="100"/>
      <c r="BQ27" s="100"/>
      <c r="BR27" s="100"/>
      <c r="BS27" s="100"/>
      <c r="BT27" s="100">
        <v>289.34122000000002</v>
      </c>
      <c r="BU27" s="100"/>
      <c r="BV27" s="100">
        <v>110.49702000000001</v>
      </c>
      <c r="BW27" s="100">
        <v>206.49456000000001</v>
      </c>
      <c r="BX27" s="100">
        <v>206.11548999999999</v>
      </c>
      <c r="BY27" s="100">
        <v>205.99002999999999</v>
      </c>
      <c r="BZ27" s="101"/>
      <c r="CA27" s="99"/>
      <c r="CB27" s="101">
        <v>44.053669999999997</v>
      </c>
      <c r="CC27" s="98"/>
      <c r="CD27" s="99"/>
      <c r="CE27" s="100"/>
      <c r="CF27" s="100"/>
      <c r="CG27" s="100"/>
      <c r="CH27" s="100"/>
      <c r="CI27" s="100">
        <v>118.14735</v>
      </c>
      <c r="CJ27" s="100">
        <v>47.905140000000003</v>
      </c>
      <c r="CK27" s="100">
        <v>53.710120000000003</v>
      </c>
      <c r="CL27" s="100"/>
      <c r="CM27" s="100"/>
      <c r="CN27" s="100"/>
      <c r="CO27" s="101">
        <v>191.19621000000001</v>
      </c>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9"/>
      <c r="EM27" s="101"/>
      <c r="EN27" s="98"/>
      <c r="EO27" s="98"/>
      <c r="EP27" s="98"/>
      <c r="EQ27" s="98"/>
      <c r="ER27" s="98"/>
      <c r="ES27" s="98"/>
      <c r="ET27" s="98"/>
      <c r="EU27" s="98"/>
      <c r="EV27" s="98"/>
      <c r="EW27" s="98"/>
      <c r="EX27" s="98"/>
      <c r="EY27" s="98"/>
      <c r="EZ27" s="98"/>
      <c r="FA27" s="99"/>
      <c r="FB27" s="100"/>
      <c r="FC27" s="100"/>
      <c r="FD27" s="101"/>
      <c r="FE27" s="98"/>
      <c r="FF27" s="98"/>
      <c r="FG27" s="98"/>
      <c r="FH27" s="98"/>
      <c r="FI27" s="98"/>
      <c r="FJ27" s="98"/>
      <c r="FK27" s="98"/>
      <c r="FL27" s="99"/>
      <c r="FM27" s="100"/>
      <c r="FN27" s="100"/>
      <c r="FO27" s="101"/>
      <c r="FP27" s="98"/>
      <c r="FQ27" s="99"/>
      <c r="FR27" s="101"/>
      <c r="FS27" s="99"/>
      <c r="FT27" s="100"/>
      <c r="FU27" s="100"/>
      <c r="FV27" s="100"/>
      <c r="FW27" s="101"/>
      <c r="FX27" s="99"/>
      <c r="FY27" s="101"/>
      <c r="FZ27" s="99"/>
      <c r="GA27" s="100"/>
      <c r="GB27" s="100"/>
      <c r="GC27" s="101"/>
      <c r="GD27" s="98"/>
      <c r="GE27" s="98"/>
      <c r="GF27" s="98"/>
      <c r="GG27" s="99"/>
      <c r="GH27" s="100"/>
      <c r="GI27" s="100"/>
      <c r="GJ27" s="100"/>
      <c r="GK27" s="101"/>
      <c r="GL27" s="98"/>
      <c r="GM27" s="99"/>
      <c r="GN27" s="101"/>
      <c r="GO27" s="1"/>
      <c r="GP27" s="98"/>
      <c r="GQ27" s="99"/>
      <c r="GR27" s="101"/>
      <c r="GS27" s="98"/>
      <c r="GT27" s="98"/>
      <c r="GU27" s="98"/>
      <c r="GV27" s="99"/>
      <c r="GW27" s="101"/>
      <c r="GX27" s="1"/>
      <c r="GY27" s="98"/>
      <c r="GZ27" s="98"/>
      <c r="HA27" s="98"/>
      <c r="HB27" s="98"/>
      <c r="HC27" s="98"/>
      <c r="HD27" s="98"/>
      <c r="HE27" s="99"/>
      <c r="HF27" s="101"/>
      <c r="HG27" s="1"/>
      <c r="HH27" s="99">
        <v>3416.0981600000005</v>
      </c>
      <c r="HI27" s="100">
        <v>3354.3396100000004</v>
      </c>
      <c r="HJ27" s="101">
        <v>642.15407000000005</v>
      </c>
    </row>
    <row r="28" spans="1:218" x14ac:dyDescent="0.25">
      <c r="A28" s="1"/>
      <c r="B28" s="97" t="s">
        <v>914</v>
      </c>
      <c r="C28" s="98"/>
      <c r="D28" s="99"/>
      <c r="E28" s="100"/>
      <c r="F28" s="100">
        <v>8.8258700000000001</v>
      </c>
      <c r="G28" s="101">
        <v>8.5166900000000005</v>
      </c>
      <c r="H28" s="99"/>
      <c r="I28" s="101"/>
      <c r="J28" s="99"/>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v>179.37322</v>
      </c>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167.61232000000001</v>
      </c>
      <c r="BN28" s="100">
        <v>166.56063</v>
      </c>
      <c r="BO28" s="100">
        <v>168.58996999999999</v>
      </c>
      <c r="BP28" s="100"/>
      <c r="BQ28" s="100"/>
      <c r="BR28" s="100"/>
      <c r="BS28" s="100"/>
      <c r="BT28" s="100">
        <v>289.34122000000002</v>
      </c>
      <c r="BU28" s="100"/>
      <c r="BV28" s="100">
        <v>110.49702000000001</v>
      </c>
      <c r="BW28" s="100">
        <v>206.49456000000001</v>
      </c>
      <c r="BX28" s="100">
        <v>206.11548999999999</v>
      </c>
      <c r="BY28" s="100">
        <v>205.99002999999999</v>
      </c>
      <c r="BZ28" s="101"/>
      <c r="CA28" s="99"/>
      <c r="CB28" s="101">
        <v>44.053669999999997</v>
      </c>
      <c r="CC28" s="98"/>
      <c r="CD28" s="99"/>
      <c r="CE28" s="100"/>
      <c r="CF28" s="100"/>
      <c r="CG28" s="100"/>
      <c r="CH28" s="100"/>
      <c r="CI28" s="100">
        <v>118.14735</v>
      </c>
      <c r="CJ28" s="100">
        <v>47.905140000000003</v>
      </c>
      <c r="CK28" s="100">
        <v>53.710120000000003</v>
      </c>
      <c r="CL28" s="100"/>
      <c r="CM28" s="100"/>
      <c r="CN28" s="100"/>
      <c r="CO28" s="101">
        <v>191.19621000000001</v>
      </c>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9"/>
      <c r="EM28" s="101"/>
      <c r="EN28" s="98"/>
      <c r="EO28" s="98"/>
      <c r="EP28" s="98"/>
      <c r="EQ28" s="98"/>
      <c r="ER28" s="98"/>
      <c r="ES28" s="98"/>
      <c r="ET28" s="98"/>
      <c r="EU28" s="98"/>
      <c r="EV28" s="98"/>
      <c r="EW28" s="98"/>
      <c r="EX28" s="98"/>
      <c r="EY28" s="98"/>
      <c r="EZ28" s="98"/>
      <c r="FA28" s="99"/>
      <c r="FB28" s="100"/>
      <c r="FC28" s="100"/>
      <c r="FD28" s="101"/>
      <c r="FE28" s="98"/>
      <c r="FF28" s="98"/>
      <c r="FG28" s="98"/>
      <c r="FH28" s="98"/>
      <c r="FI28" s="98"/>
      <c r="FJ28" s="98"/>
      <c r="FK28" s="98"/>
      <c r="FL28" s="99"/>
      <c r="FM28" s="100"/>
      <c r="FN28" s="100"/>
      <c r="FO28" s="101"/>
      <c r="FP28" s="98"/>
      <c r="FQ28" s="99"/>
      <c r="FR28" s="101"/>
      <c r="FS28" s="99"/>
      <c r="FT28" s="100"/>
      <c r="FU28" s="100"/>
      <c r="FV28" s="100"/>
      <c r="FW28" s="101"/>
      <c r="FX28" s="99"/>
      <c r="FY28" s="101"/>
      <c r="FZ28" s="99"/>
      <c r="GA28" s="100"/>
      <c r="GB28" s="100"/>
      <c r="GC28" s="101"/>
      <c r="GD28" s="98"/>
      <c r="GE28" s="98"/>
      <c r="GF28" s="98"/>
      <c r="GG28" s="99"/>
      <c r="GH28" s="100"/>
      <c r="GI28" s="100"/>
      <c r="GJ28" s="100"/>
      <c r="GK28" s="101"/>
      <c r="GL28" s="98"/>
      <c r="GM28" s="99"/>
      <c r="GN28" s="101"/>
      <c r="GO28" s="1"/>
      <c r="GP28" s="98"/>
      <c r="GQ28" s="99"/>
      <c r="GR28" s="101"/>
      <c r="GS28" s="98"/>
      <c r="GT28" s="98"/>
      <c r="GU28" s="98"/>
      <c r="GV28" s="99"/>
      <c r="GW28" s="101"/>
      <c r="GX28" s="1"/>
      <c r="GY28" s="98"/>
      <c r="GZ28" s="98"/>
      <c r="HA28" s="98"/>
      <c r="HB28" s="98"/>
      <c r="HC28" s="98"/>
      <c r="HD28" s="98"/>
      <c r="HE28" s="99"/>
      <c r="HF28" s="101"/>
      <c r="HG28" s="1"/>
      <c r="HH28" s="99">
        <v>3416.0981600000005</v>
      </c>
      <c r="HI28" s="100">
        <v>3354.3396100000004</v>
      </c>
      <c r="HJ28" s="101">
        <v>642.15407000000005</v>
      </c>
    </row>
    <row r="29" spans="1:218" x14ac:dyDescent="0.25">
      <c r="A29" s="1"/>
      <c r="B29" s="97" t="s">
        <v>915</v>
      </c>
      <c r="C29" s="98"/>
      <c r="D29" s="99"/>
      <c r="E29" s="100"/>
      <c r="F29" s="100">
        <v>8.8258700000000001</v>
      </c>
      <c r="G29" s="101">
        <v>8.5166900000000005</v>
      </c>
      <c r="H29" s="99"/>
      <c r="I29" s="101"/>
      <c r="J29" s="99"/>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v>179.37322</v>
      </c>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167.61232000000001</v>
      </c>
      <c r="BN29" s="100">
        <v>166.56063</v>
      </c>
      <c r="BO29" s="100">
        <v>168.58996999999999</v>
      </c>
      <c r="BP29" s="100"/>
      <c r="BQ29" s="100"/>
      <c r="BR29" s="100"/>
      <c r="BS29" s="100"/>
      <c r="BT29" s="100">
        <v>289.34122000000002</v>
      </c>
      <c r="BU29" s="100"/>
      <c r="BV29" s="100">
        <v>110.49702000000001</v>
      </c>
      <c r="BW29" s="100">
        <v>206.49456000000001</v>
      </c>
      <c r="BX29" s="100">
        <v>206.11548999999999</v>
      </c>
      <c r="BY29" s="100">
        <v>205.99002999999999</v>
      </c>
      <c r="BZ29" s="101"/>
      <c r="CA29" s="99"/>
      <c r="CB29" s="101">
        <v>44.053669999999997</v>
      </c>
      <c r="CC29" s="98"/>
      <c r="CD29" s="99"/>
      <c r="CE29" s="100"/>
      <c r="CF29" s="100"/>
      <c r="CG29" s="100"/>
      <c r="CH29" s="100"/>
      <c r="CI29" s="100">
        <v>118.14735</v>
      </c>
      <c r="CJ29" s="100">
        <v>47.905140000000003</v>
      </c>
      <c r="CK29" s="100">
        <v>53.710120000000003</v>
      </c>
      <c r="CL29" s="100"/>
      <c r="CM29" s="100"/>
      <c r="CN29" s="100"/>
      <c r="CO29" s="101">
        <v>191.19621000000001</v>
      </c>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9"/>
      <c r="EM29" s="101"/>
      <c r="EN29" s="98"/>
      <c r="EO29" s="98"/>
      <c r="EP29" s="98"/>
      <c r="EQ29" s="98"/>
      <c r="ER29" s="98"/>
      <c r="ES29" s="98"/>
      <c r="ET29" s="98"/>
      <c r="EU29" s="98"/>
      <c r="EV29" s="98"/>
      <c r="EW29" s="98"/>
      <c r="EX29" s="98"/>
      <c r="EY29" s="98"/>
      <c r="EZ29" s="98"/>
      <c r="FA29" s="99"/>
      <c r="FB29" s="100"/>
      <c r="FC29" s="100"/>
      <c r="FD29" s="101"/>
      <c r="FE29" s="98"/>
      <c r="FF29" s="98"/>
      <c r="FG29" s="98"/>
      <c r="FH29" s="98"/>
      <c r="FI29" s="98"/>
      <c r="FJ29" s="98"/>
      <c r="FK29" s="98"/>
      <c r="FL29" s="99"/>
      <c r="FM29" s="100"/>
      <c r="FN29" s="100"/>
      <c r="FO29" s="101"/>
      <c r="FP29" s="98"/>
      <c r="FQ29" s="99"/>
      <c r="FR29" s="101"/>
      <c r="FS29" s="99"/>
      <c r="FT29" s="100"/>
      <c r="FU29" s="100"/>
      <c r="FV29" s="100"/>
      <c r="FW29" s="101"/>
      <c r="FX29" s="99"/>
      <c r="FY29" s="101"/>
      <c r="FZ29" s="99"/>
      <c r="GA29" s="100"/>
      <c r="GB29" s="100"/>
      <c r="GC29" s="101"/>
      <c r="GD29" s="98"/>
      <c r="GE29" s="98"/>
      <c r="GF29" s="98"/>
      <c r="GG29" s="99"/>
      <c r="GH29" s="100"/>
      <c r="GI29" s="100"/>
      <c r="GJ29" s="100"/>
      <c r="GK29" s="101"/>
      <c r="GL29" s="98"/>
      <c r="GM29" s="99"/>
      <c r="GN29" s="101"/>
      <c r="GO29" s="1"/>
      <c r="GP29" s="98"/>
      <c r="GQ29" s="99"/>
      <c r="GR29" s="101"/>
      <c r="GS29" s="98"/>
      <c r="GT29" s="98"/>
      <c r="GU29" s="98"/>
      <c r="GV29" s="99"/>
      <c r="GW29" s="101"/>
      <c r="GX29" s="1"/>
      <c r="GY29" s="98"/>
      <c r="GZ29" s="98"/>
      <c r="HA29" s="98"/>
      <c r="HB29" s="98"/>
      <c r="HC29" s="98"/>
      <c r="HD29" s="98"/>
      <c r="HE29" s="99"/>
      <c r="HF29" s="101"/>
      <c r="HG29" s="1"/>
      <c r="HH29" s="99">
        <v>3416.0981600000005</v>
      </c>
      <c r="HI29" s="100">
        <v>3354.3396100000004</v>
      </c>
      <c r="HJ29" s="101">
        <v>642.15407000000005</v>
      </c>
    </row>
    <row r="30" spans="1:218" x14ac:dyDescent="0.25">
      <c r="A30" s="1"/>
      <c r="B30" s="97" t="s">
        <v>916</v>
      </c>
      <c r="C30" s="98"/>
      <c r="D30" s="99"/>
      <c r="E30" s="100"/>
      <c r="F30" s="100">
        <v>8.8258700000000001</v>
      </c>
      <c r="G30" s="101">
        <v>8.5166900000000005</v>
      </c>
      <c r="H30" s="99"/>
      <c r="I30" s="101"/>
      <c r="J30" s="99"/>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v>179.37322</v>
      </c>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167.61232000000001</v>
      </c>
      <c r="BN30" s="100">
        <v>166.56063</v>
      </c>
      <c r="BO30" s="100">
        <v>168.58996999999999</v>
      </c>
      <c r="BP30" s="100"/>
      <c r="BQ30" s="100"/>
      <c r="BR30" s="100"/>
      <c r="BS30" s="100"/>
      <c r="BT30" s="100">
        <v>289.34122000000002</v>
      </c>
      <c r="BU30" s="100"/>
      <c r="BV30" s="100">
        <v>110.49702000000001</v>
      </c>
      <c r="BW30" s="100">
        <v>206.49456000000001</v>
      </c>
      <c r="BX30" s="100">
        <v>206.11548999999999</v>
      </c>
      <c r="BY30" s="100">
        <v>205.99002999999999</v>
      </c>
      <c r="BZ30" s="101"/>
      <c r="CA30" s="99"/>
      <c r="CB30" s="101">
        <v>44.053669999999997</v>
      </c>
      <c r="CC30" s="98"/>
      <c r="CD30" s="99"/>
      <c r="CE30" s="100"/>
      <c r="CF30" s="100"/>
      <c r="CG30" s="100"/>
      <c r="CH30" s="100"/>
      <c r="CI30" s="100">
        <v>118.14735</v>
      </c>
      <c r="CJ30" s="100">
        <v>47.905140000000003</v>
      </c>
      <c r="CK30" s="100">
        <v>53.710120000000003</v>
      </c>
      <c r="CL30" s="100"/>
      <c r="CM30" s="100"/>
      <c r="CN30" s="100"/>
      <c r="CO30" s="101">
        <v>191.19621000000001</v>
      </c>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9"/>
      <c r="EM30" s="101"/>
      <c r="EN30" s="98"/>
      <c r="EO30" s="98"/>
      <c r="EP30" s="98"/>
      <c r="EQ30" s="98"/>
      <c r="ER30" s="98"/>
      <c r="ES30" s="98"/>
      <c r="ET30" s="98"/>
      <c r="EU30" s="98"/>
      <c r="EV30" s="98"/>
      <c r="EW30" s="98"/>
      <c r="EX30" s="98"/>
      <c r="EY30" s="98"/>
      <c r="EZ30" s="98"/>
      <c r="FA30" s="99"/>
      <c r="FB30" s="100"/>
      <c r="FC30" s="100"/>
      <c r="FD30" s="101"/>
      <c r="FE30" s="98"/>
      <c r="FF30" s="98"/>
      <c r="FG30" s="98"/>
      <c r="FH30" s="98"/>
      <c r="FI30" s="98"/>
      <c r="FJ30" s="98"/>
      <c r="FK30" s="98"/>
      <c r="FL30" s="99"/>
      <c r="FM30" s="100"/>
      <c r="FN30" s="100"/>
      <c r="FO30" s="101"/>
      <c r="FP30" s="98"/>
      <c r="FQ30" s="99"/>
      <c r="FR30" s="101"/>
      <c r="FS30" s="99"/>
      <c r="FT30" s="100"/>
      <c r="FU30" s="100"/>
      <c r="FV30" s="100"/>
      <c r="FW30" s="101"/>
      <c r="FX30" s="99"/>
      <c r="FY30" s="101"/>
      <c r="FZ30" s="99"/>
      <c r="GA30" s="100"/>
      <c r="GB30" s="100"/>
      <c r="GC30" s="101"/>
      <c r="GD30" s="98"/>
      <c r="GE30" s="98"/>
      <c r="GF30" s="98"/>
      <c r="GG30" s="99"/>
      <c r="GH30" s="100"/>
      <c r="GI30" s="100"/>
      <c r="GJ30" s="100"/>
      <c r="GK30" s="101"/>
      <c r="GL30" s="98"/>
      <c r="GM30" s="99"/>
      <c r="GN30" s="101"/>
      <c r="GO30" s="1"/>
      <c r="GP30" s="98"/>
      <c r="GQ30" s="99"/>
      <c r="GR30" s="101"/>
      <c r="GS30" s="98"/>
      <c r="GT30" s="98"/>
      <c r="GU30" s="98"/>
      <c r="GV30" s="99"/>
      <c r="GW30" s="101"/>
      <c r="GX30" s="1"/>
      <c r="GY30" s="98"/>
      <c r="GZ30" s="98"/>
      <c r="HA30" s="98"/>
      <c r="HB30" s="98"/>
      <c r="HC30" s="98"/>
      <c r="HD30" s="98"/>
      <c r="HE30" s="99"/>
      <c r="HF30" s="101"/>
      <c r="HG30" s="1"/>
      <c r="HH30" s="99">
        <v>3416.0981600000005</v>
      </c>
      <c r="HI30" s="100">
        <v>3354.3396100000004</v>
      </c>
      <c r="HJ30" s="101">
        <v>642.15407000000005</v>
      </c>
    </row>
    <row r="31" spans="1:218" x14ac:dyDescent="0.25">
      <c r="A31" s="1"/>
      <c r="B31" s="97" t="s">
        <v>917</v>
      </c>
      <c r="C31" s="98"/>
      <c r="D31" s="99"/>
      <c r="E31" s="100"/>
      <c r="F31" s="100">
        <v>8.8258700000000001</v>
      </c>
      <c r="G31" s="101">
        <v>8.5166900000000005</v>
      </c>
      <c r="H31" s="99"/>
      <c r="I31" s="101"/>
      <c r="J31" s="99"/>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v>179.37322</v>
      </c>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167.61232000000001</v>
      </c>
      <c r="BN31" s="100">
        <v>166.56063</v>
      </c>
      <c r="BO31" s="100">
        <v>168.58996999999999</v>
      </c>
      <c r="BP31" s="100"/>
      <c r="BQ31" s="100"/>
      <c r="BR31" s="100"/>
      <c r="BS31" s="100"/>
      <c r="BT31" s="100">
        <v>289.34122000000002</v>
      </c>
      <c r="BU31" s="100"/>
      <c r="BV31" s="100">
        <v>110.49702000000001</v>
      </c>
      <c r="BW31" s="100">
        <v>206.49456000000001</v>
      </c>
      <c r="BX31" s="100">
        <v>206.11548999999999</v>
      </c>
      <c r="BY31" s="100">
        <v>205.99002999999999</v>
      </c>
      <c r="BZ31" s="101"/>
      <c r="CA31" s="99"/>
      <c r="CB31" s="101">
        <v>44.053669999999997</v>
      </c>
      <c r="CC31" s="98"/>
      <c r="CD31" s="99"/>
      <c r="CE31" s="100"/>
      <c r="CF31" s="100"/>
      <c r="CG31" s="100"/>
      <c r="CH31" s="100"/>
      <c r="CI31" s="100">
        <v>118.14735</v>
      </c>
      <c r="CJ31" s="100">
        <v>47.905140000000003</v>
      </c>
      <c r="CK31" s="100">
        <v>53.710120000000003</v>
      </c>
      <c r="CL31" s="100"/>
      <c r="CM31" s="100"/>
      <c r="CN31" s="100"/>
      <c r="CO31" s="101">
        <v>191.19621000000001</v>
      </c>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9"/>
      <c r="EM31" s="101"/>
      <c r="EN31" s="98"/>
      <c r="EO31" s="98"/>
      <c r="EP31" s="98"/>
      <c r="EQ31" s="98"/>
      <c r="ER31" s="98"/>
      <c r="ES31" s="98"/>
      <c r="ET31" s="98"/>
      <c r="EU31" s="98"/>
      <c r="EV31" s="98"/>
      <c r="EW31" s="98"/>
      <c r="EX31" s="98"/>
      <c r="EY31" s="98"/>
      <c r="EZ31" s="98"/>
      <c r="FA31" s="99"/>
      <c r="FB31" s="100"/>
      <c r="FC31" s="100"/>
      <c r="FD31" s="101"/>
      <c r="FE31" s="98"/>
      <c r="FF31" s="98"/>
      <c r="FG31" s="98"/>
      <c r="FH31" s="98"/>
      <c r="FI31" s="98"/>
      <c r="FJ31" s="98"/>
      <c r="FK31" s="98"/>
      <c r="FL31" s="99"/>
      <c r="FM31" s="100"/>
      <c r="FN31" s="100"/>
      <c r="FO31" s="101"/>
      <c r="FP31" s="98"/>
      <c r="FQ31" s="99"/>
      <c r="FR31" s="101"/>
      <c r="FS31" s="99"/>
      <c r="FT31" s="100"/>
      <c r="FU31" s="100"/>
      <c r="FV31" s="100"/>
      <c r="FW31" s="101"/>
      <c r="FX31" s="99"/>
      <c r="FY31" s="101"/>
      <c r="FZ31" s="99"/>
      <c r="GA31" s="100"/>
      <c r="GB31" s="100"/>
      <c r="GC31" s="101"/>
      <c r="GD31" s="98"/>
      <c r="GE31" s="98"/>
      <c r="GF31" s="98"/>
      <c r="GG31" s="99"/>
      <c r="GH31" s="100"/>
      <c r="GI31" s="100"/>
      <c r="GJ31" s="100"/>
      <c r="GK31" s="101"/>
      <c r="GL31" s="98"/>
      <c r="GM31" s="99"/>
      <c r="GN31" s="101"/>
      <c r="GO31" s="1"/>
      <c r="GP31" s="98"/>
      <c r="GQ31" s="99"/>
      <c r="GR31" s="101"/>
      <c r="GS31" s="98"/>
      <c r="GT31" s="98"/>
      <c r="GU31" s="98"/>
      <c r="GV31" s="99"/>
      <c r="GW31" s="101"/>
      <c r="GX31" s="1"/>
      <c r="GY31" s="98"/>
      <c r="GZ31" s="98"/>
      <c r="HA31" s="98"/>
      <c r="HB31" s="98"/>
      <c r="HC31" s="98"/>
      <c r="HD31" s="98"/>
      <c r="HE31" s="99"/>
      <c r="HF31" s="101"/>
      <c r="HG31" s="1"/>
      <c r="HH31" s="99">
        <v>3416.0981600000005</v>
      </c>
      <c r="HI31" s="100">
        <v>3354.3396100000004</v>
      </c>
      <c r="HJ31" s="101">
        <v>642.15407000000005</v>
      </c>
    </row>
    <row r="32" spans="1:218" x14ac:dyDescent="0.25">
      <c r="A32" s="1"/>
      <c r="B32" s="97" t="s">
        <v>918</v>
      </c>
      <c r="C32" s="98"/>
      <c r="D32" s="99"/>
      <c r="E32" s="100"/>
      <c r="F32" s="100">
        <v>8.8258700000000001</v>
      </c>
      <c r="G32" s="101">
        <v>8.5166900000000005</v>
      </c>
      <c r="H32" s="99"/>
      <c r="I32" s="101"/>
      <c r="J32" s="99"/>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v>179.37322</v>
      </c>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167.61232000000001</v>
      </c>
      <c r="BN32" s="100">
        <v>166.56063</v>
      </c>
      <c r="BO32" s="100">
        <v>168.58996999999999</v>
      </c>
      <c r="BP32" s="100"/>
      <c r="BQ32" s="100"/>
      <c r="BR32" s="100"/>
      <c r="BS32" s="100"/>
      <c r="BT32" s="100">
        <v>289.34122000000002</v>
      </c>
      <c r="BU32" s="100"/>
      <c r="BV32" s="100">
        <v>110.49702000000001</v>
      </c>
      <c r="BW32" s="100">
        <v>206.49456000000001</v>
      </c>
      <c r="BX32" s="100">
        <v>206.11548999999999</v>
      </c>
      <c r="BY32" s="100">
        <v>205.99002999999999</v>
      </c>
      <c r="BZ32" s="101"/>
      <c r="CA32" s="99"/>
      <c r="CB32" s="101">
        <v>44.053669999999997</v>
      </c>
      <c r="CC32" s="98"/>
      <c r="CD32" s="99"/>
      <c r="CE32" s="100"/>
      <c r="CF32" s="100"/>
      <c r="CG32" s="100"/>
      <c r="CH32" s="100"/>
      <c r="CI32" s="100">
        <v>118.14735</v>
      </c>
      <c r="CJ32" s="100">
        <v>47.905140000000003</v>
      </c>
      <c r="CK32" s="100">
        <v>53.710120000000003</v>
      </c>
      <c r="CL32" s="100"/>
      <c r="CM32" s="100"/>
      <c r="CN32" s="100"/>
      <c r="CO32" s="101">
        <v>191.19621000000001</v>
      </c>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9"/>
      <c r="EM32" s="101"/>
      <c r="EN32" s="98"/>
      <c r="EO32" s="98"/>
      <c r="EP32" s="98"/>
      <c r="EQ32" s="98"/>
      <c r="ER32" s="98"/>
      <c r="ES32" s="98"/>
      <c r="ET32" s="98"/>
      <c r="EU32" s="98"/>
      <c r="EV32" s="98"/>
      <c r="EW32" s="98"/>
      <c r="EX32" s="98"/>
      <c r="EY32" s="98"/>
      <c r="EZ32" s="98"/>
      <c r="FA32" s="99"/>
      <c r="FB32" s="100"/>
      <c r="FC32" s="100"/>
      <c r="FD32" s="101"/>
      <c r="FE32" s="98"/>
      <c r="FF32" s="98"/>
      <c r="FG32" s="98"/>
      <c r="FH32" s="98"/>
      <c r="FI32" s="98"/>
      <c r="FJ32" s="98"/>
      <c r="FK32" s="98"/>
      <c r="FL32" s="99"/>
      <c r="FM32" s="100"/>
      <c r="FN32" s="100"/>
      <c r="FO32" s="101"/>
      <c r="FP32" s="98"/>
      <c r="FQ32" s="99"/>
      <c r="FR32" s="101"/>
      <c r="FS32" s="99"/>
      <c r="FT32" s="100"/>
      <c r="FU32" s="100"/>
      <c r="FV32" s="100"/>
      <c r="FW32" s="101"/>
      <c r="FX32" s="99"/>
      <c r="FY32" s="101"/>
      <c r="FZ32" s="99"/>
      <c r="GA32" s="100"/>
      <c r="GB32" s="100"/>
      <c r="GC32" s="101"/>
      <c r="GD32" s="98"/>
      <c r="GE32" s="98"/>
      <c r="GF32" s="98"/>
      <c r="GG32" s="99"/>
      <c r="GH32" s="100"/>
      <c r="GI32" s="100"/>
      <c r="GJ32" s="100"/>
      <c r="GK32" s="101"/>
      <c r="GL32" s="98"/>
      <c r="GM32" s="99"/>
      <c r="GN32" s="101"/>
      <c r="GO32" s="1"/>
      <c r="GP32" s="98"/>
      <c r="GQ32" s="99"/>
      <c r="GR32" s="101"/>
      <c r="GS32" s="98"/>
      <c r="GT32" s="98"/>
      <c r="GU32" s="98"/>
      <c r="GV32" s="99"/>
      <c r="GW32" s="101"/>
      <c r="GX32" s="1"/>
      <c r="GY32" s="98"/>
      <c r="GZ32" s="98"/>
      <c r="HA32" s="98"/>
      <c r="HB32" s="98"/>
      <c r="HC32" s="98"/>
      <c r="HD32" s="98"/>
      <c r="HE32" s="99"/>
      <c r="HF32" s="101"/>
      <c r="HG32" s="1"/>
      <c r="HH32" s="99">
        <v>3416.0981600000005</v>
      </c>
      <c r="HI32" s="100">
        <v>3354.3396100000004</v>
      </c>
      <c r="HJ32" s="101">
        <v>642.15407000000005</v>
      </c>
    </row>
    <row r="33" spans="1:218" x14ac:dyDescent="0.25">
      <c r="A33" s="1"/>
      <c r="B33" s="97" t="s">
        <v>919</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v>179.37322</v>
      </c>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167.61232000000001</v>
      </c>
      <c r="BN33" s="100">
        <v>166.56063</v>
      </c>
      <c r="BO33" s="100">
        <v>168.58996999999999</v>
      </c>
      <c r="BP33" s="100"/>
      <c r="BQ33" s="100"/>
      <c r="BR33" s="100"/>
      <c r="BS33" s="100"/>
      <c r="BT33" s="100">
        <v>289.34122000000002</v>
      </c>
      <c r="BU33" s="100"/>
      <c r="BV33" s="100">
        <v>110.49702000000001</v>
      </c>
      <c r="BW33" s="100">
        <v>206.49456000000001</v>
      </c>
      <c r="BX33" s="100">
        <v>206.11548999999999</v>
      </c>
      <c r="BY33" s="100">
        <v>205.99002999999999</v>
      </c>
      <c r="BZ33" s="101"/>
      <c r="CA33" s="99"/>
      <c r="CB33" s="101">
        <v>44.053669999999997</v>
      </c>
      <c r="CC33" s="98"/>
      <c r="CD33" s="99"/>
      <c r="CE33" s="100"/>
      <c r="CF33" s="100"/>
      <c r="CG33" s="100"/>
      <c r="CH33" s="100"/>
      <c r="CI33" s="100">
        <v>118.14735</v>
      </c>
      <c r="CJ33" s="100">
        <v>47.905140000000003</v>
      </c>
      <c r="CK33" s="100">
        <v>53.710120000000003</v>
      </c>
      <c r="CL33" s="100"/>
      <c r="CM33" s="100"/>
      <c r="CN33" s="100"/>
      <c r="CO33" s="101">
        <v>191.19621000000001</v>
      </c>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9"/>
      <c r="EM33" s="101"/>
      <c r="EN33" s="98"/>
      <c r="EO33" s="98"/>
      <c r="EP33" s="98"/>
      <c r="EQ33" s="98"/>
      <c r="ER33" s="98"/>
      <c r="ES33" s="98"/>
      <c r="ET33" s="98"/>
      <c r="EU33" s="98"/>
      <c r="EV33" s="98"/>
      <c r="EW33" s="98"/>
      <c r="EX33" s="98"/>
      <c r="EY33" s="98"/>
      <c r="EZ33" s="98"/>
      <c r="FA33" s="99"/>
      <c r="FB33" s="100"/>
      <c r="FC33" s="100"/>
      <c r="FD33" s="101"/>
      <c r="FE33" s="98"/>
      <c r="FF33" s="98"/>
      <c r="FG33" s="98"/>
      <c r="FH33" s="98"/>
      <c r="FI33" s="98"/>
      <c r="FJ33" s="98"/>
      <c r="FK33" s="98"/>
      <c r="FL33" s="99"/>
      <c r="FM33" s="100"/>
      <c r="FN33" s="100"/>
      <c r="FO33" s="101"/>
      <c r="FP33" s="98"/>
      <c r="FQ33" s="99"/>
      <c r="FR33" s="101"/>
      <c r="FS33" s="99"/>
      <c r="FT33" s="100"/>
      <c r="FU33" s="100"/>
      <c r="FV33" s="100"/>
      <c r="FW33" s="101"/>
      <c r="FX33" s="99"/>
      <c r="FY33" s="101"/>
      <c r="FZ33" s="99"/>
      <c r="GA33" s="100"/>
      <c r="GB33" s="100"/>
      <c r="GC33" s="101"/>
      <c r="GD33" s="98"/>
      <c r="GE33" s="98"/>
      <c r="GF33" s="98"/>
      <c r="GG33" s="99"/>
      <c r="GH33" s="100"/>
      <c r="GI33" s="100"/>
      <c r="GJ33" s="100"/>
      <c r="GK33" s="101"/>
      <c r="GL33" s="98"/>
      <c r="GM33" s="99"/>
      <c r="GN33" s="101"/>
      <c r="GO33" s="1"/>
      <c r="GP33" s="98"/>
      <c r="GQ33" s="99"/>
      <c r="GR33" s="101"/>
      <c r="GS33" s="98"/>
      <c r="GT33" s="98"/>
      <c r="GU33" s="98"/>
      <c r="GV33" s="99"/>
      <c r="GW33" s="101"/>
      <c r="GX33" s="1"/>
      <c r="GY33" s="98"/>
      <c r="GZ33" s="98"/>
      <c r="HA33" s="98"/>
      <c r="HB33" s="98"/>
      <c r="HC33" s="98"/>
      <c r="HD33" s="98"/>
      <c r="HE33" s="99"/>
      <c r="HF33" s="101"/>
      <c r="HG33" s="1"/>
      <c r="HH33" s="99">
        <v>3416.0981600000005</v>
      </c>
      <c r="HI33" s="100">
        <v>3354.3396100000004</v>
      </c>
      <c r="HJ33" s="101">
        <v>642.15407000000005</v>
      </c>
    </row>
    <row r="34" spans="1:218" x14ac:dyDescent="0.25">
      <c r="A34" s="1"/>
      <c r="B34" s="97" t="s">
        <v>920</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v>179.37322</v>
      </c>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167.61232000000001</v>
      </c>
      <c r="BN34" s="100">
        <v>166.56063</v>
      </c>
      <c r="BO34" s="100">
        <v>168.58996999999999</v>
      </c>
      <c r="BP34" s="100"/>
      <c r="BQ34" s="100"/>
      <c r="BR34" s="100"/>
      <c r="BS34" s="100"/>
      <c r="BT34" s="100">
        <v>289.34122000000002</v>
      </c>
      <c r="BU34" s="100"/>
      <c r="BV34" s="100">
        <v>110.49702000000001</v>
      </c>
      <c r="BW34" s="100">
        <v>206.49456000000001</v>
      </c>
      <c r="BX34" s="100">
        <v>206.11548999999999</v>
      </c>
      <c r="BY34" s="100">
        <v>205.99002999999999</v>
      </c>
      <c r="BZ34" s="101"/>
      <c r="CA34" s="99"/>
      <c r="CB34" s="101">
        <v>44.053669999999997</v>
      </c>
      <c r="CC34" s="98"/>
      <c r="CD34" s="99"/>
      <c r="CE34" s="100"/>
      <c r="CF34" s="100"/>
      <c r="CG34" s="100"/>
      <c r="CH34" s="100"/>
      <c r="CI34" s="100">
        <v>118.14735</v>
      </c>
      <c r="CJ34" s="100">
        <v>47.905140000000003</v>
      </c>
      <c r="CK34" s="100">
        <v>53.710120000000003</v>
      </c>
      <c r="CL34" s="100"/>
      <c r="CM34" s="100"/>
      <c r="CN34" s="100"/>
      <c r="CO34" s="101">
        <v>191.19621000000001</v>
      </c>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9"/>
      <c r="EM34" s="101"/>
      <c r="EN34" s="98"/>
      <c r="EO34" s="98"/>
      <c r="EP34" s="98"/>
      <c r="EQ34" s="98"/>
      <c r="ER34" s="98"/>
      <c r="ES34" s="98"/>
      <c r="ET34" s="98"/>
      <c r="EU34" s="98"/>
      <c r="EV34" s="98"/>
      <c r="EW34" s="98"/>
      <c r="EX34" s="98"/>
      <c r="EY34" s="98"/>
      <c r="EZ34" s="98"/>
      <c r="FA34" s="99"/>
      <c r="FB34" s="100"/>
      <c r="FC34" s="100"/>
      <c r="FD34" s="101"/>
      <c r="FE34" s="98"/>
      <c r="FF34" s="98"/>
      <c r="FG34" s="98"/>
      <c r="FH34" s="98"/>
      <c r="FI34" s="98"/>
      <c r="FJ34" s="98"/>
      <c r="FK34" s="98"/>
      <c r="FL34" s="99"/>
      <c r="FM34" s="100"/>
      <c r="FN34" s="100"/>
      <c r="FO34" s="101"/>
      <c r="FP34" s="98"/>
      <c r="FQ34" s="99"/>
      <c r="FR34" s="101"/>
      <c r="FS34" s="99"/>
      <c r="FT34" s="100"/>
      <c r="FU34" s="100"/>
      <c r="FV34" s="100"/>
      <c r="FW34" s="101"/>
      <c r="FX34" s="99"/>
      <c r="FY34" s="101"/>
      <c r="FZ34" s="99"/>
      <c r="GA34" s="100"/>
      <c r="GB34" s="100"/>
      <c r="GC34" s="101"/>
      <c r="GD34" s="98"/>
      <c r="GE34" s="98"/>
      <c r="GF34" s="98"/>
      <c r="GG34" s="99"/>
      <c r="GH34" s="100"/>
      <c r="GI34" s="100"/>
      <c r="GJ34" s="100"/>
      <c r="GK34" s="101"/>
      <c r="GL34" s="98"/>
      <c r="GM34" s="99"/>
      <c r="GN34" s="101"/>
      <c r="GO34" s="1"/>
      <c r="GP34" s="98"/>
      <c r="GQ34" s="99"/>
      <c r="GR34" s="101"/>
      <c r="GS34" s="98"/>
      <c r="GT34" s="98"/>
      <c r="GU34" s="98"/>
      <c r="GV34" s="99"/>
      <c r="GW34" s="101"/>
      <c r="GX34" s="1"/>
      <c r="GY34" s="98"/>
      <c r="GZ34" s="98"/>
      <c r="HA34" s="98"/>
      <c r="HB34" s="98"/>
      <c r="HC34" s="98"/>
      <c r="HD34" s="98"/>
      <c r="HE34" s="99"/>
      <c r="HF34" s="101"/>
      <c r="HG34" s="1"/>
      <c r="HH34" s="99">
        <v>3416.0981600000005</v>
      </c>
      <c r="HI34" s="100">
        <v>3354.3396100000004</v>
      </c>
      <c r="HJ34" s="101">
        <v>642.15407000000005</v>
      </c>
    </row>
    <row r="35" spans="1:218" x14ac:dyDescent="0.25">
      <c r="A35" s="1"/>
      <c r="B35" s="97" t="s">
        <v>921</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v>179.37322</v>
      </c>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167.61232000000001</v>
      </c>
      <c r="BN35" s="100">
        <v>166.56063</v>
      </c>
      <c r="BO35" s="100">
        <v>168.58996999999999</v>
      </c>
      <c r="BP35" s="100"/>
      <c r="BQ35" s="100"/>
      <c r="BR35" s="100"/>
      <c r="BS35" s="100"/>
      <c r="BT35" s="100">
        <v>289.34122000000002</v>
      </c>
      <c r="BU35" s="100"/>
      <c r="BV35" s="100">
        <v>110.49702000000001</v>
      </c>
      <c r="BW35" s="100">
        <v>206.49456000000001</v>
      </c>
      <c r="BX35" s="100">
        <v>206.11548999999999</v>
      </c>
      <c r="BY35" s="100">
        <v>205.99002999999999</v>
      </c>
      <c r="BZ35" s="101"/>
      <c r="CA35" s="99"/>
      <c r="CB35" s="101">
        <v>44.053669999999997</v>
      </c>
      <c r="CC35" s="98"/>
      <c r="CD35" s="99"/>
      <c r="CE35" s="100"/>
      <c r="CF35" s="100"/>
      <c r="CG35" s="100"/>
      <c r="CH35" s="100"/>
      <c r="CI35" s="100">
        <v>118.14735</v>
      </c>
      <c r="CJ35" s="100">
        <v>47.905140000000003</v>
      </c>
      <c r="CK35" s="100">
        <v>53.710120000000003</v>
      </c>
      <c r="CL35" s="100"/>
      <c r="CM35" s="100"/>
      <c r="CN35" s="100"/>
      <c r="CO35" s="101">
        <v>191.19621000000001</v>
      </c>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9"/>
      <c r="EM35" s="101"/>
      <c r="EN35" s="98"/>
      <c r="EO35" s="98"/>
      <c r="EP35" s="98"/>
      <c r="EQ35" s="98"/>
      <c r="ER35" s="98"/>
      <c r="ES35" s="98"/>
      <c r="ET35" s="98"/>
      <c r="EU35" s="98"/>
      <c r="EV35" s="98"/>
      <c r="EW35" s="98"/>
      <c r="EX35" s="98"/>
      <c r="EY35" s="98"/>
      <c r="EZ35" s="98"/>
      <c r="FA35" s="99"/>
      <c r="FB35" s="100"/>
      <c r="FC35" s="100"/>
      <c r="FD35" s="101"/>
      <c r="FE35" s="98"/>
      <c r="FF35" s="98"/>
      <c r="FG35" s="98"/>
      <c r="FH35" s="98"/>
      <c r="FI35" s="98"/>
      <c r="FJ35" s="98"/>
      <c r="FK35" s="98"/>
      <c r="FL35" s="99"/>
      <c r="FM35" s="100"/>
      <c r="FN35" s="100"/>
      <c r="FO35" s="101"/>
      <c r="FP35" s="98"/>
      <c r="FQ35" s="99"/>
      <c r="FR35" s="101"/>
      <c r="FS35" s="99"/>
      <c r="FT35" s="100"/>
      <c r="FU35" s="100"/>
      <c r="FV35" s="100"/>
      <c r="FW35" s="101"/>
      <c r="FX35" s="99"/>
      <c r="FY35" s="101"/>
      <c r="FZ35" s="99"/>
      <c r="GA35" s="100"/>
      <c r="GB35" s="100"/>
      <c r="GC35" s="101"/>
      <c r="GD35" s="98"/>
      <c r="GE35" s="98"/>
      <c r="GF35" s="98"/>
      <c r="GG35" s="99"/>
      <c r="GH35" s="100"/>
      <c r="GI35" s="100"/>
      <c r="GJ35" s="100"/>
      <c r="GK35" s="101"/>
      <c r="GL35" s="98"/>
      <c r="GM35" s="99"/>
      <c r="GN35" s="101"/>
      <c r="GO35" s="1"/>
      <c r="GP35" s="98"/>
      <c r="GQ35" s="99"/>
      <c r="GR35" s="101"/>
      <c r="GS35" s="98"/>
      <c r="GT35" s="98"/>
      <c r="GU35" s="98"/>
      <c r="GV35" s="99"/>
      <c r="GW35" s="101"/>
      <c r="GX35" s="1"/>
      <c r="GY35" s="98"/>
      <c r="GZ35" s="98"/>
      <c r="HA35" s="98"/>
      <c r="HB35" s="98"/>
      <c r="HC35" s="98"/>
      <c r="HD35" s="98"/>
      <c r="HE35" s="99"/>
      <c r="HF35" s="101"/>
      <c r="HG35" s="1"/>
      <c r="HH35" s="99">
        <v>3416.0981600000005</v>
      </c>
      <c r="HI35" s="100">
        <v>3354.3396100000004</v>
      </c>
      <c r="HJ35" s="101">
        <v>642.15407000000005</v>
      </c>
    </row>
    <row r="36" spans="1:218" x14ac:dyDescent="0.25">
      <c r="A36" s="1"/>
      <c r="B36" s="97" t="s">
        <v>922</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v>179.37322</v>
      </c>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167.61232000000001</v>
      </c>
      <c r="BN36" s="100">
        <v>166.56063</v>
      </c>
      <c r="BO36" s="100">
        <v>168.58996999999999</v>
      </c>
      <c r="BP36" s="100"/>
      <c r="BQ36" s="100"/>
      <c r="BR36" s="100"/>
      <c r="BS36" s="100"/>
      <c r="BT36" s="100">
        <v>289.34122000000002</v>
      </c>
      <c r="BU36" s="100"/>
      <c r="BV36" s="100">
        <v>110.49702000000001</v>
      </c>
      <c r="BW36" s="100">
        <v>206.49456000000001</v>
      </c>
      <c r="BX36" s="100">
        <v>206.11548999999999</v>
      </c>
      <c r="BY36" s="100">
        <v>205.99002999999999</v>
      </c>
      <c r="BZ36" s="101"/>
      <c r="CA36" s="99"/>
      <c r="CB36" s="101">
        <v>44.053669999999997</v>
      </c>
      <c r="CC36" s="98"/>
      <c r="CD36" s="99"/>
      <c r="CE36" s="100"/>
      <c r="CF36" s="100"/>
      <c r="CG36" s="100"/>
      <c r="CH36" s="100"/>
      <c r="CI36" s="100">
        <v>118.14735</v>
      </c>
      <c r="CJ36" s="100">
        <v>47.905140000000003</v>
      </c>
      <c r="CK36" s="100">
        <v>53.710120000000003</v>
      </c>
      <c r="CL36" s="100"/>
      <c r="CM36" s="100"/>
      <c r="CN36" s="100"/>
      <c r="CO36" s="101">
        <v>191.19621000000001</v>
      </c>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9"/>
      <c r="EM36" s="101"/>
      <c r="EN36" s="98"/>
      <c r="EO36" s="98"/>
      <c r="EP36" s="98"/>
      <c r="EQ36" s="98"/>
      <c r="ER36" s="98"/>
      <c r="ES36" s="98"/>
      <c r="ET36" s="98"/>
      <c r="EU36" s="98"/>
      <c r="EV36" s="98"/>
      <c r="EW36" s="98"/>
      <c r="EX36" s="98"/>
      <c r="EY36" s="98"/>
      <c r="EZ36" s="98"/>
      <c r="FA36" s="99"/>
      <c r="FB36" s="100"/>
      <c r="FC36" s="100"/>
      <c r="FD36" s="101"/>
      <c r="FE36" s="98"/>
      <c r="FF36" s="98"/>
      <c r="FG36" s="98"/>
      <c r="FH36" s="98"/>
      <c r="FI36" s="98"/>
      <c r="FJ36" s="98"/>
      <c r="FK36" s="98"/>
      <c r="FL36" s="99"/>
      <c r="FM36" s="100"/>
      <c r="FN36" s="100"/>
      <c r="FO36" s="101"/>
      <c r="FP36" s="98"/>
      <c r="FQ36" s="99"/>
      <c r="FR36" s="101"/>
      <c r="FS36" s="99"/>
      <c r="FT36" s="100"/>
      <c r="FU36" s="100"/>
      <c r="FV36" s="100"/>
      <c r="FW36" s="101"/>
      <c r="FX36" s="99"/>
      <c r="FY36" s="101"/>
      <c r="FZ36" s="99"/>
      <c r="GA36" s="100"/>
      <c r="GB36" s="100"/>
      <c r="GC36" s="101"/>
      <c r="GD36" s="98"/>
      <c r="GE36" s="98"/>
      <c r="GF36" s="98"/>
      <c r="GG36" s="99"/>
      <c r="GH36" s="100"/>
      <c r="GI36" s="100"/>
      <c r="GJ36" s="100"/>
      <c r="GK36" s="101"/>
      <c r="GL36" s="98"/>
      <c r="GM36" s="99"/>
      <c r="GN36" s="101"/>
      <c r="GO36" s="1"/>
      <c r="GP36" s="98"/>
      <c r="GQ36" s="99"/>
      <c r="GR36" s="101"/>
      <c r="GS36" s="98"/>
      <c r="GT36" s="98"/>
      <c r="GU36" s="98"/>
      <c r="GV36" s="99"/>
      <c r="GW36" s="101"/>
      <c r="GX36" s="1"/>
      <c r="GY36" s="98"/>
      <c r="GZ36" s="98"/>
      <c r="HA36" s="98"/>
      <c r="HB36" s="98"/>
      <c r="HC36" s="98"/>
      <c r="HD36" s="98"/>
      <c r="HE36" s="99"/>
      <c r="HF36" s="101"/>
      <c r="HG36" s="1"/>
      <c r="HH36" s="99">
        <v>3416.0981600000005</v>
      </c>
      <c r="HI36" s="100">
        <v>3354.3396100000004</v>
      </c>
      <c r="HJ36" s="101">
        <v>642.15407000000005</v>
      </c>
    </row>
    <row r="37" spans="1:218" x14ac:dyDescent="0.25">
      <c r="A37" s="1"/>
      <c r="B37" s="97" t="s">
        <v>923</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v>179.37322</v>
      </c>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167.61232000000001</v>
      </c>
      <c r="BN37" s="100">
        <v>166.56063</v>
      </c>
      <c r="BO37" s="100">
        <v>168.58996999999999</v>
      </c>
      <c r="BP37" s="100"/>
      <c r="BQ37" s="100"/>
      <c r="BR37" s="100"/>
      <c r="BS37" s="100"/>
      <c r="BT37" s="100">
        <v>289.34122000000002</v>
      </c>
      <c r="BU37" s="100"/>
      <c r="BV37" s="100">
        <v>110.49702000000001</v>
      </c>
      <c r="BW37" s="100">
        <v>206.49456000000001</v>
      </c>
      <c r="BX37" s="100">
        <v>206.11548999999999</v>
      </c>
      <c r="BY37" s="100">
        <v>205.99002999999999</v>
      </c>
      <c r="BZ37" s="101"/>
      <c r="CA37" s="99"/>
      <c r="CB37" s="101">
        <v>44.053669999999997</v>
      </c>
      <c r="CC37" s="98"/>
      <c r="CD37" s="99"/>
      <c r="CE37" s="100"/>
      <c r="CF37" s="100"/>
      <c r="CG37" s="100"/>
      <c r="CH37" s="100"/>
      <c r="CI37" s="100">
        <v>118.14735</v>
      </c>
      <c r="CJ37" s="100">
        <v>47.905140000000003</v>
      </c>
      <c r="CK37" s="100">
        <v>53.710120000000003</v>
      </c>
      <c r="CL37" s="100"/>
      <c r="CM37" s="100"/>
      <c r="CN37" s="100"/>
      <c r="CO37" s="101">
        <v>191.19621000000001</v>
      </c>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9"/>
      <c r="EM37" s="101"/>
      <c r="EN37" s="98"/>
      <c r="EO37" s="98"/>
      <c r="EP37" s="98"/>
      <c r="EQ37" s="98"/>
      <c r="ER37" s="98"/>
      <c r="ES37" s="98"/>
      <c r="ET37" s="98"/>
      <c r="EU37" s="98"/>
      <c r="EV37" s="98"/>
      <c r="EW37" s="98"/>
      <c r="EX37" s="98"/>
      <c r="EY37" s="98"/>
      <c r="EZ37" s="98"/>
      <c r="FA37" s="99"/>
      <c r="FB37" s="100"/>
      <c r="FC37" s="100"/>
      <c r="FD37" s="101"/>
      <c r="FE37" s="98"/>
      <c r="FF37" s="98"/>
      <c r="FG37" s="98"/>
      <c r="FH37" s="98"/>
      <c r="FI37" s="98"/>
      <c r="FJ37" s="98"/>
      <c r="FK37" s="98"/>
      <c r="FL37" s="99"/>
      <c r="FM37" s="100"/>
      <c r="FN37" s="100"/>
      <c r="FO37" s="101"/>
      <c r="FP37" s="98"/>
      <c r="FQ37" s="99"/>
      <c r="FR37" s="101"/>
      <c r="FS37" s="99"/>
      <c r="FT37" s="100"/>
      <c r="FU37" s="100"/>
      <c r="FV37" s="100"/>
      <c r="FW37" s="101"/>
      <c r="FX37" s="99"/>
      <c r="FY37" s="101"/>
      <c r="FZ37" s="99"/>
      <c r="GA37" s="100"/>
      <c r="GB37" s="100"/>
      <c r="GC37" s="101"/>
      <c r="GD37" s="98"/>
      <c r="GE37" s="98"/>
      <c r="GF37" s="98"/>
      <c r="GG37" s="99"/>
      <c r="GH37" s="100"/>
      <c r="GI37" s="100"/>
      <c r="GJ37" s="100"/>
      <c r="GK37" s="101"/>
      <c r="GL37" s="98"/>
      <c r="GM37" s="99"/>
      <c r="GN37" s="101"/>
      <c r="GO37" s="1"/>
      <c r="GP37" s="98"/>
      <c r="GQ37" s="99"/>
      <c r="GR37" s="101"/>
      <c r="GS37" s="98"/>
      <c r="GT37" s="98"/>
      <c r="GU37" s="98"/>
      <c r="GV37" s="99"/>
      <c r="GW37" s="101"/>
      <c r="GX37" s="1"/>
      <c r="GY37" s="98"/>
      <c r="GZ37" s="98"/>
      <c r="HA37" s="98"/>
      <c r="HB37" s="98"/>
      <c r="HC37" s="98"/>
      <c r="HD37" s="98"/>
      <c r="HE37" s="99"/>
      <c r="HF37" s="101"/>
      <c r="HG37" s="1"/>
      <c r="HH37" s="99">
        <v>3416.0981600000005</v>
      </c>
      <c r="HI37" s="100">
        <v>3354.3396100000004</v>
      </c>
      <c r="HJ37" s="101">
        <v>642.15407000000005</v>
      </c>
    </row>
    <row r="38" spans="1:218" x14ac:dyDescent="0.25">
      <c r="A38" s="1"/>
      <c r="B38" s="97" t="s">
        <v>924</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v>23.060680000000001</v>
      </c>
      <c r="AB38" s="99"/>
      <c r="AC38" s="100"/>
      <c r="AD38" s="100"/>
      <c r="AE38" s="100"/>
      <c r="AF38" s="100">
        <v>12.23925</v>
      </c>
      <c r="AG38" s="100">
        <v>24.4617</v>
      </c>
      <c r="AH38" s="101">
        <v>10.27692</v>
      </c>
      <c r="AI38" s="98"/>
      <c r="AJ38" s="98"/>
      <c r="AK38" s="98">
        <v>179.37322</v>
      </c>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167.61232000000001</v>
      </c>
      <c r="BN38" s="100">
        <v>166.56063</v>
      </c>
      <c r="BO38" s="100">
        <v>168.58996999999999</v>
      </c>
      <c r="BP38" s="100"/>
      <c r="BQ38" s="100"/>
      <c r="BR38" s="100"/>
      <c r="BS38" s="100"/>
      <c r="BT38" s="100">
        <v>289.34122000000002</v>
      </c>
      <c r="BU38" s="100"/>
      <c r="BV38" s="100">
        <v>110.49702000000001</v>
      </c>
      <c r="BW38" s="100">
        <v>206.49456000000001</v>
      </c>
      <c r="BX38" s="100">
        <v>206.11548999999999</v>
      </c>
      <c r="BY38" s="100">
        <v>205.99002999999999</v>
      </c>
      <c r="BZ38" s="101"/>
      <c r="CA38" s="99"/>
      <c r="CB38" s="101">
        <v>44.053669999999997</v>
      </c>
      <c r="CC38" s="98"/>
      <c r="CD38" s="99"/>
      <c r="CE38" s="100"/>
      <c r="CF38" s="100"/>
      <c r="CG38" s="100"/>
      <c r="CH38" s="100"/>
      <c r="CI38" s="100">
        <v>118.14735</v>
      </c>
      <c r="CJ38" s="100">
        <v>47.905140000000003</v>
      </c>
      <c r="CK38" s="100">
        <v>53.710120000000003</v>
      </c>
      <c r="CL38" s="100"/>
      <c r="CM38" s="100"/>
      <c r="CN38" s="100"/>
      <c r="CO38" s="101">
        <v>191.19621000000001</v>
      </c>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9"/>
      <c r="EM38" s="101"/>
      <c r="EN38" s="98"/>
      <c r="EO38" s="98"/>
      <c r="EP38" s="98"/>
      <c r="EQ38" s="98"/>
      <c r="ER38" s="98"/>
      <c r="ES38" s="98"/>
      <c r="ET38" s="98"/>
      <c r="EU38" s="98"/>
      <c r="EV38" s="98"/>
      <c r="EW38" s="98"/>
      <c r="EX38" s="98"/>
      <c r="EY38" s="98"/>
      <c r="EZ38" s="98"/>
      <c r="FA38" s="99"/>
      <c r="FB38" s="100"/>
      <c r="FC38" s="100"/>
      <c r="FD38" s="101"/>
      <c r="FE38" s="98"/>
      <c r="FF38" s="98"/>
      <c r="FG38" s="98"/>
      <c r="FH38" s="98"/>
      <c r="FI38" s="98"/>
      <c r="FJ38" s="98"/>
      <c r="FK38" s="98"/>
      <c r="FL38" s="99"/>
      <c r="FM38" s="100"/>
      <c r="FN38" s="100"/>
      <c r="FO38" s="101"/>
      <c r="FP38" s="98"/>
      <c r="FQ38" s="99"/>
      <c r="FR38" s="101"/>
      <c r="FS38" s="99"/>
      <c r="FT38" s="100"/>
      <c r="FU38" s="100"/>
      <c r="FV38" s="100"/>
      <c r="FW38" s="101"/>
      <c r="FX38" s="99"/>
      <c r="FY38" s="101"/>
      <c r="FZ38" s="99"/>
      <c r="GA38" s="100"/>
      <c r="GB38" s="100"/>
      <c r="GC38" s="101"/>
      <c r="GD38" s="98"/>
      <c r="GE38" s="98"/>
      <c r="GF38" s="98"/>
      <c r="GG38" s="99"/>
      <c r="GH38" s="100"/>
      <c r="GI38" s="100"/>
      <c r="GJ38" s="100"/>
      <c r="GK38" s="101"/>
      <c r="GL38" s="98"/>
      <c r="GM38" s="99"/>
      <c r="GN38" s="101"/>
      <c r="GO38" s="1"/>
      <c r="GP38" s="98"/>
      <c r="GQ38" s="99"/>
      <c r="GR38" s="101"/>
      <c r="GS38" s="98"/>
      <c r="GT38" s="98"/>
      <c r="GU38" s="98"/>
      <c r="GV38" s="99"/>
      <c r="GW38" s="101"/>
      <c r="GX38" s="1"/>
      <c r="GY38" s="98"/>
      <c r="GZ38" s="98"/>
      <c r="HA38" s="98"/>
      <c r="HB38" s="98"/>
      <c r="HC38" s="98"/>
      <c r="HD38" s="98"/>
      <c r="HE38" s="99"/>
      <c r="HF38" s="101"/>
      <c r="HG38" s="1"/>
      <c r="HH38" s="99">
        <v>3439.1588400000005</v>
      </c>
      <c r="HI38" s="100">
        <v>3377.4002900000005</v>
      </c>
      <c r="HJ38" s="101">
        <v>619.09339</v>
      </c>
    </row>
    <row r="39" spans="1:218" x14ac:dyDescent="0.25">
      <c r="A39" s="1"/>
      <c r="B39" s="97" t="s">
        <v>925</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v>23.060680000000001</v>
      </c>
      <c r="AB39" s="99"/>
      <c r="AC39" s="100"/>
      <c r="AD39" s="100"/>
      <c r="AE39" s="100"/>
      <c r="AF39" s="100">
        <v>12.23925</v>
      </c>
      <c r="AG39" s="100">
        <v>24.4617</v>
      </c>
      <c r="AH39" s="101">
        <v>10.27692</v>
      </c>
      <c r="AI39" s="98"/>
      <c r="AJ39" s="98"/>
      <c r="AK39" s="98">
        <v>179.37322</v>
      </c>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167.61232000000001</v>
      </c>
      <c r="BN39" s="100">
        <v>166.56063</v>
      </c>
      <c r="BO39" s="100">
        <v>168.58996999999999</v>
      </c>
      <c r="BP39" s="100"/>
      <c r="BQ39" s="100"/>
      <c r="BR39" s="100"/>
      <c r="BS39" s="100"/>
      <c r="BT39" s="100">
        <v>289.34122000000002</v>
      </c>
      <c r="BU39" s="100"/>
      <c r="BV39" s="100">
        <v>110.49702000000001</v>
      </c>
      <c r="BW39" s="100">
        <v>206.49456000000001</v>
      </c>
      <c r="BX39" s="100">
        <v>206.11548999999999</v>
      </c>
      <c r="BY39" s="100">
        <v>205.99002999999999</v>
      </c>
      <c r="BZ39" s="101"/>
      <c r="CA39" s="99"/>
      <c r="CB39" s="101">
        <v>44.053669999999997</v>
      </c>
      <c r="CC39" s="98"/>
      <c r="CD39" s="99"/>
      <c r="CE39" s="100"/>
      <c r="CF39" s="100"/>
      <c r="CG39" s="100"/>
      <c r="CH39" s="100"/>
      <c r="CI39" s="100">
        <v>118.14735</v>
      </c>
      <c r="CJ39" s="100">
        <v>47.905140000000003</v>
      </c>
      <c r="CK39" s="100">
        <v>53.710120000000003</v>
      </c>
      <c r="CL39" s="100"/>
      <c r="CM39" s="100"/>
      <c r="CN39" s="100"/>
      <c r="CO39" s="101">
        <v>191.19621000000001</v>
      </c>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9"/>
      <c r="EM39" s="101"/>
      <c r="EN39" s="98"/>
      <c r="EO39" s="98"/>
      <c r="EP39" s="98"/>
      <c r="EQ39" s="98"/>
      <c r="ER39" s="98"/>
      <c r="ES39" s="98"/>
      <c r="ET39" s="98"/>
      <c r="EU39" s="98"/>
      <c r="EV39" s="98"/>
      <c r="EW39" s="98"/>
      <c r="EX39" s="98"/>
      <c r="EY39" s="98"/>
      <c r="EZ39" s="98"/>
      <c r="FA39" s="99"/>
      <c r="FB39" s="100"/>
      <c r="FC39" s="100"/>
      <c r="FD39" s="101"/>
      <c r="FE39" s="98"/>
      <c r="FF39" s="98"/>
      <c r="FG39" s="98"/>
      <c r="FH39" s="98"/>
      <c r="FI39" s="98"/>
      <c r="FJ39" s="98"/>
      <c r="FK39" s="98"/>
      <c r="FL39" s="99"/>
      <c r="FM39" s="100"/>
      <c r="FN39" s="100"/>
      <c r="FO39" s="101"/>
      <c r="FP39" s="98"/>
      <c r="FQ39" s="99"/>
      <c r="FR39" s="101"/>
      <c r="FS39" s="99"/>
      <c r="FT39" s="100"/>
      <c r="FU39" s="100"/>
      <c r="FV39" s="100"/>
      <c r="FW39" s="101"/>
      <c r="FX39" s="99"/>
      <c r="FY39" s="101"/>
      <c r="FZ39" s="99"/>
      <c r="GA39" s="100"/>
      <c r="GB39" s="100"/>
      <c r="GC39" s="101"/>
      <c r="GD39" s="98"/>
      <c r="GE39" s="98"/>
      <c r="GF39" s="98"/>
      <c r="GG39" s="99"/>
      <c r="GH39" s="100"/>
      <c r="GI39" s="100"/>
      <c r="GJ39" s="100"/>
      <c r="GK39" s="101"/>
      <c r="GL39" s="98"/>
      <c r="GM39" s="99"/>
      <c r="GN39" s="101"/>
      <c r="GO39" s="1"/>
      <c r="GP39" s="98"/>
      <c r="GQ39" s="99"/>
      <c r="GR39" s="101"/>
      <c r="GS39" s="98"/>
      <c r="GT39" s="98"/>
      <c r="GU39" s="98"/>
      <c r="GV39" s="99"/>
      <c r="GW39" s="101"/>
      <c r="GX39" s="1"/>
      <c r="GY39" s="98"/>
      <c r="GZ39" s="98"/>
      <c r="HA39" s="98"/>
      <c r="HB39" s="98"/>
      <c r="HC39" s="98"/>
      <c r="HD39" s="98"/>
      <c r="HE39" s="99"/>
      <c r="HF39" s="101"/>
      <c r="HG39" s="1"/>
      <c r="HH39" s="99">
        <v>3439.1588400000005</v>
      </c>
      <c r="HI39" s="100">
        <v>3377.4002900000005</v>
      </c>
      <c r="HJ39" s="101">
        <v>619.09339</v>
      </c>
    </row>
    <row r="40" spans="1:218" x14ac:dyDescent="0.25">
      <c r="A40" s="1"/>
      <c r="B40" s="97" t="s">
        <v>926</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v>23.060680000000001</v>
      </c>
      <c r="AB40" s="99"/>
      <c r="AC40" s="100"/>
      <c r="AD40" s="100"/>
      <c r="AE40" s="100"/>
      <c r="AF40" s="100">
        <v>12.23925</v>
      </c>
      <c r="AG40" s="100">
        <v>24.4617</v>
      </c>
      <c r="AH40" s="101">
        <v>10.27692</v>
      </c>
      <c r="AI40" s="98"/>
      <c r="AJ40" s="98"/>
      <c r="AK40" s="98">
        <v>179.37322</v>
      </c>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167.61232000000001</v>
      </c>
      <c r="BN40" s="100">
        <v>166.56063</v>
      </c>
      <c r="BO40" s="100">
        <v>168.58996999999999</v>
      </c>
      <c r="BP40" s="100"/>
      <c r="BQ40" s="100"/>
      <c r="BR40" s="100"/>
      <c r="BS40" s="100"/>
      <c r="BT40" s="100">
        <v>289.34122000000002</v>
      </c>
      <c r="BU40" s="100"/>
      <c r="BV40" s="100">
        <v>110.49702000000001</v>
      </c>
      <c r="BW40" s="100">
        <v>206.49456000000001</v>
      </c>
      <c r="BX40" s="100">
        <v>206.11548999999999</v>
      </c>
      <c r="BY40" s="100">
        <v>205.99002999999999</v>
      </c>
      <c r="BZ40" s="101"/>
      <c r="CA40" s="99"/>
      <c r="CB40" s="101">
        <v>44.053669999999997</v>
      </c>
      <c r="CC40" s="98"/>
      <c r="CD40" s="99"/>
      <c r="CE40" s="100"/>
      <c r="CF40" s="100"/>
      <c r="CG40" s="100"/>
      <c r="CH40" s="100"/>
      <c r="CI40" s="100">
        <v>118.14735</v>
      </c>
      <c r="CJ40" s="100">
        <v>47.905140000000003</v>
      </c>
      <c r="CK40" s="100">
        <v>53.710120000000003</v>
      </c>
      <c r="CL40" s="100"/>
      <c r="CM40" s="100"/>
      <c r="CN40" s="100"/>
      <c r="CO40" s="101">
        <v>191.19621000000001</v>
      </c>
      <c r="CP40" s="99">
        <v>180.55348000000001</v>
      </c>
      <c r="CQ40" s="100">
        <v>180.52450999999999</v>
      </c>
      <c r="CR40" s="100">
        <v>181.33356000000001</v>
      </c>
      <c r="CS40" s="101">
        <v>181.02912000000001</v>
      </c>
      <c r="CT40" s="99"/>
      <c r="CU40" s="101">
        <v>297.29741999999999</v>
      </c>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9"/>
      <c r="EM40" s="101"/>
      <c r="EN40" s="98"/>
      <c r="EO40" s="98"/>
      <c r="EP40" s="98"/>
      <c r="EQ40" s="98"/>
      <c r="ER40" s="98"/>
      <c r="ES40" s="98"/>
      <c r="ET40" s="98"/>
      <c r="EU40" s="98"/>
      <c r="EV40" s="98"/>
      <c r="EW40" s="98"/>
      <c r="EX40" s="98"/>
      <c r="EY40" s="98"/>
      <c r="EZ40" s="98"/>
      <c r="FA40" s="99"/>
      <c r="FB40" s="100"/>
      <c r="FC40" s="100"/>
      <c r="FD40" s="101"/>
      <c r="FE40" s="98"/>
      <c r="FF40" s="98"/>
      <c r="FG40" s="98"/>
      <c r="FH40" s="98"/>
      <c r="FI40" s="98"/>
      <c r="FJ40" s="98"/>
      <c r="FK40" s="98"/>
      <c r="FL40" s="99"/>
      <c r="FM40" s="100"/>
      <c r="FN40" s="100"/>
      <c r="FO40" s="101"/>
      <c r="FP40" s="98"/>
      <c r="FQ40" s="99"/>
      <c r="FR40" s="101"/>
      <c r="FS40" s="99"/>
      <c r="FT40" s="100"/>
      <c r="FU40" s="100"/>
      <c r="FV40" s="100"/>
      <c r="FW40" s="101"/>
      <c r="FX40" s="99"/>
      <c r="FY40" s="101"/>
      <c r="FZ40" s="99"/>
      <c r="GA40" s="100"/>
      <c r="GB40" s="100"/>
      <c r="GC40" s="101"/>
      <c r="GD40" s="98"/>
      <c r="GE40" s="98"/>
      <c r="GF40" s="98"/>
      <c r="GG40" s="99"/>
      <c r="GH40" s="100"/>
      <c r="GI40" s="100"/>
      <c r="GJ40" s="100"/>
      <c r="GK40" s="101"/>
      <c r="GL40" s="98"/>
      <c r="GM40" s="99"/>
      <c r="GN40" s="101"/>
      <c r="GO40" s="1"/>
      <c r="GP40" s="98"/>
      <c r="GQ40" s="99"/>
      <c r="GR40" s="101"/>
      <c r="GS40" s="98"/>
      <c r="GT40" s="98"/>
      <c r="GU40" s="98"/>
      <c r="GV40" s="99"/>
      <c r="GW40" s="101"/>
      <c r="GX40" s="1"/>
      <c r="GY40" s="98"/>
      <c r="GZ40" s="98"/>
      <c r="HA40" s="98"/>
      <c r="HB40" s="98"/>
      <c r="HC40" s="98"/>
      <c r="HD40" s="98"/>
      <c r="HE40" s="99"/>
      <c r="HF40" s="101"/>
      <c r="HG40" s="1"/>
      <c r="HH40" s="99">
        <v>3736.4562600000004</v>
      </c>
      <c r="HI40" s="100">
        <v>3674.6977100000004</v>
      </c>
      <c r="HJ40" s="101">
        <v>321.79597000000001</v>
      </c>
    </row>
    <row r="41" spans="1:218" x14ac:dyDescent="0.25">
      <c r="A41" s="1"/>
      <c r="B41" s="97" t="s">
        <v>927</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v>23.060680000000001</v>
      </c>
      <c r="AB41" s="99"/>
      <c r="AC41" s="100"/>
      <c r="AD41" s="100"/>
      <c r="AE41" s="100"/>
      <c r="AF41" s="100">
        <v>12.23925</v>
      </c>
      <c r="AG41" s="100">
        <v>24.4617</v>
      </c>
      <c r="AH41" s="101">
        <v>10.27692</v>
      </c>
      <c r="AI41" s="98"/>
      <c r="AJ41" s="98"/>
      <c r="AK41" s="98">
        <v>179.37322</v>
      </c>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167.61232000000001</v>
      </c>
      <c r="BN41" s="100">
        <v>166.56063</v>
      </c>
      <c r="BO41" s="100">
        <v>168.58996999999999</v>
      </c>
      <c r="BP41" s="100"/>
      <c r="BQ41" s="100"/>
      <c r="BR41" s="100"/>
      <c r="BS41" s="100"/>
      <c r="BT41" s="100"/>
      <c r="BU41" s="100"/>
      <c r="BV41" s="100">
        <v>110.49702000000001</v>
      </c>
      <c r="BW41" s="100">
        <v>206.49456000000001</v>
      </c>
      <c r="BX41" s="100">
        <v>206.11548999999999</v>
      </c>
      <c r="BY41" s="100">
        <v>205.99002999999999</v>
      </c>
      <c r="BZ41" s="101"/>
      <c r="CA41" s="99"/>
      <c r="CB41" s="101">
        <v>44.053669999999997</v>
      </c>
      <c r="CC41" s="98"/>
      <c r="CD41" s="99"/>
      <c r="CE41" s="100"/>
      <c r="CF41" s="100"/>
      <c r="CG41" s="100"/>
      <c r="CH41" s="100"/>
      <c r="CI41" s="100">
        <v>118.14735</v>
      </c>
      <c r="CJ41" s="100">
        <v>47.905140000000003</v>
      </c>
      <c r="CK41" s="100">
        <v>53.710120000000003</v>
      </c>
      <c r="CL41" s="100"/>
      <c r="CM41" s="100"/>
      <c r="CN41" s="100"/>
      <c r="CO41" s="101">
        <v>191.19621000000001</v>
      </c>
      <c r="CP41" s="99">
        <v>180.55348000000001</v>
      </c>
      <c r="CQ41" s="100">
        <v>180.52450999999999</v>
      </c>
      <c r="CR41" s="100">
        <v>181.33356000000001</v>
      </c>
      <c r="CS41" s="101">
        <v>181.02912000000001</v>
      </c>
      <c r="CT41" s="99"/>
      <c r="CU41" s="101">
        <v>297.29741999999999</v>
      </c>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9"/>
      <c r="EM41" s="101"/>
      <c r="EN41" s="98"/>
      <c r="EO41" s="98"/>
      <c r="EP41" s="98"/>
      <c r="EQ41" s="98"/>
      <c r="ER41" s="98"/>
      <c r="ES41" s="98"/>
      <c r="ET41" s="98"/>
      <c r="EU41" s="98"/>
      <c r="EV41" s="98"/>
      <c r="EW41" s="98"/>
      <c r="EX41" s="98"/>
      <c r="EY41" s="98"/>
      <c r="EZ41" s="98"/>
      <c r="FA41" s="99"/>
      <c r="FB41" s="100"/>
      <c r="FC41" s="100"/>
      <c r="FD41" s="101"/>
      <c r="FE41" s="98"/>
      <c r="FF41" s="98"/>
      <c r="FG41" s="98"/>
      <c r="FH41" s="98"/>
      <c r="FI41" s="98"/>
      <c r="FJ41" s="98"/>
      <c r="FK41" s="98"/>
      <c r="FL41" s="99"/>
      <c r="FM41" s="100"/>
      <c r="FN41" s="100"/>
      <c r="FO41" s="101"/>
      <c r="FP41" s="98"/>
      <c r="FQ41" s="99"/>
      <c r="FR41" s="101"/>
      <c r="FS41" s="99"/>
      <c r="FT41" s="100"/>
      <c r="FU41" s="100"/>
      <c r="FV41" s="100"/>
      <c r="FW41" s="101"/>
      <c r="FX41" s="99"/>
      <c r="FY41" s="101"/>
      <c r="FZ41" s="99"/>
      <c r="GA41" s="100"/>
      <c r="GB41" s="100"/>
      <c r="GC41" s="101"/>
      <c r="GD41" s="98"/>
      <c r="GE41" s="98"/>
      <c r="GF41" s="98"/>
      <c r="GG41" s="99"/>
      <c r="GH41" s="100"/>
      <c r="GI41" s="100"/>
      <c r="GJ41" s="100"/>
      <c r="GK41" s="101"/>
      <c r="GL41" s="98"/>
      <c r="GM41" s="99"/>
      <c r="GN41" s="101"/>
      <c r="GO41" s="1"/>
      <c r="GP41" s="98"/>
      <c r="GQ41" s="99"/>
      <c r="GR41" s="101"/>
      <c r="GS41" s="98"/>
      <c r="GT41" s="98"/>
      <c r="GU41" s="98"/>
      <c r="GV41" s="99"/>
      <c r="GW41" s="101"/>
      <c r="GX41" s="1"/>
      <c r="GY41" s="98"/>
      <c r="GZ41" s="98"/>
      <c r="HA41" s="98"/>
      <c r="HB41" s="98"/>
      <c r="HC41" s="98"/>
      <c r="HD41" s="98"/>
      <c r="HE41" s="99"/>
      <c r="HF41" s="101"/>
      <c r="HG41" s="1"/>
      <c r="HH41" s="99">
        <v>3447.1150400000001</v>
      </c>
      <c r="HI41" s="100">
        <v>3385.3564900000001</v>
      </c>
      <c r="HJ41" s="101">
        <v>321.79597000000001</v>
      </c>
    </row>
    <row r="42" spans="1:218" x14ac:dyDescent="0.25">
      <c r="A42" s="1"/>
      <c r="B42" s="97" t="s">
        <v>928</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v>179.37322</v>
      </c>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167.61232000000001</v>
      </c>
      <c r="BN42" s="100">
        <v>166.56063</v>
      </c>
      <c r="BO42" s="100">
        <v>168.58996999999999</v>
      </c>
      <c r="BP42" s="100"/>
      <c r="BQ42" s="100"/>
      <c r="BR42" s="100"/>
      <c r="BS42" s="100"/>
      <c r="BT42" s="100"/>
      <c r="BU42" s="100"/>
      <c r="BV42" s="100">
        <v>110.49702000000001</v>
      </c>
      <c r="BW42" s="100">
        <v>206.49456000000001</v>
      </c>
      <c r="BX42" s="100">
        <v>206.11548999999999</v>
      </c>
      <c r="BY42" s="100">
        <v>205.99002999999999</v>
      </c>
      <c r="BZ42" s="101"/>
      <c r="CA42" s="99"/>
      <c r="CB42" s="101">
        <v>44.053669999999997</v>
      </c>
      <c r="CC42" s="98"/>
      <c r="CD42" s="99"/>
      <c r="CE42" s="100"/>
      <c r="CF42" s="100"/>
      <c r="CG42" s="100"/>
      <c r="CH42" s="100"/>
      <c r="CI42" s="100">
        <v>118.14735</v>
      </c>
      <c r="CJ42" s="100">
        <v>47.905140000000003</v>
      </c>
      <c r="CK42" s="100">
        <v>53.710120000000003</v>
      </c>
      <c r="CL42" s="100"/>
      <c r="CM42" s="100"/>
      <c r="CN42" s="100"/>
      <c r="CO42" s="101">
        <v>191.19621000000001</v>
      </c>
      <c r="CP42" s="99">
        <v>180.55348000000001</v>
      </c>
      <c r="CQ42" s="100">
        <v>180.52450999999999</v>
      </c>
      <c r="CR42" s="100">
        <v>181.33356000000001</v>
      </c>
      <c r="CS42" s="101">
        <v>181.02912000000001</v>
      </c>
      <c r="CT42" s="99"/>
      <c r="CU42" s="101">
        <v>297.29741999999999</v>
      </c>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9"/>
      <c r="EM42" s="101"/>
      <c r="EN42" s="98"/>
      <c r="EO42" s="98"/>
      <c r="EP42" s="98"/>
      <c r="EQ42" s="98"/>
      <c r="ER42" s="98"/>
      <c r="ES42" s="98"/>
      <c r="ET42" s="98"/>
      <c r="EU42" s="98"/>
      <c r="EV42" s="98"/>
      <c r="EW42" s="98"/>
      <c r="EX42" s="98"/>
      <c r="EY42" s="98"/>
      <c r="EZ42" s="98"/>
      <c r="FA42" s="99"/>
      <c r="FB42" s="100"/>
      <c r="FC42" s="100"/>
      <c r="FD42" s="101"/>
      <c r="FE42" s="98"/>
      <c r="FF42" s="98"/>
      <c r="FG42" s="98"/>
      <c r="FH42" s="98"/>
      <c r="FI42" s="98"/>
      <c r="FJ42" s="98"/>
      <c r="FK42" s="98"/>
      <c r="FL42" s="99"/>
      <c r="FM42" s="100"/>
      <c r="FN42" s="100"/>
      <c r="FO42" s="101"/>
      <c r="FP42" s="98"/>
      <c r="FQ42" s="99"/>
      <c r="FR42" s="101"/>
      <c r="FS42" s="99"/>
      <c r="FT42" s="100"/>
      <c r="FU42" s="100"/>
      <c r="FV42" s="100"/>
      <c r="FW42" s="101"/>
      <c r="FX42" s="99"/>
      <c r="FY42" s="101"/>
      <c r="FZ42" s="99"/>
      <c r="GA42" s="100"/>
      <c r="GB42" s="100"/>
      <c r="GC42" s="101"/>
      <c r="GD42" s="98"/>
      <c r="GE42" s="98"/>
      <c r="GF42" s="98"/>
      <c r="GG42" s="99"/>
      <c r="GH42" s="100"/>
      <c r="GI42" s="100"/>
      <c r="GJ42" s="100"/>
      <c r="GK42" s="101"/>
      <c r="GL42" s="98"/>
      <c r="GM42" s="99"/>
      <c r="GN42" s="101"/>
      <c r="GO42" s="1"/>
      <c r="GP42" s="98"/>
      <c r="GQ42" s="99"/>
      <c r="GR42" s="101"/>
      <c r="GS42" s="98"/>
      <c r="GT42" s="98"/>
      <c r="GU42" s="98"/>
      <c r="GV42" s="99"/>
      <c r="GW42" s="101"/>
      <c r="GX42" s="1"/>
      <c r="GY42" s="98"/>
      <c r="GZ42" s="98"/>
      <c r="HA42" s="98"/>
      <c r="HB42" s="98"/>
      <c r="HC42" s="98"/>
      <c r="HD42" s="98"/>
      <c r="HE42" s="99"/>
      <c r="HF42" s="101"/>
      <c r="HG42" s="1"/>
      <c r="HH42" s="99">
        <v>3424.0543600000001</v>
      </c>
      <c r="HI42" s="100">
        <v>3362.2958100000001</v>
      </c>
      <c r="HJ42" s="101">
        <v>321.79597000000001</v>
      </c>
    </row>
    <row r="43" spans="1:218" x14ac:dyDescent="0.25">
      <c r="A43" s="1"/>
      <c r="B43" s="97" t="s">
        <v>929</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v>179.37322</v>
      </c>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167.61232000000001</v>
      </c>
      <c r="BN43" s="100">
        <v>166.56063</v>
      </c>
      <c r="BO43" s="100">
        <v>168.58996999999999</v>
      </c>
      <c r="BP43" s="100"/>
      <c r="BQ43" s="100"/>
      <c r="BR43" s="100"/>
      <c r="BS43" s="100"/>
      <c r="BT43" s="100"/>
      <c r="BU43" s="100"/>
      <c r="BV43" s="100">
        <v>110.49702000000001</v>
      </c>
      <c r="BW43" s="100">
        <v>206.49456000000001</v>
      </c>
      <c r="BX43" s="100">
        <v>206.11548999999999</v>
      </c>
      <c r="BY43" s="100">
        <v>205.99002999999999</v>
      </c>
      <c r="BZ43" s="101"/>
      <c r="CA43" s="99"/>
      <c r="CB43" s="101">
        <v>44.053669999999997</v>
      </c>
      <c r="CC43" s="98"/>
      <c r="CD43" s="99"/>
      <c r="CE43" s="100"/>
      <c r="CF43" s="100"/>
      <c r="CG43" s="100"/>
      <c r="CH43" s="100"/>
      <c r="CI43" s="100">
        <v>118.14735</v>
      </c>
      <c r="CJ43" s="100">
        <v>47.905140000000003</v>
      </c>
      <c r="CK43" s="100">
        <v>53.710120000000003</v>
      </c>
      <c r="CL43" s="100"/>
      <c r="CM43" s="100"/>
      <c r="CN43" s="100"/>
      <c r="CO43" s="101">
        <v>191.19621000000001</v>
      </c>
      <c r="CP43" s="99">
        <v>180.55348000000001</v>
      </c>
      <c r="CQ43" s="100">
        <v>180.52450999999999</v>
      </c>
      <c r="CR43" s="100">
        <v>181.33356000000001</v>
      </c>
      <c r="CS43" s="101">
        <v>181.02912000000001</v>
      </c>
      <c r="CT43" s="99"/>
      <c r="CU43" s="101">
        <v>297.29741999999999</v>
      </c>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9"/>
      <c r="EM43" s="101"/>
      <c r="EN43" s="98"/>
      <c r="EO43" s="98"/>
      <c r="EP43" s="98"/>
      <c r="EQ43" s="98"/>
      <c r="ER43" s="98"/>
      <c r="ES43" s="98"/>
      <c r="ET43" s="98"/>
      <c r="EU43" s="98"/>
      <c r="EV43" s="98"/>
      <c r="EW43" s="98"/>
      <c r="EX43" s="98"/>
      <c r="EY43" s="98"/>
      <c r="EZ43" s="98"/>
      <c r="FA43" s="99"/>
      <c r="FB43" s="100"/>
      <c r="FC43" s="100"/>
      <c r="FD43" s="101"/>
      <c r="FE43" s="98"/>
      <c r="FF43" s="98"/>
      <c r="FG43" s="98"/>
      <c r="FH43" s="98"/>
      <c r="FI43" s="98"/>
      <c r="FJ43" s="98"/>
      <c r="FK43" s="98"/>
      <c r="FL43" s="99"/>
      <c r="FM43" s="100"/>
      <c r="FN43" s="100"/>
      <c r="FO43" s="101"/>
      <c r="FP43" s="98"/>
      <c r="FQ43" s="99"/>
      <c r="FR43" s="101"/>
      <c r="FS43" s="99"/>
      <c r="FT43" s="100"/>
      <c r="FU43" s="100"/>
      <c r="FV43" s="100"/>
      <c r="FW43" s="101"/>
      <c r="FX43" s="99"/>
      <c r="FY43" s="101"/>
      <c r="FZ43" s="99"/>
      <c r="GA43" s="100"/>
      <c r="GB43" s="100"/>
      <c r="GC43" s="101"/>
      <c r="GD43" s="98"/>
      <c r="GE43" s="98"/>
      <c r="GF43" s="98"/>
      <c r="GG43" s="99"/>
      <c r="GH43" s="100"/>
      <c r="GI43" s="100"/>
      <c r="GJ43" s="100"/>
      <c r="GK43" s="101"/>
      <c r="GL43" s="98"/>
      <c r="GM43" s="99"/>
      <c r="GN43" s="101"/>
      <c r="GO43" s="1"/>
      <c r="GP43" s="98"/>
      <c r="GQ43" s="99"/>
      <c r="GR43" s="101"/>
      <c r="GS43" s="98"/>
      <c r="GT43" s="98"/>
      <c r="GU43" s="98"/>
      <c r="GV43" s="99"/>
      <c r="GW43" s="101"/>
      <c r="GX43" s="1"/>
      <c r="GY43" s="98"/>
      <c r="GZ43" s="98"/>
      <c r="HA43" s="98"/>
      <c r="HB43" s="98"/>
      <c r="HC43" s="98"/>
      <c r="HD43" s="98"/>
      <c r="HE43" s="99"/>
      <c r="HF43" s="101"/>
      <c r="HG43" s="1"/>
      <c r="HH43" s="99">
        <v>3424.0543600000001</v>
      </c>
      <c r="HI43" s="100">
        <v>3362.2958100000001</v>
      </c>
      <c r="HJ43" s="101">
        <v>321.79597000000001</v>
      </c>
    </row>
    <row r="44" spans="1:218" x14ac:dyDescent="0.25">
      <c r="A44" s="1"/>
      <c r="B44" s="97" t="s">
        <v>930</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v>179.37322</v>
      </c>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167.61232000000001</v>
      </c>
      <c r="BN44" s="100">
        <v>166.56063</v>
      </c>
      <c r="BO44" s="100">
        <v>168.58996999999999</v>
      </c>
      <c r="BP44" s="100"/>
      <c r="BQ44" s="100"/>
      <c r="BR44" s="100"/>
      <c r="BS44" s="100"/>
      <c r="BT44" s="100"/>
      <c r="BU44" s="100"/>
      <c r="BV44" s="100">
        <v>110.49702000000001</v>
      </c>
      <c r="BW44" s="100">
        <v>206.49456000000001</v>
      </c>
      <c r="BX44" s="100">
        <v>206.11548999999999</v>
      </c>
      <c r="BY44" s="100">
        <v>205.99002999999999</v>
      </c>
      <c r="BZ44" s="101"/>
      <c r="CA44" s="99"/>
      <c r="CB44" s="101">
        <v>44.053669999999997</v>
      </c>
      <c r="CC44" s="98"/>
      <c r="CD44" s="99"/>
      <c r="CE44" s="100"/>
      <c r="CF44" s="100"/>
      <c r="CG44" s="100"/>
      <c r="CH44" s="100"/>
      <c r="CI44" s="100">
        <v>118.14735</v>
      </c>
      <c r="CJ44" s="100">
        <v>47.905140000000003</v>
      </c>
      <c r="CK44" s="100">
        <v>53.710120000000003</v>
      </c>
      <c r="CL44" s="100"/>
      <c r="CM44" s="100"/>
      <c r="CN44" s="100"/>
      <c r="CO44" s="101">
        <v>191.19621000000001</v>
      </c>
      <c r="CP44" s="99">
        <v>180.55348000000001</v>
      </c>
      <c r="CQ44" s="100">
        <v>180.52450999999999</v>
      </c>
      <c r="CR44" s="100">
        <v>181.33356000000001</v>
      </c>
      <c r="CS44" s="101">
        <v>181.02912000000001</v>
      </c>
      <c r="CT44" s="99"/>
      <c r="CU44" s="101">
        <v>297.29741999999999</v>
      </c>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9"/>
      <c r="EM44" s="101"/>
      <c r="EN44" s="98"/>
      <c r="EO44" s="98"/>
      <c r="EP44" s="98"/>
      <c r="EQ44" s="98"/>
      <c r="ER44" s="98"/>
      <c r="ES44" s="98"/>
      <c r="ET44" s="98"/>
      <c r="EU44" s="98"/>
      <c r="EV44" s="98"/>
      <c r="EW44" s="98"/>
      <c r="EX44" s="98"/>
      <c r="EY44" s="98"/>
      <c r="EZ44" s="98"/>
      <c r="FA44" s="99"/>
      <c r="FB44" s="100"/>
      <c r="FC44" s="100"/>
      <c r="FD44" s="101"/>
      <c r="FE44" s="98"/>
      <c r="FF44" s="98"/>
      <c r="FG44" s="98"/>
      <c r="FH44" s="98"/>
      <c r="FI44" s="98"/>
      <c r="FJ44" s="98"/>
      <c r="FK44" s="98"/>
      <c r="FL44" s="99"/>
      <c r="FM44" s="100"/>
      <c r="FN44" s="100"/>
      <c r="FO44" s="101"/>
      <c r="FP44" s="98"/>
      <c r="FQ44" s="99"/>
      <c r="FR44" s="101"/>
      <c r="FS44" s="99"/>
      <c r="FT44" s="100"/>
      <c r="FU44" s="100"/>
      <c r="FV44" s="100"/>
      <c r="FW44" s="101"/>
      <c r="FX44" s="99"/>
      <c r="FY44" s="101"/>
      <c r="FZ44" s="99"/>
      <c r="GA44" s="100"/>
      <c r="GB44" s="100"/>
      <c r="GC44" s="101"/>
      <c r="GD44" s="98"/>
      <c r="GE44" s="98"/>
      <c r="GF44" s="98"/>
      <c r="GG44" s="99"/>
      <c r="GH44" s="100"/>
      <c r="GI44" s="100"/>
      <c r="GJ44" s="100"/>
      <c r="GK44" s="101"/>
      <c r="GL44" s="98"/>
      <c r="GM44" s="99"/>
      <c r="GN44" s="101"/>
      <c r="GO44" s="1"/>
      <c r="GP44" s="98"/>
      <c r="GQ44" s="99"/>
      <c r="GR44" s="101"/>
      <c r="GS44" s="98"/>
      <c r="GT44" s="98"/>
      <c r="GU44" s="98"/>
      <c r="GV44" s="99"/>
      <c r="GW44" s="101"/>
      <c r="GX44" s="1"/>
      <c r="GY44" s="98"/>
      <c r="GZ44" s="98"/>
      <c r="HA44" s="98"/>
      <c r="HB44" s="98"/>
      <c r="HC44" s="98"/>
      <c r="HD44" s="98"/>
      <c r="HE44" s="99"/>
      <c r="HF44" s="101"/>
      <c r="HG44" s="1"/>
      <c r="HH44" s="99">
        <v>3424.0543600000001</v>
      </c>
      <c r="HI44" s="100">
        <v>3362.2958100000001</v>
      </c>
      <c r="HJ44" s="101">
        <v>321.79597000000001</v>
      </c>
    </row>
    <row r="45" spans="1:218" x14ac:dyDescent="0.25">
      <c r="A45" s="1"/>
      <c r="B45" s="97" t="s">
        <v>931</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v>179.37322</v>
      </c>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167.61232000000001</v>
      </c>
      <c r="BN45" s="100">
        <v>166.56063</v>
      </c>
      <c r="BO45" s="100">
        <v>168.58996999999999</v>
      </c>
      <c r="BP45" s="100"/>
      <c r="BQ45" s="100"/>
      <c r="BR45" s="100"/>
      <c r="BS45" s="100"/>
      <c r="BT45" s="100"/>
      <c r="BU45" s="100"/>
      <c r="BV45" s="100">
        <v>110.49702000000001</v>
      </c>
      <c r="BW45" s="100">
        <v>206.49456000000001</v>
      </c>
      <c r="BX45" s="100">
        <v>206.11548999999999</v>
      </c>
      <c r="BY45" s="100">
        <v>205.99002999999999</v>
      </c>
      <c r="BZ45" s="101"/>
      <c r="CA45" s="99"/>
      <c r="CB45" s="101">
        <v>44.053669999999997</v>
      </c>
      <c r="CC45" s="98"/>
      <c r="CD45" s="99"/>
      <c r="CE45" s="100"/>
      <c r="CF45" s="100"/>
      <c r="CG45" s="100"/>
      <c r="CH45" s="100"/>
      <c r="CI45" s="100">
        <v>118.14735</v>
      </c>
      <c r="CJ45" s="100">
        <v>47.905140000000003</v>
      </c>
      <c r="CK45" s="100">
        <v>53.710120000000003</v>
      </c>
      <c r="CL45" s="100"/>
      <c r="CM45" s="100"/>
      <c r="CN45" s="100"/>
      <c r="CO45" s="101">
        <v>191.19621000000001</v>
      </c>
      <c r="CP45" s="99">
        <v>180.55348000000001</v>
      </c>
      <c r="CQ45" s="100">
        <v>180.52450999999999</v>
      </c>
      <c r="CR45" s="100">
        <v>181.33356000000001</v>
      </c>
      <c r="CS45" s="101">
        <v>181.02912000000001</v>
      </c>
      <c r="CT45" s="99"/>
      <c r="CU45" s="101">
        <v>297.29741999999999</v>
      </c>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9"/>
      <c r="EM45" s="101"/>
      <c r="EN45" s="98"/>
      <c r="EO45" s="98"/>
      <c r="EP45" s="98"/>
      <c r="EQ45" s="98"/>
      <c r="ER45" s="98"/>
      <c r="ES45" s="98"/>
      <c r="ET45" s="98"/>
      <c r="EU45" s="98"/>
      <c r="EV45" s="98"/>
      <c r="EW45" s="98"/>
      <c r="EX45" s="98"/>
      <c r="EY45" s="98"/>
      <c r="EZ45" s="98"/>
      <c r="FA45" s="99"/>
      <c r="FB45" s="100"/>
      <c r="FC45" s="100"/>
      <c r="FD45" s="101"/>
      <c r="FE45" s="98"/>
      <c r="FF45" s="98"/>
      <c r="FG45" s="98"/>
      <c r="FH45" s="98"/>
      <c r="FI45" s="98"/>
      <c r="FJ45" s="98"/>
      <c r="FK45" s="98"/>
      <c r="FL45" s="99"/>
      <c r="FM45" s="100"/>
      <c r="FN45" s="100"/>
      <c r="FO45" s="101"/>
      <c r="FP45" s="98"/>
      <c r="FQ45" s="99"/>
      <c r="FR45" s="101"/>
      <c r="FS45" s="99"/>
      <c r="FT45" s="100"/>
      <c r="FU45" s="100"/>
      <c r="FV45" s="100"/>
      <c r="FW45" s="101"/>
      <c r="FX45" s="99"/>
      <c r="FY45" s="101"/>
      <c r="FZ45" s="99"/>
      <c r="GA45" s="100"/>
      <c r="GB45" s="100"/>
      <c r="GC45" s="101"/>
      <c r="GD45" s="98"/>
      <c r="GE45" s="98"/>
      <c r="GF45" s="98"/>
      <c r="GG45" s="99"/>
      <c r="GH45" s="100"/>
      <c r="GI45" s="100"/>
      <c r="GJ45" s="100"/>
      <c r="GK45" s="101"/>
      <c r="GL45" s="98"/>
      <c r="GM45" s="99"/>
      <c r="GN45" s="101"/>
      <c r="GO45" s="1"/>
      <c r="GP45" s="98"/>
      <c r="GQ45" s="99"/>
      <c r="GR45" s="101"/>
      <c r="GS45" s="98"/>
      <c r="GT45" s="98"/>
      <c r="GU45" s="98"/>
      <c r="GV45" s="99"/>
      <c r="GW45" s="101"/>
      <c r="GX45" s="1"/>
      <c r="GY45" s="98"/>
      <c r="GZ45" s="98"/>
      <c r="HA45" s="98"/>
      <c r="HB45" s="98"/>
      <c r="HC45" s="98"/>
      <c r="HD45" s="98"/>
      <c r="HE45" s="99"/>
      <c r="HF45" s="101"/>
      <c r="HG45" s="1"/>
      <c r="HH45" s="99">
        <v>3424.0543600000001</v>
      </c>
      <c r="HI45" s="100">
        <v>3362.2958100000001</v>
      </c>
      <c r="HJ45" s="101">
        <v>321.79597000000001</v>
      </c>
    </row>
    <row r="46" spans="1:218" x14ac:dyDescent="0.25">
      <c r="A46" s="1"/>
      <c r="B46" s="97" t="s">
        <v>932</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v>179.37322</v>
      </c>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167.61232000000001</v>
      </c>
      <c r="BN46" s="100">
        <v>166.56063</v>
      </c>
      <c r="BO46" s="100">
        <v>168.58996999999999</v>
      </c>
      <c r="BP46" s="100"/>
      <c r="BQ46" s="100"/>
      <c r="BR46" s="100"/>
      <c r="BS46" s="100"/>
      <c r="BT46" s="100"/>
      <c r="BU46" s="100"/>
      <c r="BV46" s="100">
        <v>110.49702000000001</v>
      </c>
      <c r="BW46" s="100">
        <v>206.49456000000001</v>
      </c>
      <c r="BX46" s="100">
        <v>206.11548999999999</v>
      </c>
      <c r="BY46" s="100">
        <v>205.99002999999999</v>
      </c>
      <c r="BZ46" s="101"/>
      <c r="CA46" s="99">
        <v>17.41583</v>
      </c>
      <c r="CB46" s="101">
        <v>44.053669999999997</v>
      </c>
      <c r="CC46" s="98"/>
      <c r="CD46" s="99"/>
      <c r="CE46" s="100"/>
      <c r="CF46" s="100"/>
      <c r="CG46" s="100"/>
      <c r="CH46" s="100"/>
      <c r="CI46" s="100">
        <v>118.14735</v>
      </c>
      <c r="CJ46" s="100">
        <v>47.905140000000003</v>
      </c>
      <c r="CK46" s="100">
        <v>53.710120000000003</v>
      </c>
      <c r="CL46" s="100"/>
      <c r="CM46" s="100"/>
      <c r="CN46" s="100"/>
      <c r="CO46" s="101">
        <v>191.19621000000001</v>
      </c>
      <c r="CP46" s="99">
        <v>180.55348000000001</v>
      </c>
      <c r="CQ46" s="100">
        <v>180.52450999999999</v>
      </c>
      <c r="CR46" s="100">
        <v>181.33356000000001</v>
      </c>
      <c r="CS46" s="101">
        <v>181.02912000000001</v>
      </c>
      <c r="CT46" s="99"/>
      <c r="CU46" s="101">
        <v>297.29741999999999</v>
      </c>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9"/>
      <c r="EM46" s="101"/>
      <c r="EN46" s="98"/>
      <c r="EO46" s="98"/>
      <c r="EP46" s="98"/>
      <c r="EQ46" s="98"/>
      <c r="ER46" s="98"/>
      <c r="ES46" s="98"/>
      <c r="ET46" s="98"/>
      <c r="EU46" s="98"/>
      <c r="EV46" s="98"/>
      <c r="EW46" s="98"/>
      <c r="EX46" s="98"/>
      <c r="EY46" s="98"/>
      <c r="EZ46" s="98"/>
      <c r="FA46" s="99"/>
      <c r="FB46" s="100"/>
      <c r="FC46" s="100"/>
      <c r="FD46" s="101"/>
      <c r="FE46" s="98"/>
      <c r="FF46" s="98"/>
      <c r="FG46" s="98"/>
      <c r="FH46" s="98"/>
      <c r="FI46" s="98"/>
      <c r="FJ46" s="98"/>
      <c r="FK46" s="98"/>
      <c r="FL46" s="99"/>
      <c r="FM46" s="100"/>
      <c r="FN46" s="100"/>
      <c r="FO46" s="101"/>
      <c r="FP46" s="98"/>
      <c r="FQ46" s="99"/>
      <c r="FR46" s="101"/>
      <c r="FS46" s="99"/>
      <c r="FT46" s="100"/>
      <c r="FU46" s="100"/>
      <c r="FV46" s="100"/>
      <c r="FW46" s="101"/>
      <c r="FX46" s="99"/>
      <c r="FY46" s="101"/>
      <c r="FZ46" s="99"/>
      <c r="GA46" s="100"/>
      <c r="GB46" s="100"/>
      <c r="GC46" s="101"/>
      <c r="GD46" s="98"/>
      <c r="GE46" s="98"/>
      <c r="GF46" s="98"/>
      <c r="GG46" s="99"/>
      <c r="GH46" s="100"/>
      <c r="GI46" s="100"/>
      <c r="GJ46" s="100"/>
      <c r="GK46" s="101"/>
      <c r="GL46" s="98"/>
      <c r="GM46" s="99"/>
      <c r="GN46" s="101"/>
      <c r="GO46" s="1"/>
      <c r="GP46" s="98"/>
      <c r="GQ46" s="99"/>
      <c r="GR46" s="101"/>
      <c r="GS46" s="98"/>
      <c r="GT46" s="98"/>
      <c r="GU46" s="98"/>
      <c r="GV46" s="99"/>
      <c r="GW46" s="101"/>
      <c r="GX46" s="1"/>
      <c r="GY46" s="98"/>
      <c r="GZ46" s="98"/>
      <c r="HA46" s="98"/>
      <c r="HB46" s="98"/>
      <c r="HC46" s="98"/>
      <c r="HD46" s="98"/>
      <c r="HE46" s="99"/>
      <c r="HF46" s="101"/>
      <c r="HG46" s="1"/>
      <c r="HH46" s="99">
        <v>3441.47019</v>
      </c>
      <c r="HI46" s="100">
        <v>3379.71164</v>
      </c>
      <c r="HJ46" s="101">
        <v>321.79597000000001</v>
      </c>
    </row>
    <row r="47" spans="1:218" x14ac:dyDescent="0.25">
      <c r="A47" s="1"/>
      <c r="B47" s="97" t="s">
        <v>933</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v>179.37322</v>
      </c>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167.61232000000001</v>
      </c>
      <c r="BN47" s="100">
        <v>166.56063</v>
      </c>
      <c r="BO47" s="100">
        <v>168.58996999999999</v>
      </c>
      <c r="BP47" s="100"/>
      <c r="BQ47" s="100"/>
      <c r="BR47" s="100"/>
      <c r="BS47" s="100"/>
      <c r="BT47" s="100"/>
      <c r="BU47" s="100"/>
      <c r="BV47" s="100">
        <v>110.49702000000001</v>
      </c>
      <c r="BW47" s="100">
        <v>206.49456000000001</v>
      </c>
      <c r="BX47" s="100">
        <v>206.11548999999999</v>
      </c>
      <c r="BY47" s="100">
        <v>205.99002999999999</v>
      </c>
      <c r="BZ47" s="101"/>
      <c r="CA47" s="99">
        <v>17.41583</v>
      </c>
      <c r="CB47" s="101">
        <v>44.053669999999997</v>
      </c>
      <c r="CC47" s="98"/>
      <c r="CD47" s="99"/>
      <c r="CE47" s="100"/>
      <c r="CF47" s="100"/>
      <c r="CG47" s="100"/>
      <c r="CH47" s="100"/>
      <c r="CI47" s="100">
        <v>118.14735</v>
      </c>
      <c r="CJ47" s="100">
        <v>47.905140000000003</v>
      </c>
      <c r="CK47" s="100">
        <v>53.710120000000003</v>
      </c>
      <c r="CL47" s="100"/>
      <c r="CM47" s="100"/>
      <c r="CN47" s="100"/>
      <c r="CO47" s="101">
        <v>191.19621000000001</v>
      </c>
      <c r="CP47" s="99">
        <v>180.55348000000001</v>
      </c>
      <c r="CQ47" s="100">
        <v>180.52450999999999</v>
      </c>
      <c r="CR47" s="100">
        <v>181.33356000000001</v>
      </c>
      <c r="CS47" s="101">
        <v>181.02912000000001</v>
      </c>
      <c r="CT47" s="99"/>
      <c r="CU47" s="101">
        <v>297.29741999999999</v>
      </c>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9"/>
      <c r="EM47" s="101"/>
      <c r="EN47" s="98"/>
      <c r="EO47" s="98"/>
      <c r="EP47" s="98"/>
      <c r="EQ47" s="98"/>
      <c r="ER47" s="98"/>
      <c r="ES47" s="98"/>
      <c r="ET47" s="98"/>
      <c r="EU47" s="98"/>
      <c r="EV47" s="98"/>
      <c r="EW47" s="98"/>
      <c r="EX47" s="98"/>
      <c r="EY47" s="98"/>
      <c r="EZ47" s="98"/>
      <c r="FA47" s="99"/>
      <c r="FB47" s="100"/>
      <c r="FC47" s="100"/>
      <c r="FD47" s="101"/>
      <c r="FE47" s="98"/>
      <c r="FF47" s="98"/>
      <c r="FG47" s="98"/>
      <c r="FH47" s="98"/>
      <c r="FI47" s="98"/>
      <c r="FJ47" s="98"/>
      <c r="FK47" s="98"/>
      <c r="FL47" s="99"/>
      <c r="FM47" s="100"/>
      <c r="FN47" s="100"/>
      <c r="FO47" s="101"/>
      <c r="FP47" s="98"/>
      <c r="FQ47" s="99"/>
      <c r="FR47" s="101"/>
      <c r="FS47" s="99"/>
      <c r="FT47" s="100"/>
      <c r="FU47" s="100"/>
      <c r="FV47" s="100"/>
      <c r="FW47" s="101"/>
      <c r="FX47" s="99"/>
      <c r="FY47" s="101"/>
      <c r="FZ47" s="99"/>
      <c r="GA47" s="100"/>
      <c r="GB47" s="100"/>
      <c r="GC47" s="101"/>
      <c r="GD47" s="98"/>
      <c r="GE47" s="98"/>
      <c r="GF47" s="98"/>
      <c r="GG47" s="99"/>
      <c r="GH47" s="100"/>
      <c r="GI47" s="100"/>
      <c r="GJ47" s="100"/>
      <c r="GK47" s="101"/>
      <c r="GL47" s="98"/>
      <c r="GM47" s="99"/>
      <c r="GN47" s="101"/>
      <c r="GO47" s="1"/>
      <c r="GP47" s="98"/>
      <c r="GQ47" s="99"/>
      <c r="GR47" s="101"/>
      <c r="GS47" s="98"/>
      <c r="GT47" s="98"/>
      <c r="GU47" s="98"/>
      <c r="GV47" s="99"/>
      <c r="GW47" s="101"/>
      <c r="GX47" s="1"/>
      <c r="GY47" s="98"/>
      <c r="GZ47" s="98"/>
      <c r="HA47" s="98"/>
      <c r="HB47" s="98"/>
      <c r="HC47" s="98"/>
      <c r="HD47" s="98"/>
      <c r="HE47" s="99"/>
      <c r="HF47" s="101"/>
      <c r="HG47" s="1"/>
      <c r="HH47" s="99">
        <v>3441.47019</v>
      </c>
      <c r="HI47" s="100">
        <v>3379.71164</v>
      </c>
      <c r="HJ47" s="101">
        <v>321.79597000000001</v>
      </c>
    </row>
    <row r="48" spans="1:218" x14ac:dyDescent="0.25">
      <c r="A48" s="1"/>
      <c r="B48" s="97" t="s">
        <v>934</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v>179.37322</v>
      </c>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167.61232000000001</v>
      </c>
      <c r="BN48" s="100">
        <v>166.56063</v>
      </c>
      <c r="BO48" s="100">
        <v>168.58996999999999</v>
      </c>
      <c r="BP48" s="100"/>
      <c r="BQ48" s="100"/>
      <c r="BR48" s="100"/>
      <c r="BS48" s="100"/>
      <c r="BT48" s="100"/>
      <c r="BU48" s="100"/>
      <c r="BV48" s="100">
        <v>110.49702000000001</v>
      </c>
      <c r="BW48" s="100">
        <v>206.49456000000001</v>
      </c>
      <c r="BX48" s="100">
        <v>206.11548999999999</v>
      </c>
      <c r="BY48" s="100">
        <v>205.99002999999999</v>
      </c>
      <c r="BZ48" s="101"/>
      <c r="CA48" s="99">
        <v>17.41583</v>
      </c>
      <c r="CB48" s="101">
        <v>44.053669999999997</v>
      </c>
      <c r="CC48" s="98"/>
      <c r="CD48" s="99"/>
      <c r="CE48" s="100"/>
      <c r="CF48" s="100"/>
      <c r="CG48" s="100"/>
      <c r="CH48" s="100"/>
      <c r="CI48" s="100">
        <v>118.14735</v>
      </c>
      <c r="CJ48" s="100">
        <v>47.905140000000003</v>
      </c>
      <c r="CK48" s="100">
        <v>53.710120000000003</v>
      </c>
      <c r="CL48" s="100"/>
      <c r="CM48" s="100"/>
      <c r="CN48" s="100"/>
      <c r="CO48" s="101">
        <v>191.19621000000001</v>
      </c>
      <c r="CP48" s="99">
        <v>180.55348000000001</v>
      </c>
      <c r="CQ48" s="100">
        <v>180.52450999999999</v>
      </c>
      <c r="CR48" s="100">
        <v>181.33356000000001</v>
      </c>
      <c r="CS48" s="101">
        <v>181.02912000000001</v>
      </c>
      <c r="CT48" s="99"/>
      <c r="CU48" s="101">
        <v>297.29741999999999</v>
      </c>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9"/>
      <c r="EM48" s="101"/>
      <c r="EN48" s="98"/>
      <c r="EO48" s="98"/>
      <c r="EP48" s="98"/>
      <c r="EQ48" s="98"/>
      <c r="ER48" s="98"/>
      <c r="ES48" s="98"/>
      <c r="ET48" s="98"/>
      <c r="EU48" s="98"/>
      <c r="EV48" s="98"/>
      <c r="EW48" s="98"/>
      <c r="EX48" s="98"/>
      <c r="EY48" s="98"/>
      <c r="EZ48" s="98"/>
      <c r="FA48" s="99"/>
      <c r="FB48" s="100"/>
      <c r="FC48" s="100"/>
      <c r="FD48" s="101"/>
      <c r="FE48" s="98"/>
      <c r="FF48" s="98"/>
      <c r="FG48" s="98"/>
      <c r="FH48" s="98"/>
      <c r="FI48" s="98"/>
      <c r="FJ48" s="98"/>
      <c r="FK48" s="98"/>
      <c r="FL48" s="99"/>
      <c r="FM48" s="100"/>
      <c r="FN48" s="100"/>
      <c r="FO48" s="101"/>
      <c r="FP48" s="98"/>
      <c r="FQ48" s="99"/>
      <c r="FR48" s="101"/>
      <c r="FS48" s="99"/>
      <c r="FT48" s="100"/>
      <c r="FU48" s="100"/>
      <c r="FV48" s="100"/>
      <c r="FW48" s="101"/>
      <c r="FX48" s="99"/>
      <c r="FY48" s="101"/>
      <c r="FZ48" s="99"/>
      <c r="GA48" s="100"/>
      <c r="GB48" s="100"/>
      <c r="GC48" s="101"/>
      <c r="GD48" s="98"/>
      <c r="GE48" s="98"/>
      <c r="GF48" s="98"/>
      <c r="GG48" s="99"/>
      <c r="GH48" s="100"/>
      <c r="GI48" s="100"/>
      <c r="GJ48" s="100"/>
      <c r="GK48" s="101"/>
      <c r="GL48" s="98"/>
      <c r="GM48" s="99"/>
      <c r="GN48" s="101"/>
      <c r="GO48" s="1"/>
      <c r="GP48" s="98"/>
      <c r="GQ48" s="99"/>
      <c r="GR48" s="101"/>
      <c r="GS48" s="98"/>
      <c r="GT48" s="98"/>
      <c r="GU48" s="98"/>
      <c r="GV48" s="99"/>
      <c r="GW48" s="101"/>
      <c r="GX48" s="1"/>
      <c r="GY48" s="98"/>
      <c r="GZ48" s="98"/>
      <c r="HA48" s="98"/>
      <c r="HB48" s="98"/>
      <c r="HC48" s="98"/>
      <c r="HD48" s="98"/>
      <c r="HE48" s="99"/>
      <c r="HF48" s="101"/>
      <c r="HG48" s="1"/>
      <c r="HH48" s="99">
        <v>3441.47019</v>
      </c>
      <c r="HI48" s="100">
        <v>3379.71164</v>
      </c>
      <c r="HJ48" s="101">
        <v>321.79597000000001</v>
      </c>
    </row>
    <row r="49" spans="1:218" x14ac:dyDescent="0.25">
      <c r="A49" s="1"/>
      <c r="B49" s="97" t="s">
        <v>935</v>
      </c>
      <c r="C49" s="98"/>
      <c r="D49" s="99"/>
      <c r="E49" s="100"/>
      <c r="F49" s="100">
        <v>8.8258700000000001</v>
      </c>
      <c r="G49" s="101">
        <v>8.5166900000000005</v>
      </c>
      <c r="H49" s="99"/>
      <c r="I49" s="101"/>
      <c r="J49" s="99"/>
      <c r="K49" s="101"/>
      <c r="L49" s="99"/>
      <c r="M49" s="100"/>
      <c r="N49" s="100"/>
      <c r="O49" s="100"/>
      <c r="P49" s="100"/>
      <c r="Q49" s="100">
        <v>321.79597000000001</v>
      </c>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v>179.37322</v>
      </c>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167.61232000000001</v>
      </c>
      <c r="BN49" s="100">
        <v>166.56063</v>
      </c>
      <c r="BO49" s="100">
        <v>168.58996999999999</v>
      </c>
      <c r="BP49" s="100"/>
      <c r="BQ49" s="100"/>
      <c r="BR49" s="100"/>
      <c r="BS49" s="100"/>
      <c r="BT49" s="100"/>
      <c r="BU49" s="100"/>
      <c r="BV49" s="100">
        <v>110.49702000000001</v>
      </c>
      <c r="BW49" s="100">
        <v>206.49456000000001</v>
      </c>
      <c r="BX49" s="100">
        <v>206.11548999999999</v>
      </c>
      <c r="BY49" s="100">
        <v>205.99002999999999</v>
      </c>
      <c r="BZ49" s="101"/>
      <c r="CA49" s="99">
        <v>17.41583</v>
      </c>
      <c r="CB49" s="101">
        <v>44.053669999999997</v>
      </c>
      <c r="CC49" s="98"/>
      <c r="CD49" s="99"/>
      <c r="CE49" s="100"/>
      <c r="CF49" s="100"/>
      <c r="CG49" s="100"/>
      <c r="CH49" s="100"/>
      <c r="CI49" s="100">
        <v>118.14735</v>
      </c>
      <c r="CJ49" s="100">
        <v>47.905140000000003</v>
      </c>
      <c r="CK49" s="100">
        <v>53.710120000000003</v>
      </c>
      <c r="CL49" s="100"/>
      <c r="CM49" s="100"/>
      <c r="CN49" s="100"/>
      <c r="CO49" s="101">
        <v>191.19621000000001</v>
      </c>
      <c r="CP49" s="99">
        <v>180.55348000000001</v>
      </c>
      <c r="CQ49" s="100">
        <v>180.52450999999999</v>
      </c>
      <c r="CR49" s="100">
        <v>181.33356000000001</v>
      </c>
      <c r="CS49" s="101">
        <v>181.02912000000001</v>
      </c>
      <c r="CT49" s="99"/>
      <c r="CU49" s="101">
        <v>297.29741999999999</v>
      </c>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9"/>
      <c r="EM49" s="101"/>
      <c r="EN49" s="98"/>
      <c r="EO49" s="98"/>
      <c r="EP49" s="98"/>
      <c r="EQ49" s="98"/>
      <c r="ER49" s="98"/>
      <c r="ES49" s="98"/>
      <c r="ET49" s="98"/>
      <c r="EU49" s="98"/>
      <c r="EV49" s="98"/>
      <c r="EW49" s="98"/>
      <c r="EX49" s="98"/>
      <c r="EY49" s="98"/>
      <c r="EZ49" s="98"/>
      <c r="FA49" s="99"/>
      <c r="FB49" s="100"/>
      <c r="FC49" s="100"/>
      <c r="FD49" s="101"/>
      <c r="FE49" s="98"/>
      <c r="FF49" s="98"/>
      <c r="FG49" s="98"/>
      <c r="FH49" s="98"/>
      <c r="FI49" s="98"/>
      <c r="FJ49" s="98"/>
      <c r="FK49" s="98"/>
      <c r="FL49" s="99"/>
      <c r="FM49" s="100"/>
      <c r="FN49" s="100"/>
      <c r="FO49" s="101"/>
      <c r="FP49" s="98"/>
      <c r="FQ49" s="99"/>
      <c r="FR49" s="101"/>
      <c r="FS49" s="99"/>
      <c r="FT49" s="100"/>
      <c r="FU49" s="100"/>
      <c r="FV49" s="100"/>
      <c r="FW49" s="101"/>
      <c r="FX49" s="99"/>
      <c r="FY49" s="101"/>
      <c r="FZ49" s="99"/>
      <c r="GA49" s="100"/>
      <c r="GB49" s="100"/>
      <c r="GC49" s="101"/>
      <c r="GD49" s="98"/>
      <c r="GE49" s="98"/>
      <c r="GF49" s="98"/>
      <c r="GG49" s="99"/>
      <c r="GH49" s="100"/>
      <c r="GI49" s="100"/>
      <c r="GJ49" s="100"/>
      <c r="GK49" s="101"/>
      <c r="GL49" s="98"/>
      <c r="GM49" s="99"/>
      <c r="GN49" s="101"/>
      <c r="GO49" s="1"/>
      <c r="GP49" s="98"/>
      <c r="GQ49" s="99"/>
      <c r="GR49" s="101"/>
      <c r="GS49" s="98"/>
      <c r="GT49" s="98"/>
      <c r="GU49" s="98"/>
      <c r="GV49" s="99"/>
      <c r="GW49" s="101"/>
      <c r="GX49" s="1"/>
      <c r="GY49" s="98"/>
      <c r="GZ49" s="98"/>
      <c r="HA49" s="98"/>
      <c r="HB49" s="98"/>
      <c r="HC49" s="98"/>
      <c r="HD49" s="98"/>
      <c r="HE49" s="99"/>
      <c r="HF49" s="101"/>
      <c r="HG49" s="1"/>
      <c r="HH49" s="99">
        <v>3763.2661600000001</v>
      </c>
      <c r="HI49" s="100">
        <v>3701.5076100000001</v>
      </c>
      <c r="HJ49" s="101">
        <v>0</v>
      </c>
    </row>
    <row r="50" spans="1:218" x14ac:dyDescent="0.25">
      <c r="A50" s="1"/>
      <c r="B50" s="97" t="s">
        <v>936</v>
      </c>
      <c r="C50" s="98"/>
      <c r="D50" s="99"/>
      <c r="E50" s="100"/>
      <c r="F50" s="100">
        <v>8.8258700000000001</v>
      </c>
      <c r="G50" s="101">
        <v>8.5166900000000005</v>
      </c>
      <c r="H50" s="99"/>
      <c r="I50" s="101"/>
      <c r="J50" s="99"/>
      <c r="K50" s="101"/>
      <c r="L50" s="99"/>
      <c r="M50" s="100"/>
      <c r="N50" s="100"/>
      <c r="O50" s="100"/>
      <c r="P50" s="100"/>
      <c r="Q50" s="100">
        <v>107.65388</v>
      </c>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v>179.37322</v>
      </c>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167.61232000000001</v>
      </c>
      <c r="BN50" s="100">
        <v>166.56063</v>
      </c>
      <c r="BO50" s="100">
        <v>168.58996999999999</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47.905140000000003</v>
      </c>
      <c r="CK50" s="100">
        <v>53.710120000000003</v>
      </c>
      <c r="CL50" s="100"/>
      <c r="CM50" s="100"/>
      <c r="CN50" s="100"/>
      <c r="CO50" s="101">
        <v>191.19621000000001</v>
      </c>
      <c r="CP50" s="99">
        <v>180.55348000000001</v>
      </c>
      <c r="CQ50" s="100">
        <v>180.52450999999999</v>
      </c>
      <c r="CR50" s="100">
        <v>181.33356000000001</v>
      </c>
      <c r="CS50" s="101">
        <v>181.02912000000001</v>
      </c>
      <c r="CT50" s="99"/>
      <c r="CU50" s="101">
        <v>297.29741999999999</v>
      </c>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9"/>
      <c r="EM50" s="101"/>
      <c r="EN50" s="98"/>
      <c r="EO50" s="98"/>
      <c r="EP50" s="98"/>
      <c r="EQ50" s="98"/>
      <c r="ER50" s="98"/>
      <c r="ES50" s="98"/>
      <c r="ET50" s="98"/>
      <c r="EU50" s="98"/>
      <c r="EV50" s="98"/>
      <c r="EW50" s="98"/>
      <c r="EX50" s="98"/>
      <c r="EY50" s="98"/>
      <c r="EZ50" s="98"/>
      <c r="FA50" s="99"/>
      <c r="FB50" s="100"/>
      <c r="FC50" s="100"/>
      <c r="FD50" s="101"/>
      <c r="FE50" s="98"/>
      <c r="FF50" s="98"/>
      <c r="FG50" s="98"/>
      <c r="FH50" s="98"/>
      <c r="FI50" s="98"/>
      <c r="FJ50" s="98"/>
      <c r="FK50" s="98"/>
      <c r="FL50" s="99"/>
      <c r="FM50" s="100"/>
      <c r="FN50" s="100"/>
      <c r="FO50" s="101"/>
      <c r="FP50" s="98"/>
      <c r="FQ50" s="99"/>
      <c r="FR50" s="101"/>
      <c r="FS50" s="99"/>
      <c r="FT50" s="100"/>
      <c r="FU50" s="100"/>
      <c r="FV50" s="100"/>
      <c r="FW50" s="101"/>
      <c r="FX50" s="99"/>
      <c r="FY50" s="101"/>
      <c r="FZ50" s="99"/>
      <c r="GA50" s="100"/>
      <c r="GB50" s="100"/>
      <c r="GC50" s="101"/>
      <c r="GD50" s="98"/>
      <c r="GE50" s="98"/>
      <c r="GF50" s="98"/>
      <c r="GG50" s="99"/>
      <c r="GH50" s="100"/>
      <c r="GI50" s="100"/>
      <c r="GJ50" s="100"/>
      <c r="GK50" s="101"/>
      <c r="GL50" s="98"/>
      <c r="GM50" s="99"/>
      <c r="GN50" s="101"/>
      <c r="GO50" s="1"/>
      <c r="GP50" s="98"/>
      <c r="GQ50" s="99"/>
      <c r="GR50" s="101"/>
      <c r="GS50" s="98"/>
      <c r="GT50" s="98"/>
      <c r="GU50" s="98"/>
      <c r="GV50" s="99"/>
      <c r="GW50" s="101"/>
      <c r="GX50" s="1"/>
      <c r="GY50" s="98"/>
      <c r="GZ50" s="98"/>
      <c r="HA50" s="98"/>
      <c r="HB50" s="98"/>
      <c r="HC50" s="98"/>
      <c r="HD50" s="98"/>
      <c r="HE50" s="99"/>
      <c r="HF50" s="101"/>
      <c r="HG50" s="1"/>
      <c r="HH50" s="99">
        <v>3549.1240700000003</v>
      </c>
      <c r="HI50" s="100">
        <v>3487.3655200000003</v>
      </c>
      <c r="HJ50" s="101">
        <v>0</v>
      </c>
    </row>
    <row r="51" spans="1:218" x14ac:dyDescent="0.25">
      <c r="A51" s="1"/>
      <c r="B51" s="97" t="s">
        <v>937</v>
      </c>
      <c r="C51" s="98"/>
      <c r="D51" s="99"/>
      <c r="E51" s="100"/>
      <c r="F51" s="100">
        <v>8.8258700000000001</v>
      </c>
      <c r="G51" s="101">
        <v>8.5166900000000005</v>
      </c>
      <c r="H51" s="99"/>
      <c r="I51" s="101"/>
      <c r="J51" s="99"/>
      <c r="K51" s="101"/>
      <c r="L51" s="99"/>
      <c r="M51" s="100"/>
      <c r="N51" s="100"/>
      <c r="O51" s="100"/>
      <c r="P51" s="100"/>
      <c r="Q51" s="100">
        <v>107.65388</v>
      </c>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v>179.37322</v>
      </c>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167.61232000000001</v>
      </c>
      <c r="BN51" s="100">
        <v>166.56063</v>
      </c>
      <c r="BO51" s="100">
        <v>168.58996999999999</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47.905140000000003</v>
      </c>
      <c r="CK51" s="100">
        <v>53.710120000000003</v>
      </c>
      <c r="CL51" s="100"/>
      <c r="CM51" s="100"/>
      <c r="CN51" s="100"/>
      <c r="CO51" s="101">
        <v>191.19621000000001</v>
      </c>
      <c r="CP51" s="99">
        <v>180.55348000000001</v>
      </c>
      <c r="CQ51" s="100">
        <v>180.52450999999999</v>
      </c>
      <c r="CR51" s="100">
        <v>181.33356000000001</v>
      </c>
      <c r="CS51" s="101">
        <v>181.02912000000001</v>
      </c>
      <c r="CT51" s="99"/>
      <c r="CU51" s="101">
        <v>297.29741999999999</v>
      </c>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9"/>
      <c r="EM51" s="101"/>
      <c r="EN51" s="98"/>
      <c r="EO51" s="98"/>
      <c r="EP51" s="98"/>
      <c r="EQ51" s="98"/>
      <c r="ER51" s="98"/>
      <c r="ES51" s="98"/>
      <c r="ET51" s="98"/>
      <c r="EU51" s="98"/>
      <c r="EV51" s="98"/>
      <c r="EW51" s="98"/>
      <c r="EX51" s="98"/>
      <c r="EY51" s="98"/>
      <c r="EZ51" s="98"/>
      <c r="FA51" s="99"/>
      <c r="FB51" s="100"/>
      <c r="FC51" s="100"/>
      <c r="FD51" s="101"/>
      <c r="FE51" s="98"/>
      <c r="FF51" s="98"/>
      <c r="FG51" s="98"/>
      <c r="FH51" s="98"/>
      <c r="FI51" s="98"/>
      <c r="FJ51" s="98"/>
      <c r="FK51" s="98"/>
      <c r="FL51" s="99"/>
      <c r="FM51" s="100"/>
      <c r="FN51" s="100"/>
      <c r="FO51" s="101"/>
      <c r="FP51" s="98"/>
      <c r="FQ51" s="99"/>
      <c r="FR51" s="101"/>
      <c r="FS51" s="99"/>
      <c r="FT51" s="100"/>
      <c r="FU51" s="100"/>
      <c r="FV51" s="100"/>
      <c r="FW51" s="101"/>
      <c r="FX51" s="99"/>
      <c r="FY51" s="101"/>
      <c r="FZ51" s="99"/>
      <c r="GA51" s="100"/>
      <c r="GB51" s="100"/>
      <c r="GC51" s="101"/>
      <c r="GD51" s="98"/>
      <c r="GE51" s="98"/>
      <c r="GF51" s="98"/>
      <c r="GG51" s="99"/>
      <c r="GH51" s="100"/>
      <c r="GI51" s="100"/>
      <c r="GJ51" s="100"/>
      <c r="GK51" s="101"/>
      <c r="GL51" s="98"/>
      <c r="GM51" s="99"/>
      <c r="GN51" s="101"/>
      <c r="GO51" s="1"/>
      <c r="GP51" s="98"/>
      <c r="GQ51" s="99"/>
      <c r="GR51" s="101"/>
      <c r="GS51" s="98"/>
      <c r="GT51" s="98"/>
      <c r="GU51" s="98"/>
      <c r="GV51" s="99"/>
      <c r="GW51" s="101"/>
      <c r="GX51" s="1"/>
      <c r="GY51" s="98"/>
      <c r="GZ51" s="98"/>
      <c r="HA51" s="98"/>
      <c r="HB51" s="98"/>
      <c r="HC51" s="98"/>
      <c r="HD51" s="98"/>
      <c r="HE51" s="99"/>
      <c r="HF51" s="101"/>
      <c r="HG51" s="1"/>
      <c r="HH51" s="99">
        <v>3549.1240700000003</v>
      </c>
      <c r="HI51" s="100">
        <v>3487.3655200000003</v>
      </c>
      <c r="HJ51" s="101">
        <v>0</v>
      </c>
    </row>
    <row r="52" spans="1:218" x14ac:dyDescent="0.25">
      <c r="A52" s="1"/>
      <c r="B52" s="97" t="s">
        <v>938</v>
      </c>
      <c r="C52" s="98"/>
      <c r="D52" s="99"/>
      <c r="E52" s="100"/>
      <c r="F52" s="100">
        <v>8.8258700000000001</v>
      </c>
      <c r="G52" s="101">
        <v>8.5166900000000005</v>
      </c>
      <c r="H52" s="99"/>
      <c r="I52" s="101"/>
      <c r="J52" s="99"/>
      <c r="K52" s="101"/>
      <c r="L52" s="99"/>
      <c r="M52" s="100"/>
      <c r="N52" s="100"/>
      <c r="O52" s="100"/>
      <c r="P52" s="100"/>
      <c r="Q52" s="100">
        <v>107.65388</v>
      </c>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v>179.37322</v>
      </c>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167.61232000000001</v>
      </c>
      <c r="BN52" s="100">
        <v>166.56063</v>
      </c>
      <c r="BO52" s="100">
        <v>168.58996999999999</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47.905140000000003</v>
      </c>
      <c r="CK52" s="100">
        <v>53.710120000000003</v>
      </c>
      <c r="CL52" s="100"/>
      <c r="CM52" s="100"/>
      <c r="CN52" s="100"/>
      <c r="CO52" s="101">
        <v>191.19621000000001</v>
      </c>
      <c r="CP52" s="99">
        <v>180.55348000000001</v>
      </c>
      <c r="CQ52" s="100">
        <v>180.52450999999999</v>
      </c>
      <c r="CR52" s="100">
        <v>181.33356000000001</v>
      </c>
      <c r="CS52" s="101">
        <v>181.02912000000001</v>
      </c>
      <c r="CT52" s="99"/>
      <c r="CU52" s="101">
        <v>297.29741999999999</v>
      </c>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9"/>
      <c r="EM52" s="101"/>
      <c r="EN52" s="98"/>
      <c r="EO52" s="98"/>
      <c r="EP52" s="98"/>
      <c r="EQ52" s="98"/>
      <c r="ER52" s="98"/>
      <c r="ES52" s="98"/>
      <c r="ET52" s="98"/>
      <c r="EU52" s="98"/>
      <c r="EV52" s="98"/>
      <c r="EW52" s="98"/>
      <c r="EX52" s="98"/>
      <c r="EY52" s="98"/>
      <c r="EZ52" s="98"/>
      <c r="FA52" s="99"/>
      <c r="FB52" s="100"/>
      <c r="FC52" s="100"/>
      <c r="FD52" s="101"/>
      <c r="FE52" s="98"/>
      <c r="FF52" s="98"/>
      <c r="FG52" s="98"/>
      <c r="FH52" s="98"/>
      <c r="FI52" s="98"/>
      <c r="FJ52" s="98"/>
      <c r="FK52" s="98"/>
      <c r="FL52" s="99"/>
      <c r="FM52" s="100"/>
      <c r="FN52" s="100"/>
      <c r="FO52" s="101"/>
      <c r="FP52" s="98"/>
      <c r="FQ52" s="99"/>
      <c r="FR52" s="101"/>
      <c r="FS52" s="99"/>
      <c r="FT52" s="100"/>
      <c r="FU52" s="100"/>
      <c r="FV52" s="100"/>
      <c r="FW52" s="101"/>
      <c r="FX52" s="99"/>
      <c r="FY52" s="101"/>
      <c r="FZ52" s="99"/>
      <c r="GA52" s="100"/>
      <c r="GB52" s="100"/>
      <c r="GC52" s="101"/>
      <c r="GD52" s="98"/>
      <c r="GE52" s="98"/>
      <c r="GF52" s="98"/>
      <c r="GG52" s="99"/>
      <c r="GH52" s="100"/>
      <c r="GI52" s="100"/>
      <c r="GJ52" s="100"/>
      <c r="GK52" s="101"/>
      <c r="GL52" s="98"/>
      <c r="GM52" s="99"/>
      <c r="GN52" s="101"/>
      <c r="GO52" s="1"/>
      <c r="GP52" s="98"/>
      <c r="GQ52" s="99"/>
      <c r="GR52" s="101"/>
      <c r="GS52" s="98"/>
      <c r="GT52" s="98"/>
      <c r="GU52" s="98"/>
      <c r="GV52" s="99"/>
      <c r="GW52" s="101"/>
      <c r="GX52" s="1"/>
      <c r="GY52" s="98"/>
      <c r="GZ52" s="98"/>
      <c r="HA52" s="98"/>
      <c r="HB52" s="98"/>
      <c r="HC52" s="98"/>
      <c r="HD52" s="98"/>
      <c r="HE52" s="99"/>
      <c r="HF52" s="101"/>
      <c r="HG52" s="1"/>
      <c r="HH52" s="99">
        <v>3549.1240700000003</v>
      </c>
      <c r="HI52" s="100">
        <v>3487.3655200000003</v>
      </c>
      <c r="HJ52" s="101">
        <v>0</v>
      </c>
    </row>
    <row r="53" spans="1:218" x14ac:dyDescent="0.25">
      <c r="A53" s="1"/>
      <c r="B53" s="97" t="s">
        <v>939</v>
      </c>
      <c r="C53" s="98"/>
      <c r="D53" s="99"/>
      <c r="E53" s="100"/>
      <c r="F53" s="100">
        <v>8.8258700000000001</v>
      </c>
      <c r="G53" s="101">
        <v>8.5166900000000005</v>
      </c>
      <c r="H53" s="99"/>
      <c r="I53" s="101"/>
      <c r="J53" s="99"/>
      <c r="K53" s="101"/>
      <c r="L53" s="99"/>
      <c r="M53" s="100"/>
      <c r="N53" s="100"/>
      <c r="O53" s="100"/>
      <c r="P53" s="100"/>
      <c r="Q53" s="100">
        <v>107.65388</v>
      </c>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v>179.37322</v>
      </c>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167.61232000000001</v>
      </c>
      <c r="BN53" s="100">
        <v>166.56063</v>
      </c>
      <c r="BO53" s="100">
        <v>168.58996999999999</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47.905140000000003</v>
      </c>
      <c r="CK53" s="100">
        <v>53.710120000000003</v>
      </c>
      <c r="CL53" s="100"/>
      <c r="CM53" s="100"/>
      <c r="CN53" s="100"/>
      <c r="CO53" s="101">
        <v>191.19621000000001</v>
      </c>
      <c r="CP53" s="99">
        <v>180.55348000000001</v>
      </c>
      <c r="CQ53" s="100">
        <v>180.52450999999999</v>
      </c>
      <c r="CR53" s="100">
        <v>181.33356000000001</v>
      </c>
      <c r="CS53" s="101">
        <v>181.02912000000001</v>
      </c>
      <c r="CT53" s="99"/>
      <c r="CU53" s="101">
        <v>297.29741999999999</v>
      </c>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9"/>
      <c r="EM53" s="101"/>
      <c r="EN53" s="98"/>
      <c r="EO53" s="98"/>
      <c r="EP53" s="98"/>
      <c r="EQ53" s="98"/>
      <c r="ER53" s="98"/>
      <c r="ES53" s="98"/>
      <c r="ET53" s="98"/>
      <c r="EU53" s="98"/>
      <c r="EV53" s="98"/>
      <c r="EW53" s="98"/>
      <c r="EX53" s="98"/>
      <c r="EY53" s="98"/>
      <c r="EZ53" s="98"/>
      <c r="FA53" s="99"/>
      <c r="FB53" s="100"/>
      <c r="FC53" s="100"/>
      <c r="FD53" s="101"/>
      <c r="FE53" s="98"/>
      <c r="FF53" s="98"/>
      <c r="FG53" s="98"/>
      <c r="FH53" s="98"/>
      <c r="FI53" s="98"/>
      <c r="FJ53" s="98"/>
      <c r="FK53" s="98"/>
      <c r="FL53" s="99"/>
      <c r="FM53" s="100"/>
      <c r="FN53" s="100"/>
      <c r="FO53" s="101"/>
      <c r="FP53" s="98"/>
      <c r="FQ53" s="99"/>
      <c r="FR53" s="101"/>
      <c r="FS53" s="99"/>
      <c r="FT53" s="100"/>
      <c r="FU53" s="100"/>
      <c r="FV53" s="100"/>
      <c r="FW53" s="101"/>
      <c r="FX53" s="99"/>
      <c r="FY53" s="101"/>
      <c r="FZ53" s="99"/>
      <c r="GA53" s="100"/>
      <c r="GB53" s="100"/>
      <c r="GC53" s="101"/>
      <c r="GD53" s="98"/>
      <c r="GE53" s="98"/>
      <c r="GF53" s="98"/>
      <c r="GG53" s="99"/>
      <c r="GH53" s="100"/>
      <c r="GI53" s="100"/>
      <c r="GJ53" s="100"/>
      <c r="GK53" s="101"/>
      <c r="GL53" s="98"/>
      <c r="GM53" s="99"/>
      <c r="GN53" s="101"/>
      <c r="GO53" s="1"/>
      <c r="GP53" s="98"/>
      <c r="GQ53" s="99"/>
      <c r="GR53" s="101"/>
      <c r="GS53" s="98"/>
      <c r="GT53" s="98"/>
      <c r="GU53" s="98"/>
      <c r="GV53" s="99"/>
      <c r="GW53" s="101"/>
      <c r="GX53" s="1"/>
      <c r="GY53" s="98"/>
      <c r="GZ53" s="98"/>
      <c r="HA53" s="98"/>
      <c r="HB53" s="98"/>
      <c r="HC53" s="98"/>
      <c r="HD53" s="98"/>
      <c r="HE53" s="99"/>
      <c r="HF53" s="101"/>
      <c r="HG53" s="1"/>
      <c r="HH53" s="99">
        <v>3549.1240700000003</v>
      </c>
      <c r="HI53" s="100">
        <v>3487.3655200000003</v>
      </c>
      <c r="HJ53" s="101">
        <v>0</v>
      </c>
    </row>
    <row r="54" spans="1:218" ht="15.75" thickBot="1" x14ac:dyDescent="0.3">
      <c r="A54" s="1"/>
      <c r="B54" s="97" t="s">
        <v>1486</v>
      </c>
      <c r="C54" s="98"/>
      <c r="D54" s="99"/>
      <c r="E54" s="100"/>
      <c r="F54" s="100">
        <v>8.8258700000000001</v>
      </c>
      <c r="G54" s="101">
        <v>8.5166900000000005</v>
      </c>
      <c r="H54" s="99"/>
      <c r="I54" s="101"/>
      <c r="J54" s="99"/>
      <c r="K54" s="101"/>
      <c r="L54" s="99"/>
      <c r="M54" s="100"/>
      <c r="N54" s="100"/>
      <c r="O54" s="100"/>
      <c r="P54" s="100"/>
      <c r="Q54" s="100">
        <v>107.65388</v>
      </c>
      <c r="R54" s="100"/>
      <c r="S54" s="101"/>
      <c r="T54" s="99">
        <v>18.14123</v>
      </c>
      <c r="U54" s="100">
        <v>19.191960000000002</v>
      </c>
      <c r="V54" s="100">
        <v>24.425360000000001</v>
      </c>
      <c r="W54" s="101">
        <v>1.0612699999999999</v>
      </c>
      <c r="X54" s="98"/>
      <c r="Y54" s="99"/>
      <c r="Z54" s="100"/>
      <c r="AA54" s="101">
        <v>23.060680000000001</v>
      </c>
      <c r="AB54" s="99"/>
      <c r="AC54" s="100"/>
      <c r="AD54" s="100"/>
      <c r="AE54" s="100"/>
      <c r="AF54" s="100">
        <v>12.23925</v>
      </c>
      <c r="AG54" s="100">
        <v>24.4617</v>
      </c>
      <c r="AH54" s="101">
        <v>10.27692</v>
      </c>
      <c r="AI54" s="98"/>
      <c r="AJ54" s="98"/>
      <c r="AK54" s="98">
        <v>179.37322</v>
      </c>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167.61232000000001</v>
      </c>
      <c r="BN54" s="100">
        <v>166.56063</v>
      </c>
      <c r="BO54" s="100">
        <v>168.58996999999999</v>
      </c>
      <c r="BP54" s="100"/>
      <c r="BQ54" s="100"/>
      <c r="BR54" s="100"/>
      <c r="BS54" s="100"/>
      <c r="BT54" s="100">
        <v>289.34122000000002</v>
      </c>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47.905140000000003</v>
      </c>
      <c r="CK54" s="100">
        <v>53.710120000000003</v>
      </c>
      <c r="CL54" s="100"/>
      <c r="CM54" s="100"/>
      <c r="CN54" s="100"/>
      <c r="CO54" s="101">
        <v>191.19621000000001</v>
      </c>
      <c r="CP54" s="99">
        <v>180.55348000000001</v>
      </c>
      <c r="CQ54" s="100">
        <v>180.52450999999999</v>
      </c>
      <c r="CR54" s="100">
        <v>181.33356000000001</v>
      </c>
      <c r="CS54" s="101">
        <v>181.02912000000001</v>
      </c>
      <c r="CT54" s="99"/>
      <c r="CU54" s="101">
        <v>297.29741999999999</v>
      </c>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9"/>
      <c r="EM54" s="101"/>
      <c r="EN54" s="98"/>
      <c r="EO54" s="98"/>
      <c r="EP54" s="98"/>
      <c r="EQ54" s="98"/>
      <c r="ER54" s="98"/>
      <c r="ES54" s="98"/>
      <c r="ET54" s="98"/>
      <c r="EU54" s="98"/>
      <c r="EV54" s="98"/>
      <c r="EW54" s="98"/>
      <c r="EX54" s="98"/>
      <c r="EY54" s="98"/>
      <c r="EZ54" s="98"/>
      <c r="FA54" s="99"/>
      <c r="FB54" s="100"/>
      <c r="FC54" s="100"/>
      <c r="FD54" s="101"/>
      <c r="FE54" s="98"/>
      <c r="FF54" s="98"/>
      <c r="FG54" s="98"/>
      <c r="FH54" s="98"/>
      <c r="FI54" s="98"/>
      <c r="FJ54" s="98"/>
      <c r="FK54" s="98"/>
      <c r="FL54" s="99"/>
      <c r="FM54" s="100"/>
      <c r="FN54" s="100"/>
      <c r="FO54" s="101"/>
      <c r="FP54" s="98"/>
      <c r="FQ54" s="99"/>
      <c r="FR54" s="101"/>
      <c r="FS54" s="99"/>
      <c r="FT54" s="100"/>
      <c r="FU54" s="100"/>
      <c r="FV54" s="100"/>
      <c r="FW54" s="101"/>
      <c r="FX54" s="99"/>
      <c r="FY54" s="101"/>
      <c r="FZ54" s="99"/>
      <c r="GA54" s="100"/>
      <c r="GB54" s="100"/>
      <c r="GC54" s="101"/>
      <c r="GD54" s="98"/>
      <c r="GE54" s="98"/>
      <c r="GF54" s="98"/>
      <c r="GG54" s="99"/>
      <c r="GH54" s="100"/>
      <c r="GI54" s="100"/>
      <c r="GJ54" s="100"/>
      <c r="GK54" s="101"/>
      <c r="GL54" s="98"/>
      <c r="GM54" s="99"/>
      <c r="GN54" s="101"/>
      <c r="GO54" s="1"/>
      <c r="GP54" s="98"/>
      <c r="GQ54" s="99"/>
      <c r="GR54" s="101"/>
      <c r="GS54" s="98"/>
      <c r="GT54" s="98"/>
      <c r="GU54" s="98"/>
      <c r="GV54" s="99"/>
      <c r="GW54" s="101"/>
      <c r="GX54" s="1"/>
      <c r="GY54" s="98"/>
      <c r="GZ54" s="98"/>
      <c r="HA54" s="98"/>
      <c r="HB54" s="98"/>
      <c r="HC54" s="98"/>
      <c r="HD54" s="98"/>
      <c r="HE54" s="99"/>
      <c r="HF54" s="101"/>
      <c r="HG54" s="1"/>
      <c r="HH54" s="99">
        <v>3861.5259700000001</v>
      </c>
      <c r="HI54" s="100">
        <v>3799.7674200000001</v>
      </c>
      <c r="HJ54" s="101">
        <v>0</v>
      </c>
    </row>
    <row r="55" spans="1:218" ht="15.75" thickBot="1" x14ac:dyDescent="0.3">
      <c r="A55" s="1"/>
      <c r="B55" s="106" t="s">
        <v>1030</v>
      </c>
      <c r="C55" s="107">
        <v>0</v>
      </c>
      <c r="D55" s="108">
        <v>0</v>
      </c>
      <c r="E55" s="109">
        <v>0</v>
      </c>
      <c r="F55" s="109">
        <v>211.82087999999999</v>
      </c>
      <c r="G55" s="110">
        <v>204.40056000000001</v>
      </c>
      <c r="H55" s="108">
        <v>0</v>
      </c>
      <c r="I55" s="110">
        <v>0</v>
      </c>
      <c r="J55" s="108">
        <v>0</v>
      </c>
      <c r="K55" s="110">
        <v>0</v>
      </c>
      <c r="L55" s="108">
        <v>0</v>
      </c>
      <c r="M55" s="109">
        <v>0</v>
      </c>
      <c r="N55" s="109">
        <v>0</v>
      </c>
      <c r="O55" s="109">
        <v>0</v>
      </c>
      <c r="P55" s="109">
        <v>0</v>
      </c>
      <c r="Q55" s="109">
        <v>430.03268500000001</v>
      </c>
      <c r="R55" s="109">
        <v>0</v>
      </c>
      <c r="S55" s="110">
        <v>0</v>
      </c>
      <c r="T55" s="108">
        <v>435.38952</v>
      </c>
      <c r="U55" s="109">
        <v>460.60703999999998</v>
      </c>
      <c r="V55" s="109">
        <v>586.20863999999995</v>
      </c>
      <c r="W55" s="110">
        <v>25.470479999999998</v>
      </c>
      <c r="X55" s="107">
        <v>0</v>
      </c>
      <c r="Y55" s="108">
        <v>0</v>
      </c>
      <c r="Z55" s="109">
        <v>0</v>
      </c>
      <c r="AA55" s="110">
        <v>196.01578000000001</v>
      </c>
      <c r="AB55" s="108">
        <v>0</v>
      </c>
      <c r="AC55" s="109">
        <v>0</v>
      </c>
      <c r="AD55" s="109">
        <v>0</v>
      </c>
      <c r="AE55" s="109">
        <v>0</v>
      </c>
      <c r="AF55" s="109">
        <v>293.74200000000002</v>
      </c>
      <c r="AG55" s="109">
        <v>587.08079999999995</v>
      </c>
      <c r="AH55" s="110">
        <v>246.64608000000001</v>
      </c>
      <c r="AI55" s="107">
        <v>0</v>
      </c>
      <c r="AJ55" s="107">
        <v>0</v>
      </c>
      <c r="AK55" s="107">
        <v>4304.9572799999996</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0</v>
      </c>
      <c r="BM55" s="108">
        <v>4022.6956799999998</v>
      </c>
      <c r="BN55" s="109">
        <v>3997.4551200000001</v>
      </c>
      <c r="BO55" s="109">
        <v>4046.1592799999999</v>
      </c>
      <c r="BP55" s="109">
        <v>0</v>
      </c>
      <c r="BQ55" s="109">
        <v>0</v>
      </c>
      <c r="BR55" s="109">
        <v>0</v>
      </c>
      <c r="BS55" s="109">
        <v>0</v>
      </c>
      <c r="BT55" s="109">
        <v>5063.4713499999998</v>
      </c>
      <c r="BU55" s="109">
        <v>0</v>
      </c>
      <c r="BV55" s="109">
        <v>2651.92848</v>
      </c>
      <c r="BW55" s="109">
        <v>4955.8694400000004</v>
      </c>
      <c r="BX55" s="109">
        <v>4946.7717599999996</v>
      </c>
      <c r="BY55" s="109">
        <v>4943.7607200000002</v>
      </c>
      <c r="BZ55" s="110">
        <v>0</v>
      </c>
      <c r="CA55" s="108">
        <v>174.1583</v>
      </c>
      <c r="CB55" s="110">
        <v>1057.28808</v>
      </c>
      <c r="CC55" s="107">
        <v>0</v>
      </c>
      <c r="CD55" s="108">
        <v>0</v>
      </c>
      <c r="CE55" s="109">
        <v>0</v>
      </c>
      <c r="CF55" s="109">
        <v>0</v>
      </c>
      <c r="CG55" s="109">
        <v>0</v>
      </c>
      <c r="CH55" s="109">
        <v>0</v>
      </c>
      <c r="CI55" s="109">
        <v>2835.5364</v>
      </c>
      <c r="CJ55" s="109">
        <v>1149.72336</v>
      </c>
      <c r="CK55" s="109">
        <v>1289.04288</v>
      </c>
      <c r="CL55" s="109">
        <v>0</v>
      </c>
      <c r="CM55" s="109">
        <v>0</v>
      </c>
      <c r="CN55" s="109">
        <v>0</v>
      </c>
      <c r="CO55" s="110">
        <v>4588.7090399999997</v>
      </c>
      <c r="CP55" s="108">
        <v>4333.28352</v>
      </c>
      <c r="CQ55" s="109">
        <v>4332.58824</v>
      </c>
      <c r="CR55" s="109">
        <v>4352.0054399999999</v>
      </c>
      <c r="CS55" s="110">
        <v>4344.6988799999999</v>
      </c>
      <c r="CT55" s="108">
        <v>0</v>
      </c>
      <c r="CU55" s="110">
        <v>2229.73065</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57.23592</v>
      </c>
      <c r="EF55" s="107">
        <v>0</v>
      </c>
      <c r="EG55" s="107">
        <v>0</v>
      </c>
      <c r="EH55" s="107">
        <v>0</v>
      </c>
      <c r="EI55" s="107">
        <v>0</v>
      </c>
      <c r="EJ55" s="107">
        <v>0</v>
      </c>
      <c r="EK55" s="107">
        <v>0</v>
      </c>
      <c r="EL55" s="108">
        <v>0</v>
      </c>
      <c r="EM55" s="110">
        <v>0</v>
      </c>
      <c r="EN55" s="107">
        <v>0</v>
      </c>
      <c r="EO55" s="107">
        <v>0</v>
      </c>
      <c r="EP55" s="107">
        <v>0</v>
      </c>
      <c r="EQ55" s="107">
        <v>0</v>
      </c>
      <c r="ER55" s="107">
        <v>0</v>
      </c>
      <c r="ES55" s="107">
        <v>0</v>
      </c>
      <c r="ET55" s="107">
        <v>0</v>
      </c>
      <c r="EU55" s="107">
        <v>0</v>
      </c>
      <c r="EV55" s="107">
        <v>0</v>
      </c>
      <c r="EW55" s="107">
        <v>0</v>
      </c>
      <c r="EX55" s="107">
        <v>0</v>
      </c>
      <c r="EY55" s="107">
        <v>0</v>
      </c>
      <c r="EZ55" s="107">
        <v>0</v>
      </c>
      <c r="FA55" s="108">
        <v>0</v>
      </c>
      <c r="FB55" s="109">
        <v>0</v>
      </c>
      <c r="FC55" s="109">
        <v>0</v>
      </c>
      <c r="FD55" s="110">
        <v>0</v>
      </c>
      <c r="FE55" s="107">
        <v>0</v>
      </c>
      <c r="FF55" s="107">
        <v>0</v>
      </c>
      <c r="FG55" s="107">
        <v>0</v>
      </c>
      <c r="FH55" s="107">
        <v>0</v>
      </c>
      <c r="FI55" s="107">
        <v>0</v>
      </c>
      <c r="FJ55" s="107">
        <v>0</v>
      </c>
      <c r="FK55" s="107">
        <v>0</v>
      </c>
      <c r="FL55" s="108">
        <v>0</v>
      </c>
      <c r="FM55" s="109">
        <v>0</v>
      </c>
      <c r="FN55" s="109">
        <v>0</v>
      </c>
      <c r="FO55" s="110">
        <v>0</v>
      </c>
      <c r="FP55" s="107">
        <v>0</v>
      </c>
      <c r="FQ55" s="108">
        <v>0</v>
      </c>
      <c r="FR55" s="110">
        <v>0</v>
      </c>
      <c r="FS55" s="108">
        <v>0</v>
      </c>
      <c r="FT55" s="109">
        <v>0</v>
      </c>
      <c r="FU55" s="109">
        <v>0</v>
      </c>
      <c r="FV55" s="109">
        <v>0</v>
      </c>
      <c r="FW55" s="110">
        <v>0</v>
      </c>
      <c r="FX55" s="108">
        <v>0</v>
      </c>
      <c r="FY55" s="110">
        <v>0</v>
      </c>
      <c r="FZ55" s="108">
        <v>0</v>
      </c>
      <c r="GA55" s="109">
        <v>0</v>
      </c>
      <c r="GB55" s="109">
        <v>0</v>
      </c>
      <c r="GC55" s="110">
        <v>0</v>
      </c>
      <c r="GD55" s="107">
        <v>0</v>
      </c>
      <c r="GE55" s="107">
        <v>0</v>
      </c>
      <c r="GF55" s="107">
        <v>0</v>
      </c>
      <c r="GG55" s="108">
        <v>0</v>
      </c>
      <c r="GH55" s="109">
        <v>0</v>
      </c>
      <c r="GI55" s="109">
        <v>0</v>
      </c>
      <c r="GJ55" s="109">
        <v>0</v>
      </c>
      <c r="GK55" s="110">
        <v>0</v>
      </c>
      <c r="GL55" s="107">
        <v>0</v>
      </c>
      <c r="GM55" s="108">
        <v>0</v>
      </c>
      <c r="GN55" s="110">
        <v>0</v>
      </c>
      <c r="GO55" s="1"/>
      <c r="GP55" s="107">
        <v>57.23592</v>
      </c>
      <c r="GQ55" s="108">
        <v>0</v>
      </c>
      <c r="GR55" s="110">
        <v>0</v>
      </c>
      <c r="GS55" s="107">
        <v>0</v>
      </c>
      <c r="GT55" s="107">
        <v>0</v>
      </c>
      <c r="GU55" s="107">
        <v>0</v>
      </c>
      <c r="GV55" s="108">
        <v>0</v>
      </c>
      <c r="GW55" s="110">
        <v>0</v>
      </c>
      <c r="GX55" s="1"/>
      <c r="GY55" s="107">
        <v>0</v>
      </c>
      <c r="GZ55" s="107">
        <v>0</v>
      </c>
      <c r="HA55" s="107">
        <v>0</v>
      </c>
      <c r="HB55" s="107">
        <v>0</v>
      </c>
      <c r="HC55" s="107">
        <v>0</v>
      </c>
      <c r="HD55" s="107">
        <v>0</v>
      </c>
      <c r="HE55" s="108">
        <v>0</v>
      </c>
      <c r="HF55" s="110">
        <v>0</v>
      </c>
      <c r="HG55" s="1"/>
      <c r="HH55" s="111"/>
      <c r="HI55" s="112"/>
      <c r="HJ55" s="113"/>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4" t="s">
        <v>1487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4" t="s">
        <v>1488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1489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4" t="s">
        <v>956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5"/>
      <c r="D63" s="1" t="s">
        <v>1490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1491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7" t="s">
        <v>683</v>
      </c>
      <c r="C6" s="227"/>
      <c r="D6" s="227"/>
      <c r="E6" s="227"/>
      <c r="F6" s="227"/>
      <c r="G6" s="227"/>
      <c r="H6" s="227" t="s">
        <v>686</v>
      </c>
      <c r="I6" s="227"/>
      <c r="J6" s="227" t="s">
        <v>78</v>
      </c>
      <c r="K6" s="227"/>
      <c r="L6" s="227"/>
      <c r="M6" s="227" t="s">
        <v>312</v>
      </c>
      <c r="N6" s="227"/>
      <c r="O6" s="227" t="s">
        <v>321</v>
      </c>
      <c r="P6" s="227" t="s">
        <v>358</v>
      </c>
      <c r="Q6" s="227"/>
      <c r="R6" s="227"/>
      <c r="S6" s="227"/>
      <c r="T6" s="227" t="s">
        <v>365</v>
      </c>
      <c r="U6" s="227" t="s">
        <v>385</v>
      </c>
      <c r="V6" s="227" t="s">
        <v>95</v>
      </c>
      <c r="W6" s="227"/>
      <c r="X6" s="227"/>
      <c r="Y6" s="227"/>
      <c r="Z6" s="227"/>
      <c r="AA6" s="227" t="s">
        <v>111</v>
      </c>
      <c r="AB6" s="227"/>
      <c r="AC6" s="227" t="s">
        <v>123</v>
      </c>
      <c r="AD6" s="227"/>
      <c r="AE6" s="227"/>
      <c r="AF6" s="227"/>
      <c r="AG6" s="227" t="s">
        <v>129</v>
      </c>
      <c r="AH6" s="227"/>
      <c r="AI6" s="227"/>
      <c r="AJ6" s="227"/>
      <c r="AK6" s="227"/>
      <c r="AL6" s="227" t="s">
        <v>579</v>
      </c>
      <c r="AM6" s="227"/>
      <c r="AN6" s="227" t="s">
        <v>143</v>
      </c>
      <c r="AO6" s="227"/>
      <c r="AP6" s="227"/>
      <c r="AQ6" s="227"/>
      <c r="AR6" s="227"/>
      <c r="AS6" s="227"/>
      <c r="AT6" s="227"/>
      <c r="AU6" s="227"/>
      <c r="AV6" s="227"/>
      <c r="AW6" s="227"/>
    </row>
    <row r="7" spans="1:49" ht="38.25" x14ac:dyDescent="0.25">
      <c r="A7" s="116" t="s">
        <v>1492</v>
      </c>
      <c r="B7" s="116" t="s">
        <v>1493</v>
      </c>
      <c r="C7" s="116" t="s">
        <v>1493</v>
      </c>
      <c r="D7" s="116" t="s">
        <v>1493</v>
      </c>
      <c r="E7" s="116" t="s">
        <v>1493</v>
      </c>
      <c r="F7" s="116" t="s">
        <v>1493</v>
      </c>
      <c r="G7" s="116" t="s">
        <v>1493</v>
      </c>
      <c r="H7" s="116" t="s">
        <v>1494</v>
      </c>
      <c r="I7" s="116" t="s">
        <v>1495</v>
      </c>
      <c r="J7" s="116" t="s">
        <v>1496</v>
      </c>
      <c r="K7" s="116" t="s">
        <v>1496</v>
      </c>
      <c r="L7" s="116" t="s">
        <v>1496</v>
      </c>
      <c r="M7" s="116" t="s">
        <v>1497</v>
      </c>
      <c r="N7" s="116" t="s">
        <v>1497</v>
      </c>
      <c r="O7" s="116" t="s">
        <v>1498</v>
      </c>
      <c r="P7" s="116" t="s">
        <v>359</v>
      </c>
      <c r="Q7" s="116" t="s">
        <v>359</v>
      </c>
      <c r="R7" s="116" t="s">
        <v>359</v>
      </c>
      <c r="S7" s="116" t="s">
        <v>359</v>
      </c>
      <c r="T7" s="116" t="s">
        <v>1499</v>
      </c>
      <c r="U7" s="116" t="s">
        <v>1500</v>
      </c>
      <c r="V7" s="116" t="s">
        <v>1501</v>
      </c>
      <c r="W7" s="116" t="s">
        <v>1502</v>
      </c>
      <c r="X7" s="116" t="s">
        <v>1502</v>
      </c>
      <c r="Y7" s="116" t="s">
        <v>1503</v>
      </c>
      <c r="Z7" s="116" t="s">
        <v>1504</v>
      </c>
      <c r="AA7" s="116" t="s">
        <v>359</v>
      </c>
      <c r="AB7" s="116" t="s">
        <v>359</v>
      </c>
      <c r="AC7" s="116" t="s">
        <v>1505</v>
      </c>
      <c r="AD7" s="116" t="s">
        <v>1506</v>
      </c>
      <c r="AE7" s="116" t="s">
        <v>1507</v>
      </c>
      <c r="AF7" s="116" t="s">
        <v>1505</v>
      </c>
      <c r="AG7" s="116" t="s">
        <v>1508</v>
      </c>
      <c r="AH7" s="116" t="s">
        <v>1508</v>
      </c>
      <c r="AI7" s="116" t="s">
        <v>1509</v>
      </c>
      <c r="AJ7" s="116" t="s">
        <v>1510</v>
      </c>
      <c r="AK7" s="116" t="s">
        <v>1510</v>
      </c>
      <c r="AL7" s="116" t="s">
        <v>579</v>
      </c>
      <c r="AM7" s="116" t="s">
        <v>579</v>
      </c>
      <c r="AN7" s="116" t="s">
        <v>1511</v>
      </c>
      <c r="AO7" s="116" t="s">
        <v>359</v>
      </c>
      <c r="AP7" s="116" t="s">
        <v>359</v>
      </c>
      <c r="AQ7" s="116" t="s">
        <v>1114</v>
      </c>
      <c r="AR7" s="116" t="s">
        <v>359</v>
      </c>
      <c r="AS7" s="116" t="s">
        <v>1502</v>
      </c>
      <c r="AT7" s="116" t="s">
        <v>1512</v>
      </c>
      <c r="AU7" s="116" t="s">
        <v>1501</v>
      </c>
      <c r="AV7" s="116" t="s">
        <v>1502</v>
      </c>
      <c r="AW7" s="116" t="s">
        <v>1513</v>
      </c>
    </row>
    <row r="8" spans="1:49" ht="25.5" x14ac:dyDescent="0.25">
      <c r="A8" s="116" t="s">
        <v>1514</v>
      </c>
      <c r="B8" s="116" t="s">
        <v>1515</v>
      </c>
      <c r="C8" s="116" t="s">
        <v>1515</v>
      </c>
      <c r="D8" s="116" t="s">
        <v>1516</v>
      </c>
      <c r="E8" s="116" t="s">
        <v>1516</v>
      </c>
      <c r="F8" s="116" t="s">
        <v>1517</v>
      </c>
      <c r="G8" s="116" t="s">
        <v>1516</v>
      </c>
      <c r="H8" s="116" t="s">
        <v>1516</v>
      </c>
      <c r="I8" s="116" t="s">
        <v>1516</v>
      </c>
      <c r="J8" s="116" t="s">
        <v>1515</v>
      </c>
      <c r="K8" s="116" t="s">
        <v>1515</v>
      </c>
      <c r="L8" s="116" t="s">
        <v>1517</v>
      </c>
      <c r="M8" s="116" t="s">
        <v>1516</v>
      </c>
      <c r="N8" s="116" t="s">
        <v>1516</v>
      </c>
      <c r="O8" s="116" t="s">
        <v>1516</v>
      </c>
      <c r="P8" s="116" t="s">
        <v>1516</v>
      </c>
      <c r="Q8" s="116" t="s">
        <v>1516</v>
      </c>
      <c r="R8" s="116" t="s">
        <v>1516</v>
      </c>
      <c r="S8" s="116" t="s">
        <v>1516</v>
      </c>
      <c r="T8" s="116" t="s">
        <v>1516</v>
      </c>
      <c r="U8" s="116" t="s">
        <v>1516</v>
      </c>
      <c r="V8" s="116" t="s">
        <v>1516</v>
      </c>
      <c r="W8" s="116" t="s">
        <v>1516</v>
      </c>
      <c r="X8" s="116" t="s">
        <v>1516</v>
      </c>
      <c r="Y8" s="116" t="s">
        <v>1516</v>
      </c>
      <c r="Z8" s="116" t="s">
        <v>1516</v>
      </c>
      <c r="AA8" s="116" t="s">
        <v>1516</v>
      </c>
      <c r="AB8" s="116" t="s">
        <v>1516</v>
      </c>
      <c r="AC8" s="116" t="s">
        <v>1516</v>
      </c>
      <c r="AD8" s="116" t="s">
        <v>1517</v>
      </c>
      <c r="AE8" s="116" t="s">
        <v>1515</v>
      </c>
      <c r="AF8" s="116" t="s">
        <v>1516</v>
      </c>
      <c r="AG8" s="116" t="s">
        <v>1516</v>
      </c>
      <c r="AH8" s="116" t="s">
        <v>1516</v>
      </c>
      <c r="AI8" s="116" t="s">
        <v>1515</v>
      </c>
      <c r="AJ8" s="116" t="s">
        <v>1516</v>
      </c>
      <c r="AK8" s="116" t="s">
        <v>1516</v>
      </c>
      <c r="AL8" s="116" t="s">
        <v>1516</v>
      </c>
      <c r="AM8" s="116" t="s">
        <v>1516</v>
      </c>
      <c r="AN8" s="116" t="s">
        <v>1516</v>
      </c>
      <c r="AO8" s="116" t="s">
        <v>1516</v>
      </c>
      <c r="AP8" s="116" t="s">
        <v>1516</v>
      </c>
      <c r="AQ8" s="116" t="s">
        <v>1516</v>
      </c>
      <c r="AR8" s="116" t="s">
        <v>1516</v>
      </c>
      <c r="AS8" s="116" t="s">
        <v>1516</v>
      </c>
      <c r="AT8" s="116" t="s">
        <v>1516</v>
      </c>
      <c r="AU8" s="116" t="s">
        <v>1516</v>
      </c>
      <c r="AV8" s="116" t="s">
        <v>1516</v>
      </c>
      <c r="AW8" s="116" t="s">
        <v>1516</v>
      </c>
    </row>
    <row r="9" spans="1:49" ht="38.25" x14ac:dyDescent="0.25">
      <c r="A9" s="116" t="s">
        <v>6</v>
      </c>
      <c r="B9" s="116" t="s">
        <v>1518</v>
      </c>
      <c r="C9" s="116" t="s">
        <v>1519</v>
      </c>
      <c r="D9" s="116" t="s">
        <v>1520</v>
      </c>
      <c r="E9" s="116" t="s">
        <v>1520</v>
      </c>
      <c r="F9" s="116" t="s">
        <v>1052</v>
      </c>
      <c r="G9" s="116" t="s">
        <v>1520</v>
      </c>
      <c r="H9" s="116" t="s">
        <v>770</v>
      </c>
      <c r="I9" s="116" t="s">
        <v>769</v>
      </c>
      <c r="J9" s="116" t="s">
        <v>1521</v>
      </c>
      <c r="K9" s="116" t="s">
        <v>1522</v>
      </c>
      <c r="L9" s="116" t="s">
        <v>1058</v>
      </c>
      <c r="M9" s="116" t="s">
        <v>1523</v>
      </c>
      <c r="N9" s="116" t="s">
        <v>1523</v>
      </c>
      <c r="O9" s="116" t="s">
        <v>1524</v>
      </c>
      <c r="P9" s="116" t="s">
        <v>1525</v>
      </c>
      <c r="Q9" s="116" t="s">
        <v>1526</v>
      </c>
      <c r="R9" s="116" t="s">
        <v>1527</v>
      </c>
      <c r="S9" s="116" t="s">
        <v>1528</v>
      </c>
      <c r="T9" s="116" t="s">
        <v>768</v>
      </c>
      <c r="U9" s="116" t="s">
        <v>1529</v>
      </c>
      <c r="V9" s="116" t="s">
        <v>1530</v>
      </c>
      <c r="W9" s="116" t="s">
        <v>1531</v>
      </c>
      <c r="X9" s="116" t="s">
        <v>1531</v>
      </c>
      <c r="Y9" s="116" t="s">
        <v>1532</v>
      </c>
      <c r="Z9" s="116" t="s">
        <v>1533</v>
      </c>
      <c r="AA9" s="116" t="s">
        <v>1534</v>
      </c>
      <c r="AB9" s="116" t="s">
        <v>750</v>
      </c>
      <c r="AC9" s="116" t="s">
        <v>1535</v>
      </c>
      <c r="AD9" s="116" t="s">
        <v>1095</v>
      </c>
      <c r="AE9" s="116" t="s">
        <v>1536</v>
      </c>
      <c r="AF9" s="116" t="s">
        <v>1535</v>
      </c>
      <c r="AG9" s="116" t="s">
        <v>1537</v>
      </c>
      <c r="AH9" s="116" t="s">
        <v>1537</v>
      </c>
      <c r="AI9" s="116" t="s">
        <v>1538</v>
      </c>
      <c r="AJ9" s="116" t="s">
        <v>1539</v>
      </c>
      <c r="AK9" s="116" t="s">
        <v>1539</v>
      </c>
      <c r="AL9" s="116" t="s">
        <v>579</v>
      </c>
      <c r="AM9" s="116" t="s">
        <v>1540</v>
      </c>
      <c r="AN9" s="116" t="s">
        <v>1541</v>
      </c>
      <c r="AO9" s="116" t="s">
        <v>1542</v>
      </c>
      <c r="AP9" s="116" t="s">
        <v>1542</v>
      </c>
      <c r="AQ9" s="116" t="s">
        <v>1543</v>
      </c>
      <c r="AR9" s="116" t="s">
        <v>1544</v>
      </c>
      <c r="AS9" s="116" t="s">
        <v>1545</v>
      </c>
      <c r="AT9" s="116" t="s">
        <v>1546</v>
      </c>
      <c r="AU9" s="116" t="s">
        <v>1547</v>
      </c>
      <c r="AV9" s="116" t="s">
        <v>1548</v>
      </c>
      <c r="AW9" s="116" t="s">
        <v>1549</v>
      </c>
    </row>
    <row r="10" spans="1:49" ht="51" x14ac:dyDescent="0.25">
      <c r="A10" s="116" t="s">
        <v>1173</v>
      </c>
      <c r="B10" s="116" t="s">
        <v>1550</v>
      </c>
      <c r="C10" s="116" t="s">
        <v>1550</v>
      </c>
      <c r="D10" s="116" t="s">
        <v>1551</v>
      </c>
      <c r="E10" s="116" t="s">
        <v>1552</v>
      </c>
      <c r="F10" s="116" t="s">
        <v>1553</v>
      </c>
      <c r="G10" s="116" t="s">
        <v>1554</v>
      </c>
      <c r="H10" s="116" t="s">
        <v>1551</v>
      </c>
      <c r="I10" s="116" t="s">
        <v>1551</v>
      </c>
      <c r="J10" s="116" t="s">
        <v>1550</v>
      </c>
      <c r="K10" s="116" t="s">
        <v>1550</v>
      </c>
      <c r="L10" s="116" t="s">
        <v>1553</v>
      </c>
      <c r="M10" s="116" t="s">
        <v>1552</v>
      </c>
      <c r="N10" s="116" t="s">
        <v>1554</v>
      </c>
      <c r="O10" s="116" t="s">
        <v>1551</v>
      </c>
      <c r="P10" s="116" t="s">
        <v>1554</v>
      </c>
      <c r="Q10" s="116" t="s">
        <v>1554</v>
      </c>
      <c r="R10" s="116" t="s">
        <v>1554</v>
      </c>
      <c r="S10" s="116" t="s">
        <v>1551</v>
      </c>
      <c r="T10" s="116" t="s">
        <v>1554</v>
      </c>
      <c r="U10" s="116" t="s">
        <v>1551</v>
      </c>
      <c r="V10" s="116" t="s">
        <v>1554</v>
      </c>
      <c r="W10" s="116" t="s">
        <v>1554</v>
      </c>
      <c r="X10" s="116" t="s">
        <v>1552</v>
      </c>
      <c r="Y10" s="116" t="s">
        <v>1554</v>
      </c>
      <c r="Z10" s="116" t="s">
        <v>1554</v>
      </c>
      <c r="AA10" s="116" t="s">
        <v>1551</v>
      </c>
      <c r="AB10" s="116" t="s">
        <v>1554</v>
      </c>
      <c r="AC10" s="116" t="s">
        <v>1551</v>
      </c>
      <c r="AD10" s="116" t="s">
        <v>1553</v>
      </c>
      <c r="AE10" s="116" t="s">
        <v>1551</v>
      </c>
      <c r="AF10" s="116" t="s">
        <v>1551</v>
      </c>
      <c r="AG10" s="116" t="s">
        <v>1551</v>
      </c>
      <c r="AH10" s="116" t="s">
        <v>1554</v>
      </c>
      <c r="AI10" s="116" t="s">
        <v>1554</v>
      </c>
      <c r="AJ10" s="116" t="s">
        <v>1551</v>
      </c>
      <c r="AK10" s="116" t="s">
        <v>1554</v>
      </c>
      <c r="AL10" s="116" t="s">
        <v>1551</v>
      </c>
      <c r="AM10" s="116" t="s">
        <v>1554</v>
      </c>
      <c r="AN10" s="116" t="s">
        <v>1554</v>
      </c>
      <c r="AO10" s="116" t="s">
        <v>1551</v>
      </c>
      <c r="AP10" s="116" t="s">
        <v>1554</v>
      </c>
      <c r="AQ10" s="116" t="s">
        <v>1554</v>
      </c>
      <c r="AR10" s="116" t="s">
        <v>1551</v>
      </c>
      <c r="AS10" s="116" t="s">
        <v>1551</v>
      </c>
      <c r="AT10" s="116" t="s">
        <v>1551</v>
      </c>
      <c r="AU10" s="116" t="s">
        <v>1551</v>
      </c>
      <c r="AV10" s="116" t="s">
        <v>1551</v>
      </c>
      <c r="AW10" s="116" t="s">
        <v>1554</v>
      </c>
    </row>
    <row r="11" spans="1:49" x14ac:dyDescent="0.25">
      <c r="A11" s="116" t="s">
        <v>71</v>
      </c>
      <c r="B11" s="116" t="s">
        <v>1555</v>
      </c>
      <c r="C11" s="116" t="s">
        <v>1555</v>
      </c>
      <c r="D11" s="116" t="s">
        <v>1555</v>
      </c>
      <c r="E11" s="116" t="s">
        <v>1555</v>
      </c>
      <c r="F11" s="116" t="s">
        <v>1555</v>
      </c>
      <c r="G11" s="116" t="s">
        <v>1555</v>
      </c>
      <c r="H11" s="116" t="s">
        <v>1555</v>
      </c>
      <c r="I11" s="116" t="s">
        <v>1555</v>
      </c>
      <c r="J11" s="116" t="s">
        <v>1555</v>
      </c>
      <c r="K11" s="116" t="s">
        <v>1555</v>
      </c>
      <c r="L11" s="116" t="s">
        <v>1555</v>
      </c>
      <c r="M11" s="116" t="s">
        <v>1555</v>
      </c>
      <c r="N11" s="116" t="s">
        <v>1555</v>
      </c>
      <c r="O11" s="116" t="s">
        <v>1555</v>
      </c>
      <c r="P11" s="116" t="s">
        <v>1555</v>
      </c>
      <c r="Q11" s="116" t="s">
        <v>1555</v>
      </c>
      <c r="R11" s="116" t="s">
        <v>1555</v>
      </c>
      <c r="S11" s="116" t="s">
        <v>1555</v>
      </c>
      <c r="T11" s="116" t="s">
        <v>1555</v>
      </c>
      <c r="U11" s="116" t="s">
        <v>1555</v>
      </c>
      <c r="V11" s="116" t="s">
        <v>1555</v>
      </c>
      <c r="W11" s="116" t="s">
        <v>1555</v>
      </c>
      <c r="X11" s="116" t="s">
        <v>1555</v>
      </c>
      <c r="Y11" s="116" t="s">
        <v>1555</v>
      </c>
      <c r="Z11" s="116" t="s">
        <v>1555</v>
      </c>
      <c r="AA11" s="116" t="s">
        <v>1555</v>
      </c>
      <c r="AB11" s="116" t="s">
        <v>1555</v>
      </c>
      <c r="AC11" s="116" t="s">
        <v>1555</v>
      </c>
      <c r="AD11" s="116" t="s">
        <v>1555</v>
      </c>
      <c r="AE11" s="116" t="s">
        <v>1555</v>
      </c>
      <c r="AF11" s="116" t="s">
        <v>1555</v>
      </c>
      <c r="AG11" s="116" t="s">
        <v>1555</v>
      </c>
      <c r="AH11" s="116" t="s">
        <v>1555</v>
      </c>
      <c r="AI11" s="116" t="s">
        <v>1555</v>
      </c>
      <c r="AJ11" s="116" t="s">
        <v>1555</v>
      </c>
      <c r="AK11" s="116" t="s">
        <v>1555</v>
      </c>
      <c r="AL11" s="116" t="s">
        <v>1555</v>
      </c>
      <c r="AM11" s="116" t="s">
        <v>1555</v>
      </c>
      <c r="AN11" s="116" t="s">
        <v>1555</v>
      </c>
      <c r="AO11" s="116" t="s">
        <v>1555</v>
      </c>
      <c r="AP11" s="116" t="s">
        <v>1555</v>
      </c>
      <c r="AQ11" s="116" t="s">
        <v>1555</v>
      </c>
      <c r="AR11" s="116" t="s">
        <v>1555</v>
      </c>
      <c r="AS11" s="116" t="s">
        <v>1555</v>
      </c>
      <c r="AT11" s="116" t="s">
        <v>1555</v>
      </c>
      <c r="AU11" s="116" t="s">
        <v>1555</v>
      </c>
      <c r="AV11" s="116" t="s">
        <v>1555</v>
      </c>
      <c r="AW11" s="116" t="s">
        <v>1555</v>
      </c>
    </row>
    <row r="12" spans="1:49" x14ac:dyDescent="0.25">
      <c r="A12" s="117" t="s">
        <v>76</v>
      </c>
      <c r="B12" s="118">
        <v>1.1000000000000001</v>
      </c>
      <c r="C12" s="119">
        <v>21.5</v>
      </c>
      <c r="D12" s="119">
        <v>22.4</v>
      </c>
      <c r="E12" s="119">
        <v>2</v>
      </c>
      <c r="F12" s="119">
        <v>20.5</v>
      </c>
      <c r="G12" s="120">
        <v>23.5</v>
      </c>
      <c r="H12" s="118">
        <v>14.7</v>
      </c>
      <c r="I12" s="120">
        <v>50</v>
      </c>
      <c r="J12" s="118">
        <v>13.54</v>
      </c>
      <c r="K12" s="119">
        <v>12.57</v>
      </c>
      <c r="L12" s="120">
        <v>15.608000000000001</v>
      </c>
      <c r="M12" s="121" t="s">
        <v>1556</v>
      </c>
      <c r="N12" s="122" t="s">
        <v>1556</v>
      </c>
      <c r="O12" s="123">
        <v>1.806</v>
      </c>
      <c r="P12" s="118">
        <v>68.760000000000005</v>
      </c>
      <c r="Q12" s="119">
        <v>27.48</v>
      </c>
      <c r="R12" s="119">
        <v>136.18</v>
      </c>
      <c r="S12" s="120">
        <v>84.734999999999999</v>
      </c>
      <c r="T12" s="123">
        <v>74.603999999999999</v>
      </c>
      <c r="U12" s="123">
        <v>7.29</v>
      </c>
      <c r="V12" s="118">
        <v>12.09</v>
      </c>
      <c r="W12" s="119">
        <v>4.3600000000000003</v>
      </c>
      <c r="X12" s="119">
        <v>0.32</v>
      </c>
      <c r="Y12" s="119">
        <v>0.01</v>
      </c>
      <c r="Z12" s="120">
        <v>0.41299999999999998</v>
      </c>
      <c r="AA12" s="118">
        <v>39.43</v>
      </c>
      <c r="AB12" s="120">
        <v>188.36099999999999</v>
      </c>
      <c r="AC12" s="118">
        <v>35.56</v>
      </c>
      <c r="AD12" s="119">
        <v>28.763000000000002</v>
      </c>
      <c r="AE12" s="119">
        <v>16.780999999999999</v>
      </c>
      <c r="AF12" s="120">
        <v>5.9</v>
      </c>
      <c r="AG12" s="118">
        <v>5.8504100000000001</v>
      </c>
      <c r="AH12" s="119">
        <v>12.7</v>
      </c>
      <c r="AI12" s="119">
        <v>10.2674</v>
      </c>
      <c r="AJ12" s="119">
        <v>9.9458300000000008</v>
      </c>
      <c r="AK12" s="120">
        <v>10.3</v>
      </c>
      <c r="AL12" s="118">
        <v>9.83</v>
      </c>
      <c r="AM12" s="120">
        <v>11.35</v>
      </c>
      <c r="AN12" s="118">
        <v>24.627009999999999</v>
      </c>
      <c r="AO12" s="124" t="s">
        <v>1556</v>
      </c>
      <c r="AP12" s="119">
        <v>55.75817</v>
      </c>
      <c r="AQ12" s="119">
        <v>5.0369999999999999</v>
      </c>
      <c r="AR12" s="124" t="s">
        <v>1556</v>
      </c>
      <c r="AS12" s="119">
        <v>5.4634200000000002</v>
      </c>
      <c r="AT12" s="119">
        <v>7.1303700000000001</v>
      </c>
      <c r="AU12" s="119">
        <v>15.667999999999999</v>
      </c>
      <c r="AV12" s="119">
        <v>5.8440000000000003</v>
      </c>
      <c r="AW12" s="120">
        <v>18.347000000000001</v>
      </c>
    </row>
    <row r="13" spans="1:49" x14ac:dyDescent="0.25">
      <c r="A13" s="125" t="s">
        <v>893</v>
      </c>
      <c r="B13" s="118">
        <v>1.1000000000000001</v>
      </c>
      <c r="C13" s="119">
        <v>21.5</v>
      </c>
      <c r="D13" s="119">
        <v>22.4</v>
      </c>
      <c r="E13" s="119">
        <v>2</v>
      </c>
      <c r="F13" s="119">
        <v>20.5</v>
      </c>
      <c r="G13" s="120">
        <v>23.5</v>
      </c>
      <c r="H13" s="118">
        <v>14.7</v>
      </c>
      <c r="I13" s="120">
        <v>50</v>
      </c>
      <c r="J13" s="118">
        <v>13.54</v>
      </c>
      <c r="K13" s="119">
        <v>12.57</v>
      </c>
      <c r="L13" s="120">
        <v>15.608000000000001</v>
      </c>
      <c r="M13" s="121" t="s">
        <v>1556</v>
      </c>
      <c r="N13" s="122" t="s">
        <v>1556</v>
      </c>
      <c r="O13" s="123">
        <v>1.806</v>
      </c>
      <c r="P13" s="118">
        <v>68.760000000000005</v>
      </c>
      <c r="Q13" s="119">
        <v>27.48</v>
      </c>
      <c r="R13" s="119">
        <v>136.18</v>
      </c>
      <c r="S13" s="120">
        <v>84.734999999999999</v>
      </c>
      <c r="T13" s="123">
        <v>74.603999999999999</v>
      </c>
      <c r="U13" s="123">
        <v>7.29</v>
      </c>
      <c r="V13" s="118">
        <v>12.09</v>
      </c>
      <c r="W13" s="119">
        <v>4.3600000000000003</v>
      </c>
      <c r="X13" s="119">
        <v>0.32</v>
      </c>
      <c r="Y13" s="119">
        <v>0.01</v>
      </c>
      <c r="Z13" s="120">
        <v>0.41299999999999998</v>
      </c>
      <c r="AA13" s="118">
        <v>39.43</v>
      </c>
      <c r="AB13" s="120">
        <v>188.36099999999999</v>
      </c>
      <c r="AC13" s="118">
        <v>35.56</v>
      </c>
      <c r="AD13" s="119">
        <v>28.763000000000002</v>
      </c>
      <c r="AE13" s="119">
        <v>16.780999999999999</v>
      </c>
      <c r="AF13" s="120">
        <v>5.9</v>
      </c>
      <c r="AG13" s="118">
        <v>5.8504100000000001</v>
      </c>
      <c r="AH13" s="119">
        <v>12.7</v>
      </c>
      <c r="AI13" s="119">
        <v>10.2674</v>
      </c>
      <c r="AJ13" s="119">
        <v>9.9458300000000008</v>
      </c>
      <c r="AK13" s="120">
        <v>10.3</v>
      </c>
      <c r="AL13" s="118">
        <v>9.83</v>
      </c>
      <c r="AM13" s="120">
        <v>11.35</v>
      </c>
      <c r="AN13" s="118">
        <v>24.627009999999999</v>
      </c>
      <c r="AO13" s="124" t="s">
        <v>1556</v>
      </c>
      <c r="AP13" s="119">
        <v>55.75817</v>
      </c>
      <c r="AQ13" s="119">
        <v>5.0369999999999999</v>
      </c>
      <c r="AR13" s="124" t="s">
        <v>1556</v>
      </c>
      <c r="AS13" s="119">
        <v>5.4634200000000002</v>
      </c>
      <c r="AT13" s="119">
        <v>7.1303700000000001</v>
      </c>
      <c r="AU13" s="119">
        <v>15.667999999999999</v>
      </c>
      <c r="AV13" s="119">
        <v>5.8440000000000003</v>
      </c>
      <c r="AW13" s="120">
        <v>18.347000000000001</v>
      </c>
    </row>
    <row r="14" spans="1:49" x14ac:dyDescent="0.25">
      <c r="A14" s="125" t="s">
        <v>894</v>
      </c>
      <c r="B14" s="118">
        <v>1.1000000000000001</v>
      </c>
      <c r="C14" s="119">
        <v>21.5</v>
      </c>
      <c r="D14" s="119">
        <v>22.4</v>
      </c>
      <c r="E14" s="119">
        <v>2</v>
      </c>
      <c r="F14" s="119">
        <v>19.600000000000001</v>
      </c>
      <c r="G14" s="120">
        <v>23.5</v>
      </c>
      <c r="H14" s="118">
        <v>14.7</v>
      </c>
      <c r="I14" s="120">
        <v>50</v>
      </c>
      <c r="J14" s="118">
        <v>11.53</v>
      </c>
      <c r="K14" s="119">
        <v>12.59</v>
      </c>
      <c r="L14" s="120">
        <v>8.4689999999999994</v>
      </c>
      <c r="M14" s="121" t="s">
        <v>1556</v>
      </c>
      <c r="N14" s="122" t="s">
        <v>1556</v>
      </c>
      <c r="O14" s="123">
        <v>1.806</v>
      </c>
      <c r="P14" s="118">
        <v>68.760000000000005</v>
      </c>
      <c r="Q14" s="119">
        <v>28.76</v>
      </c>
      <c r="R14" s="119">
        <v>135.09</v>
      </c>
      <c r="S14" s="120">
        <v>84.734999999999999</v>
      </c>
      <c r="T14" s="123">
        <v>73.042000000000002</v>
      </c>
      <c r="U14" s="123">
        <v>7.3</v>
      </c>
      <c r="V14" s="118">
        <v>12.09</v>
      </c>
      <c r="W14" s="119">
        <v>4.37</v>
      </c>
      <c r="X14" s="119">
        <v>0.32</v>
      </c>
      <c r="Y14" s="119">
        <v>0.01</v>
      </c>
      <c r="Z14" s="120">
        <v>0.29699999999999999</v>
      </c>
      <c r="AA14" s="118">
        <v>33.04</v>
      </c>
      <c r="AB14" s="120">
        <v>176.82400000000001</v>
      </c>
      <c r="AC14" s="118">
        <v>37.28</v>
      </c>
      <c r="AD14" s="119">
        <v>29.052</v>
      </c>
      <c r="AE14" s="119">
        <v>16.811</v>
      </c>
      <c r="AF14" s="120">
        <v>4.5999999999999996</v>
      </c>
      <c r="AG14" s="118">
        <v>5.8504100000000001</v>
      </c>
      <c r="AH14" s="119">
        <v>13.2</v>
      </c>
      <c r="AI14" s="119">
        <v>10.14743</v>
      </c>
      <c r="AJ14" s="119">
        <v>9.9458300000000008</v>
      </c>
      <c r="AK14" s="120">
        <v>10.3</v>
      </c>
      <c r="AL14" s="118">
        <v>10.34</v>
      </c>
      <c r="AM14" s="120">
        <v>11.86</v>
      </c>
      <c r="AN14" s="118">
        <v>24.627009999999999</v>
      </c>
      <c r="AO14" s="124" t="s">
        <v>1556</v>
      </c>
      <c r="AP14" s="124" t="s">
        <v>1556</v>
      </c>
      <c r="AQ14" s="119">
        <v>5.0259999999999998</v>
      </c>
      <c r="AR14" s="124" t="s">
        <v>1556</v>
      </c>
      <c r="AS14" s="119">
        <v>4.4491100000000001</v>
      </c>
      <c r="AT14" s="119">
        <v>7.1303700000000001</v>
      </c>
      <c r="AU14" s="119">
        <v>15.599</v>
      </c>
      <c r="AV14" s="119">
        <v>5.8440000000000003</v>
      </c>
      <c r="AW14" s="120">
        <v>18.347000000000001</v>
      </c>
    </row>
    <row r="15" spans="1:49" x14ac:dyDescent="0.25">
      <c r="A15" s="125" t="s">
        <v>895</v>
      </c>
      <c r="B15" s="118">
        <v>1.1000000000000001</v>
      </c>
      <c r="C15" s="119">
        <v>21.5</v>
      </c>
      <c r="D15" s="119">
        <v>22.4</v>
      </c>
      <c r="E15" s="119">
        <v>2</v>
      </c>
      <c r="F15" s="119">
        <v>19.600000000000001</v>
      </c>
      <c r="G15" s="120">
        <v>23.5</v>
      </c>
      <c r="H15" s="118">
        <v>14.7</v>
      </c>
      <c r="I15" s="120">
        <v>50</v>
      </c>
      <c r="J15" s="118">
        <v>11.53</v>
      </c>
      <c r="K15" s="119">
        <v>12.59</v>
      </c>
      <c r="L15" s="120">
        <v>8.4689999999999994</v>
      </c>
      <c r="M15" s="121" t="s">
        <v>1556</v>
      </c>
      <c r="N15" s="122" t="s">
        <v>1556</v>
      </c>
      <c r="O15" s="123">
        <v>1.806</v>
      </c>
      <c r="P15" s="118">
        <v>68.760000000000005</v>
      </c>
      <c r="Q15" s="119">
        <v>28.76</v>
      </c>
      <c r="R15" s="119">
        <v>135.09</v>
      </c>
      <c r="S15" s="120">
        <v>84.734999999999999</v>
      </c>
      <c r="T15" s="123">
        <v>73.042000000000002</v>
      </c>
      <c r="U15" s="123">
        <v>7.3</v>
      </c>
      <c r="V15" s="118">
        <v>12.09</v>
      </c>
      <c r="W15" s="119">
        <v>4.37</v>
      </c>
      <c r="X15" s="119">
        <v>0.32</v>
      </c>
      <c r="Y15" s="119">
        <v>0.01</v>
      </c>
      <c r="Z15" s="120">
        <v>0.29699999999999999</v>
      </c>
      <c r="AA15" s="118">
        <v>33.04</v>
      </c>
      <c r="AB15" s="120">
        <v>176.82400000000001</v>
      </c>
      <c r="AC15" s="118">
        <v>37.28</v>
      </c>
      <c r="AD15" s="119">
        <v>29.052</v>
      </c>
      <c r="AE15" s="119">
        <v>16.811</v>
      </c>
      <c r="AF15" s="120">
        <v>4.5999999999999996</v>
      </c>
      <c r="AG15" s="118">
        <v>5.8504100000000001</v>
      </c>
      <c r="AH15" s="119">
        <v>13.2</v>
      </c>
      <c r="AI15" s="119">
        <v>10.14743</v>
      </c>
      <c r="AJ15" s="119">
        <v>9.9458300000000008</v>
      </c>
      <c r="AK15" s="120">
        <v>10.3</v>
      </c>
      <c r="AL15" s="118">
        <v>10.34</v>
      </c>
      <c r="AM15" s="120">
        <v>11.86</v>
      </c>
      <c r="AN15" s="118">
        <v>24.627009999999999</v>
      </c>
      <c r="AO15" s="124" t="s">
        <v>1556</v>
      </c>
      <c r="AP15" s="124" t="s">
        <v>1556</v>
      </c>
      <c r="AQ15" s="119">
        <v>5.0259999999999998</v>
      </c>
      <c r="AR15" s="124" t="s">
        <v>1556</v>
      </c>
      <c r="AS15" s="119">
        <v>4.4491100000000001</v>
      </c>
      <c r="AT15" s="119">
        <v>7.1303700000000001</v>
      </c>
      <c r="AU15" s="119">
        <v>15.599</v>
      </c>
      <c r="AV15" s="119">
        <v>5.8440000000000003</v>
      </c>
      <c r="AW15" s="120">
        <v>18.347000000000001</v>
      </c>
    </row>
    <row r="16" spans="1:49" x14ac:dyDescent="0.25">
      <c r="A16" s="125" t="s">
        <v>896</v>
      </c>
      <c r="B16" s="118">
        <v>1.1000000000000001</v>
      </c>
      <c r="C16" s="119">
        <v>21.5</v>
      </c>
      <c r="D16" s="119">
        <v>22.4</v>
      </c>
      <c r="E16" s="119">
        <v>2</v>
      </c>
      <c r="F16" s="119">
        <v>16</v>
      </c>
      <c r="G16" s="120">
        <v>23.5</v>
      </c>
      <c r="H16" s="118">
        <v>15.7</v>
      </c>
      <c r="I16" s="120">
        <v>50</v>
      </c>
      <c r="J16" s="118">
        <v>11.49</v>
      </c>
      <c r="K16" s="119">
        <v>12.68</v>
      </c>
      <c r="L16" s="120">
        <v>8.4060000000000006</v>
      </c>
      <c r="M16" s="121" t="s">
        <v>1556</v>
      </c>
      <c r="N16" s="122" t="s">
        <v>1556</v>
      </c>
      <c r="O16" s="123">
        <v>1.806</v>
      </c>
      <c r="P16" s="118">
        <v>62.07</v>
      </c>
      <c r="Q16" s="119">
        <v>28.76</v>
      </c>
      <c r="R16" s="119">
        <v>136.16999999999999</v>
      </c>
      <c r="S16" s="120">
        <v>84.734999999999999</v>
      </c>
      <c r="T16" s="123">
        <v>74.998999999999995</v>
      </c>
      <c r="U16" s="123">
        <v>7.29</v>
      </c>
      <c r="V16" s="118">
        <v>12.66</v>
      </c>
      <c r="W16" s="119">
        <v>3.75</v>
      </c>
      <c r="X16" s="119">
        <v>0.36</v>
      </c>
      <c r="Y16" s="119">
        <v>0.01</v>
      </c>
      <c r="Z16" s="120">
        <v>0.44500000000000001</v>
      </c>
      <c r="AA16" s="118">
        <v>29.04</v>
      </c>
      <c r="AB16" s="120">
        <v>172.83</v>
      </c>
      <c r="AC16" s="118">
        <v>36.94</v>
      </c>
      <c r="AD16" s="119">
        <v>29.780999999999999</v>
      </c>
      <c r="AE16" s="119">
        <v>16.428000000000001</v>
      </c>
      <c r="AF16" s="120">
        <v>4</v>
      </c>
      <c r="AG16" s="118">
        <v>5.8504100000000001</v>
      </c>
      <c r="AH16" s="119">
        <v>9.5</v>
      </c>
      <c r="AI16" s="119">
        <v>10.348509999999999</v>
      </c>
      <c r="AJ16" s="119">
        <v>9.9458300000000008</v>
      </c>
      <c r="AK16" s="120">
        <v>10.3</v>
      </c>
      <c r="AL16" s="118">
        <v>10.27</v>
      </c>
      <c r="AM16" s="120">
        <v>11.79</v>
      </c>
      <c r="AN16" s="118">
        <v>24.627009999999999</v>
      </c>
      <c r="AO16" s="124" t="s">
        <v>1556</v>
      </c>
      <c r="AP16" s="124" t="s">
        <v>1556</v>
      </c>
      <c r="AQ16" s="119">
        <v>4.9660000000000002</v>
      </c>
      <c r="AR16" s="124" t="s">
        <v>1556</v>
      </c>
      <c r="AS16" s="119">
        <v>4.4650800000000004</v>
      </c>
      <c r="AT16" s="119">
        <v>7.1303700000000001</v>
      </c>
      <c r="AU16" s="119">
        <v>15.599</v>
      </c>
      <c r="AV16" s="119">
        <v>5.9210000000000003</v>
      </c>
      <c r="AW16" s="120">
        <v>18.120999999999999</v>
      </c>
    </row>
    <row r="17" spans="1:49" x14ac:dyDescent="0.25">
      <c r="A17" s="125" t="s">
        <v>897</v>
      </c>
      <c r="B17" s="118">
        <v>1.1000000000000001</v>
      </c>
      <c r="C17" s="119">
        <v>21.5</v>
      </c>
      <c r="D17" s="119">
        <v>22.4</v>
      </c>
      <c r="E17" s="119">
        <v>2</v>
      </c>
      <c r="F17" s="119">
        <v>16</v>
      </c>
      <c r="G17" s="120">
        <v>23.5</v>
      </c>
      <c r="H17" s="118">
        <v>15.7</v>
      </c>
      <c r="I17" s="120">
        <v>50</v>
      </c>
      <c r="J17" s="118">
        <v>11.49</v>
      </c>
      <c r="K17" s="119">
        <v>12.68</v>
      </c>
      <c r="L17" s="120">
        <v>8.4060000000000006</v>
      </c>
      <c r="M17" s="121" t="s">
        <v>1556</v>
      </c>
      <c r="N17" s="122" t="s">
        <v>1556</v>
      </c>
      <c r="O17" s="123">
        <v>1.806</v>
      </c>
      <c r="P17" s="118">
        <v>62.07</v>
      </c>
      <c r="Q17" s="119">
        <v>28.76</v>
      </c>
      <c r="R17" s="119">
        <v>136.16999999999999</v>
      </c>
      <c r="S17" s="120">
        <v>84.734999999999999</v>
      </c>
      <c r="T17" s="123">
        <v>74.998999999999995</v>
      </c>
      <c r="U17" s="123">
        <v>7.29</v>
      </c>
      <c r="V17" s="118">
        <v>12.66</v>
      </c>
      <c r="W17" s="119">
        <v>3.75</v>
      </c>
      <c r="X17" s="119">
        <v>0.36</v>
      </c>
      <c r="Y17" s="119">
        <v>0.01</v>
      </c>
      <c r="Z17" s="120">
        <v>0.44500000000000001</v>
      </c>
      <c r="AA17" s="118">
        <v>29.04</v>
      </c>
      <c r="AB17" s="120">
        <v>172.83</v>
      </c>
      <c r="AC17" s="118">
        <v>36.94</v>
      </c>
      <c r="AD17" s="119">
        <v>29.780999999999999</v>
      </c>
      <c r="AE17" s="119">
        <v>16.428000000000001</v>
      </c>
      <c r="AF17" s="120">
        <v>4</v>
      </c>
      <c r="AG17" s="118">
        <v>5.8504100000000001</v>
      </c>
      <c r="AH17" s="119">
        <v>9.5</v>
      </c>
      <c r="AI17" s="119">
        <v>10.348509999999999</v>
      </c>
      <c r="AJ17" s="119">
        <v>9.9458300000000008</v>
      </c>
      <c r="AK17" s="120">
        <v>10.3</v>
      </c>
      <c r="AL17" s="118">
        <v>10.27</v>
      </c>
      <c r="AM17" s="120">
        <v>11.79</v>
      </c>
      <c r="AN17" s="118">
        <v>24.627009999999999</v>
      </c>
      <c r="AO17" s="124" t="s">
        <v>1556</v>
      </c>
      <c r="AP17" s="124" t="s">
        <v>1556</v>
      </c>
      <c r="AQ17" s="119">
        <v>4.9660000000000002</v>
      </c>
      <c r="AR17" s="124" t="s">
        <v>1556</v>
      </c>
      <c r="AS17" s="119">
        <v>4.4650800000000004</v>
      </c>
      <c r="AT17" s="119">
        <v>7.1303700000000001</v>
      </c>
      <c r="AU17" s="119">
        <v>15.599</v>
      </c>
      <c r="AV17" s="119">
        <v>5.9210000000000003</v>
      </c>
      <c r="AW17" s="120">
        <v>18.120999999999999</v>
      </c>
    </row>
    <row r="18" spans="1:49" x14ac:dyDescent="0.25">
      <c r="A18" s="125" t="s">
        <v>898</v>
      </c>
      <c r="B18" s="118">
        <v>1.1000000000000001</v>
      </c>
      <c r="C18" s="119">
        <v>21.5</v>
      </c>
      <c r="D18" s="119">
        <v>22.4</v>
      </c>
      <c r="E18" s="119">
        <v>2</v>
      </c>
      <c r="F18" s="119">
        <v>13.6</v>
      </c>
      <c r="G18" s="120">
        <v>23.5</v>
      </c>
      <c r="H18" s="118">
        <v>15.7</v>
      </c>
      <c r="I18" s="120">
        <v>50</v>
      </c>
      <c r="J18" s="118">
        <v>11.45</v>
      </c>
      <c r="K18" s="119">
        <v>12.7</v>
      </c>
      <c r="L18" s="120">
        <v>8.3390000000000004</v>
      </c>
      <c r="M18" s="121" t="s">
        <v>1556</v>
      </c>
      <c r="N18" s="122" t="s">
        <v>1556</v>
      </c>
      <c r="O18" s="123">
        <v>1.806</v>
      </c>
      <c r="P18" s="118">
        <v>61.35</v>
      </c>
      <c r="Q18" s="119">
        <v>28.76</v>
      </c>
      <c r="R18" s="119">
        <v>137.27000000000001</v>
      </c>
      <c r="S18" s="120">
        <v>84.734999999999999</v>
      </c>
      <c r="T18" s="123">
        <v>74.647999999999996</v>
      </c>
      <c r="U18" s="123">
        <v>7.29</v>
      </c>
      <c r="V18" s="118">
        <v>12.09</v>
      </c>
      <c r="W18" s="119">
        <v>4.09</v>
      </c>
      <c r="X18" s="119">
        <v>0.35</v>
      </c>
      <c r="Y18" s="119">
        <v>0.01</v>
      </c>
      <c r="Z18" s="120">
        <v>0.30399999999999999</v>
      </c>
      <c r="AA18" s="118">
        <v>31.53</v>
      </c>
      <c r="AB18" s="120">
        <v>175.31700000000001</v>
      </c>
      <c r="AC18" s="118">
        <v>37.89</v>
      </c>
      <c r="AD18" s="119">
        <v>29.393999999999998</v>
      </c>
      <c r="AE18" s="119">
        <v>16.32</v>
      </c>
      <c r="AF18" s="120">
        <v>4.4000000000000004</v>
      </c>
      <c r="AG18" s="118">
        <v>5.8504100000000001</v>
      </c>
      <c r="AH18" s="119">
        <v>9.5</v>
      </c>
      <c r="AI18" s="119">
        <v>10.30983</v>
      </c>
      <c r="AJ18" s="119">
        <v>9.9458300000000008</v>
      </c>
      <c r="AK18" s="120">
        <v>10.3</v>
      </c>
      <c r="AL18" s="118">
        <v>10.119999999999999</v>
      </c>
      <c r="AM18" s="120">
        <v>11.64</v>
      </c>
      <c r="AN18" s="118">
        <v>24.627009999999999</v>
      </c>
      <c r="AO18" s="124" t="s">
        <v>1556</v>
      </c>
      <c r="AP18" s="124" t="s">
        <v>1556</v>
      </c>
      <c r="AQ18" s="119">
        <v>5.0010000000000003</v>
      </c>
      <c r="AR18" s="124" t="s">
        <v>1556</v>
      </c>
      <c r="AS18" s="119">
        <v>4.4491100000000001</v>
      </c>
      <c r="AT18" s="119">
        <v>7.1303700000000001</v>
      </c>
      <c r="AU18" s="119">
        <v>15.599</v>
      </c>
      <c r="AV18" s="119">
        <v>5.8440000000000003</v>
      </c>
      <c r="AW18" s="120">
        <v>18.285</v>
      </c>
    </row>
    <row r="19" spans="1:49" x14ac:dyDescent="0.25">
      <c r="A19" s="125" t="s">
        <v>899</v>
      </c>
      <c r="B19" s="118">
        <v>1.1000000000000001</v>
      </c>
      <c r="C19" s="119">
        <v>21.5</v>
      </c>
      <c r="D19" s="119">
        <v>22.4</v>
      </c>
      <c r="E19" s="119">
        <v>2</v>
      </c>
      <c r="F19" s="119">
        <v>13.6</v>
      </c>
      <c r="G19" s="120">
        <v>23.5</v>
      </c>
      <c r="H19" s="118">
        <v>15.7</v>
      </c>
      <c r="I19" s="120">
        <v>50</v>
      </c>
      <c r="J19" s="118">
        <v>11.45</v>
      </c>
      <c r="K19" s="119">
        <v>12.7</v>
      </c>
      <c r="L19" s="120">
        <v>8.3390000000000004</v>
      </c>
      <c r="M19" s="121" t="s">
        <v>1556</v>
      </c>
      <c r="N19" s="122" t="s">
        <v>1556</v>
      </c>
      <c r="O19" s="123">
        <v>1.806</v>
      </c>
      <c r="P19" s="118">
        <v>61.35</v>
      </c>
      <c r="Q19" s="119">
        <v>28.76</v>
      </c>
      <c r="R19" s="119">
        <v>137.27000000000001</v>
      </c>
      <c r="S19" s="120">
        <v>84.734999999999999</v>
      </c>
      <c r="T19" s="123">
        <v>74.647999999999996</v>
      </c>
      <c r="U19" s="123">
        <v>7.29</v>
      </c>
      <c r="V19" s="118">
        <v>12.09</v>
      </c>
      <c r="W19" s="119">
        <v>4.09</v>
      </c>
      <c r="X19" s="119">
        <v>0.35</v>
      </c>
      <c r="Y19" s="119">
        <v>0.01</v>
      </c>
      <c r="Z19" s="120">
        <v>0.30399999999999999</v>
      </c>
      <c r="AA19" s="118">
        <v>31.53</v>
      </c>
      <c r="AB19" s="120">
        <v>175.31700000000001</v>
      </c>
      <c r="AC19" s="118">
        <v>37.89</v>
      </c>
      <c r="AD19" s="119">
        <v>29.393999999999998</v>
      </c>
      <c r="AE19" s="119">
        <v>16.32</v>
      </c>
      <c r="AF19" s="120">
        <v>4.4000000000000004</v>
      </c>
      <c r="AG19" s="118">
        <v>5.8504100000000001</v>
      </c>
      <c r="AH19" s="119">
        <v>9.5</v>
      </c>
      <c r="AI19" s="119">
        <v>10.30983</v>
      </c>
      <c r="AJ19" s="119">
        <v>9.9458300000000008</v>
      </c>
      <c r="AK19" s="120">
        <v>10.3</v>
      </c>
      <c r="AL19" s="118">
        <v>10.119999999999999</v>
      </c>
      <c r="AM19" s="120">
        <v>11.64</v>
      </c>
      <c r="AN19" s="118">
        <v>24.627009999999999</v>
      </c>
      <c r="AO19" s="124" t="s">
        <v>1556</v>
      </c>
      <c r="AP19" s="124" t="s">
        <v>1556</v>
      </c>
      <c r="AQ19" s="119">
        <v>5.0010000000000003</v>
      </c>
      <c r="AR19" s="124" t="s">
        <v>1556</v>
      </c>
      <c r="AS19" s="119">
        <v>4.4491100000000001</v>
      </c>
      <c r="AT19" s="119">
        <v>7.1303700000000001</v>
      </c>
      <c r="AU19" s="119">
        <v>15.599</v>
      </c>
      <c r="AV19" s="119">
        <v>5.8440000000000003</v>
      </c>
      <c r="AW19" s="120">
        <v>18.285</v>
      </c>
    </row>
    <row r="20" spans="1:49" x14ac:dyDescent="0.25">
      <c r="A20" s="125" t="s">
        <v>900</v>
      </c>
      <c r="B20" s="118">
        <v>1.1000000000000001</v>
      </c>
      <c r="C20" s="119">
        <v>21.5</v>
      </c>
      <c r="D20" s="119">
        <v>22.4</v>
      </c>
      <c r="E20" s="119">
        <v>2</v>
      </c>
      <c r="F20" s="119">
        <v>11.3</v>
      </c>
      <c r="G20" s="120">
        <v>23.5</v>
      </c>
      <c r="H20" s="118">
        <v>15.7</v>
      </c>
      <c r="I20" s="120">
        <v>48</v>
      </c>
      <c r="J20" s="118">
        <v>11.54</v>
      </c>
      <c r="K20" s="119">
        <v>12.63</v>
      </c>
      <c r="L20" s="120">
        <v>8.5679999999999996</v>
      </c>
      <c r="M20" s="121" t="s">
        <v>1556</v>
      </c>
      <c r="N20" s="122" t="s">
        <v>1556</v>
      </c>
      <c r="O20" s="123">
        <v>1.806</v>
      </c>
      <c r="P20" s="118">
        <v>65.739999999999995</v>
      </c>
      <c r="Q20" s="119">
        <v>28.76</v>
      </c>
      <c r="R20" s="119">
        <v>136.18</v>
      </c>
      <c r="S20" s="120">
        <v>84.734999999999999</v>
      </c>
      <c r="T20" s="123">
        <v>73.825000000000003</v>
      </c>
      <c r="U20" s="123">
        <v>7.28</v>
      </c>
      <c r="V20" s="118">
        <v>12.66</v>
      </c>
      <c r="W20" s="119">
        <v>4.5199999999999996</v>
      </c>
      <c r="X20" s="119">
        <v>0.35</v>
      </c>
      <c r="Y20" s="119">
        <v>0.01</v>
      </c>
      <c r="Z20" s="120">
        <v>0.43099999999999999</v>
      </c>
      <c r="AA20" s="118">
        <v>34.5</v>
      </c>
      <c r="AB20" s="120">
        <v>173.929</v>
      </c>
      <c r="AC20" s="118">
        <v>36.380000000000003</v>
      </c>
      <c r="AD20" s="119">
        <v>29.44</v>
      </c>
      <c r="AE20" s="119">
        <v>15.845000000000001</v>
      </c>
      <c r="AF20" s="120">
        <v>3.1</v>
      </c>
      <c r="AG20" s="118">
        <v>5.8504100000000001</v>
      </c>
      <c r="AH20" s="119">
        <v>9.5</v>
      </c>
      <c r="AI20" s="119">
        <v>10.10946</v>
      </c>
      <c r="AJ20" s="119">
        <v>9.9458300000000008</v>
      </c>
      <c r="AK20" s="120">
        <v>10.3</v>
      </c>
      <c r="AL20" s="118">
        <v>10.24</v>
      </c>
      <c r="AM20" s="120">
        <v>11.76</v>
      </c>
      <c r="AN20" s="118">
        <v>24.627009999999999</v>
      </c>
      <c r="AO20" s="124" t="s">
        <v>1556</v>
      </c>
      <c r="AP20" s="124" t="s">
        <v>1556</v>
      </c>
      <c r="AQ20" s="119">
        <v>5.0010000000000003</v>
      </c>
      <c r="AR20" s="124" t="s">
        <v>1556</v>
      </c>
      <c r="AS20" s="119">
        <v>4.4453699999999996</v>
      </c>
      <c r="AT20" s="119">
        <v>7.1303700000000001</v>
      </c>
      <c r="AU20" s="119">
        <v>15.599</v>
      </c>
      <c r="AV20" s="119">
        <v>5.8259999999999996</v>
      </c>
      <c r="AW20" s="120">
        <v>18.347000000000001</v>
      </c>
    </row>
    <row r="21" spans="1:49" x14ac:dyDescent="0.25">
      <c r="A21" s="125" t="s">
        <v>901</v>
      </c>
      <c r="B21" s="118">
        <v>1.1000000000000001</v>
      </c>
      <c r="C21" s="119">
        <v>21.5</v>
      </c>
      <c r="D21" s="119">
        <v>22.4</v>
      </c>
      <c r="E21" s="119">
        <v>2</v>
      </c>
      <c r="F21" s="119">
        <v>11.3</v>
      </c>
      <c r="G21" s="120">
        <v>23.5</v>
      </c>
      <c r="H21" s="118">
        <v>15.7</v>
      </c>
      <c r="I21" s="120">
        <v>48</v>
      </c>
      <c r="J21" s="118">
        <v>11.54</v>
      </c>
      <c r="K21" s="119">
        <v>12.63</v>
      </c>
      <c r="L21" s="120">
        <v>8.5679999999999996</v>
      </c>
      <c r="M21" s="121" t="s">
        <v>1556</v>
      </c>
      <c r="N21" s="122" t="s">
        <v>1556</v>
      </c>
      <c r="O21" s="123">
        <v>1.806</v>
      </c>
      <c r="P21" s="118">
        <v>65.739999999999995</v>
      </c>
      <c r="Q21" s="119">
        <v>28.76</v>
      </c>
      <c r="R21" s="119">
        <v>136.18</v>
      </c>
      <c r="S21" s="120">
        <v>84.734999999999999</v>
      </c>
      <c r="T21" s="123">
        <v>73.825000000000003</v>
      </c>
      <c r="U21" s="123">
        <v>7.28</v>
      </c>
      <c r="V21" s="118">
        <v>12.66</v>
      </c>
      <c r="W21" s="119">
        <v>4.5199999999999996</v>
      </c>
      <c r="X21" s="119">
        <v>0.35</v>
      </c>
      <c r="Y21" s="119">
        <v>0.01</v>
      </c>
      <c r="Z21" s="120">
        <v>0.43099999999999999</v>
      </c>
      <c r="AA21" s="118">
        <v>34.5</v>
      </c>
      <c r="AB21" s="120">
        <v>173.929</v>
      </c>
      <c r="AC21" s="118">
        <v>36.380000000000003</v>
      </c>
      <c r="AD21" s="119">
        <v>29.44</v>
      </c>
      <c r="AE21" s="119">
        <v>15.845000000000001</v>
      </c>
      <c r="AF21" s="120">
        <v>3.1</v>
      </c>
      <c r="AG21" s="118">
        <v>5.8504100000000001</v>
      </c>
      <c r="AH21" s="119">
        <v>9.5</v>
      </c>
      <c r="AI21" s="119">
        <v>10.10946</v>
      </c>
      <c r="AJ21" s="119">
        <v>9.9458300000000008</v>
      </c>
      <c r="AK21" s="120">
        <v>10.3</v>
      </c>
      <c r="AL21" s="118">
        <v>10.24</v>
      </c>
      <c r="AM21" s="120">
        <v>11.76</v>
      </c>
      <c r="AN21" s="118">
        <v>24.627009999999999</v>
      </c>
      <c r="AO21" s="124" t="s">
        <v>1556</v>
      </c>
      <c r="AP21" s="124" t="s">
        <v>1556</v>
      </c>
      <c r="AQ21" s="119">
        <v>5.0010000000000003</v>
      </c>
      <c r="AR21" s="124" t="s">
        <v>1556</v>
      </c>
      <c r="AS21" s="119">
        <v>4.4453699999999996</v>
      </c>
      <c r="AT21" s="119">
        <v>7.1303700000000001</v>
      </c>
      <c r="AU21" s="119">
        <v>15.599</v>
      </c>
      <c r="AV21" s="119">
        <v>5.8259999999999996</v>
      </c>
      <c r="AW21" s="120">
        <v>18.347000000000001</v>
      </c>
    </row>
    <row r="22" spans="1:49" x14ac:dyDescent="0.25">
      <c r="A22" s="125" t="s">
        <v>902</v>
      </c>
      <c r="B22" s="118">
        <v>1.1000000000000001</v>
      </c>
      <c r="C22" s="119">
        <v>21.5</v>
      </c>
      <c r="D22" s="119">
        <v>22.4</v>
      </c>
      <c r="E22" s="119">
        <v>2</v>
      </c>
      <c r="F22" s="119">
        <v>6.1</v>
      </c>
      <c r="G22" s="120">
        <v>23.5</v>
      </c>
      <c r="H22" s="118">
        <v>15.7</v>
      </c>
      <c r="I22" s="120">
        <v>48</v>
      </c>
      <c r="J22" s="118">
        <v>11.49</v>
      </c>
      <c r="K22" s="119">
        <v>12.57</v>
      </c>
      <c r="L22" s="120">
        <v>8.5359999999999996</v>
      </c>
      <c r="M22" s="121" t="s">
        <v>1556</v>
      </c>
      <c r="N22" s="122" t="s">
        <v>1556</v>
      </c>
      <c r="O22" s="123">
        <v>1.806</v>
      </c>
      <c r="P22" s="118">
        <v>66.489999999999995</v>
      </c>
      <c r="Q22" s="119">
        <v>28.33</v>
      </c>
      <c r="R22" s="119">
        <v>135.09</v>
      </c>
      <c r="S22" s="120">
        <v>84.734999999999999</v>
      </c>
      <c r="T22" s="123">
        <v>76.277000000000001</v>
      </c>
      <c r="U22" s="123">
        <v>7.29</v>
      </c>
      <c r="V22" s="118">
        <v>12.09</v>
      </c>
      <c r="W22" s="119">
        <v>3.71</v>
      </c>
      <c r="X22" s="119">
        <v>0.35</v>
      </c>
      <c r="Y22" s="119">
        <v>0.01</v>
      </c>
      <c r="Z22" s="120">
        <v>0.36699999999999999</v>
      </c>
      <c r="AA22" s="118">
        <v>49.64</v>
      </c>
      <c r="AB22" s="120">
        <v>190.10400000000001</v>
      </c>
      <c r="AC22" s="118">
        <v>38.61</v>
      </c>
      <c r="AD22" s="119">
        <v>29.66</v>
      </c>
      <c r="AE22" s="119">
        <v>15.715999999999999</v>
      </c>
      <c r="AF22" s="120">
        <v>4.9000000000000004</v>
      </c>
      <c r="AG22" s="118">
        <v>5.8504100000000001</v>
      </c>
      <c r="AH22" s="119">
        <v>9.3000000000000007</v>
      </c>
      <c r="AI22" s="119">
        <v>10.26083</v>
      </c>
      <c r="AJ22" s="119">
        <v>9.9458300000000008</v>
      </c>
      <c r="AK22" s="120">
        <v>10.3</v>
      </c>
      <c r="AL22" s="118">
        <v>10.35</v>
      </c>
      <c r="AM22" s="120">
        <v>11.87</v>
      </c>
      <c r="AN22" s="118">
        <v>24.627009999999999</v>
      </c>
      <c r="AO22" s="124" t="s">
        <v>1556</v>
      </c>
      <c r="AP22" s="124" t="s">
        <v>1556</v>
      </c>
      <c r="AQ22" s="119">
        <v>5.032</v>
      </c>
      <c r="AR22" s="124" t="s">
        <v>1556</v>
      </c>
      <c r="AS22" s="119">
        <v>4.4536699999999998</v>
      </c>
      <c r="AT22" s="119">
        <v>7.1303700000000001</v>
      </c>
      <c r="AU22" s="119">
        <v>15.599</v>
      </c>
      <c r="AV22" s="119">
        <v>5.8659999999999997</v>
      </c>
      <c r="AW22" s="120">
        <v>18.347000000000001</v>
      </c>
    </row>
    <row r="23" spans="1:49" x14ac:dyDescent="0.25">
      <c r="A23" s="125" t="s">
        <v>903</v>
      </c>
      <c r="B23" s="118">
        <v>1.1000000000000001</v>
      </c>
      <c r="C23" s="119">
        <v>21.5</v>
      </c>
      <c r="D23" s="119">
        <v>22.4</v>
      </c>
      <c r="E23" s="119">
        <v>2</v>
      </c>
      <c r="F23" s="119">
        <v>6.1</v>
      </c>
      <c r="G23" s="120">
        <v>23.5</v>
      </c>
      <c r="H23" s="118">
        <v>15.7</v>
      </c>
      <c r="I23" s="120">
        <v>48</v>
      </c>
      <c r="J23" s="118">
        <v>11.49</v>
      </c>
      <c r="K23" s="119">
        <v>12.57</v>
      </c>
      <c r="L23" s="120">
        <v>8.5359999999999996</v>
      </c>
      <c r="M23" s="121" t="s">
        <v>1556</v>
      </c>
      <c r="N23" s="122" t="s">
        <v>1556</v>
      </c>
      <c r="O23" s="123">
        <v>1.806</v>
      </c>
      <c r="P23" s="118">
        <v>66.489999999999995</v>
      </c>
      <c r="Q23" s="119">
        <v>28.33</v>
      </c>
      <c r="R23" s="119">
        <v>135.09</v>
      </c>
      <c r="S23" s="120">
        <v>84.734999999999999</v>
      </c>
      <c r="T23" s="123">
        <v>76.277000000000001</v>
      </c>
      <c r="U23" s="123">
        <v>7.29</v>
      </c>
      <c r="V23" s="118">
        <v>12.09</v>
      </c>
      <c r="W23" s="119">
        <v>3.71</v>
      </c>
      <c r="X23" s="119">
        <v>0.35</v>
      </c>
      <c r="Y23" s="119">
        <v>0.01</v>
      </c>
      <c r="Z23" s="120">
        <v>0.36699999999999999</v>
      </c>
      <c r="AA23" s="118">
        <v>49.64</v>
      </c>
      <c r="AB23" s="120">
        <v>190.10400000000001</v>
      </c>
      <c r="AC23" s="118">
        <v>38.61</v>
      </c>
      <c r="AD23" s="119">
        <v>29.66</v>
      </c>
      <c r="AE23" s="119">
        <v>15.715999999999999</v>
      </c>
      <c r="AF23" s="120">
        <v>4.9000000000000004</v>
      </c>
      <c r="AG23" s="118">
        <v>5.8504100000000001</v>
      </c>
      <c r="AH23" s="119">
        <v>9.3000000000000007</v>
      </c>
      <c r="AI23" s="119">
        <v>10.26083</v>
      </c>
      <c r="AJ23" s="119">
        <v>9.9458300000000008</v>
      </c>
      <c r="AK23" s="120">
        <v>10.3</v>
      </c>
      <c r="AL23" s="118">
        <v>10.35</v>
      </c>
      <c r="AM23" s="120">
        <v>11.87</v>
      </c>
      <c r="AN23" s="118">
        <v>24.627009999999999</v>
      </c>
      <c r="AO23" s="124" t="s">
        <v>1556</v>
      </c>
      <c r="AP23" s="124" t="s">
        <v>1556</v>
      </c>
      <c r="AQ23" s="119">
        <v>5.032</v>
      </c>
      <c r="AR23" s="124" t="s">
        <v>1556</v>
      </c>
      <c r="AS23" s="119">
        <v>4.4536699999999998</v>
      </c>
      <c r="AT23" s="119">
        <v>7.1303700000000001</v>
      </c>
      <c r="AU23" s="119">
        <v>15.599</v>
      </c>
      <c r="AV23" s="119">
        <v>5.8659999999999997</v>
      </c>
      <c r="AW23" s="120">
        <v>18.347000000000001</v>
      </c>
    </row>
    <row r="24" spans="1:49" x14ac:dyDescent="0.25">
      <c r="A24" s="125" t="s">
        <v>904</v>
      </c>
      <c r="B24" s="118">
        <v>1.1000000000000001</v>
      </c>
      <c r="C24" s="119">
        <v>21.5</v>
      </c>
      <c r="D24" s="119">
        <v>22.4</v>
      </c>
      <c r="E24" s="119">
        <v>2</v>
      </c>
      <c r="F24" s="119">
        <v>22.7</v>
      </c>
      <c r="G24" s="120">
        <v>23.5</v>
      </c>
      <c r="H24" s="118">
        <v>16.2</v>
      </c>
      <c r="I24" s="120">
        <v>48</v>
      </c>
      <c r="J24" s="118">
        <v>12.95</v>
      </c>
      <c r="K24" s="119">
        <v>12.6</v>
      </c>
      <c r="L24" s="120">
        <v>14.217000000000001</v>
      </c>
      <c r="M24" s="118">
        <v>1.07</v>
      </c>
      <c r="N24" s="120">
        <v>52.02</v>
      </c>
      <c r="O24" s="123">
        <v>1.806</v>
      </c>
      <c r="P24" s="118">
        <v>67.239999999999995</v>
      </c>
      <c r="Q24" s="119">
        <v>27.07</v>
      </c>
      <c r="R24" s="119">
        <v>134</v>
      </c>
      <c r="S24" s="120">
        <v>84.734999999999999</v>
      </c>
      <c r="T24" s="123">
        <v>77.691999999999993</v>
      </c>
      <c r="U24" s="123">
        <v>7.29</v>
      </c>
      <c r="V24" s="118">
        <v>12.09</v>
      </c>
      <c r="W24" s="119">
        <v>4.5</v>
      </c>
      <c r="X24" s="119">
        <v>0.34</v>
      </c>
      <c r="Y24" s="119">
        <v>0.01</v>
      </c>
      <c r="Z24" s="120">
        <v>0.33</v>
      </c>
      <c r="AA24" s="118">
        <v>41.3</v>
      </c>
      <c r="AB24" s="120">
        <v>180.73099999999999</v>
      </c>
      <c r="AC24" s="118">
        <v>39.380000000000003</v>
      </c>
      <c r="AD24" s="119">
        <v>29.669</v>
      </c>
      <c r="AE24" s="119">
        <v>16.376999999999999</v>
      </c>
      <c r="AF24" s="120">
        <v>5.7</v>
      </c>
      <c r="AG24" s="118">
        <v>5.8504100000000001</v>
      </c>
      <c r="AH24" s="119">
        <v>12.8</v>
      </c>
      <c r="AI24" s="119">
        <v>10.18882</v>
      </c>
      <c r="AJ24" s="119">
        <v>9.9458300000000008</v>
      </c>
      <c r="AK24" s="120">
        <v>10.3</v>
      </c>
      <c r="AL24" s="118">
        <v>10.220000000000001</v>
      </c>
      <c r="AM24" s="120">
        <v>11.74</v>
      </c>
      <c r="AN24" s="118">
        <v>24.627009999999999</v>
      </c>
      <c r="AO24" s="124" t="s">
        <v>1556</v>
      </c>
      <c r="AP24" s="124" t="s">
        <v>1556</v>
      </c>
      <c r="AQ24" s="119">
        <v>5.01</v>
      </c>
      <c r="AR24" s="124" t="s">
        <v>1556</v>
      </c>
      <c r="AS24" s="119">
        <v>4.4609300000000003</v>
      </c>
      <c r="AT24" s="119">
        <v>7.1303700000000001</v>
      </c>
      <c r="AU24" s="119">
        <v>15.599</v>
      </c>
      <c r="AV24" s="119">
        <v>5.9009999999999998</v>
      </c>
      <c r="AW24" s="120">
        <v>18.347000000000001</v>
      </c>
    </row>
    <row r="25" spans="1:49" x14ac:dyDescent="0.25">
      <c r="A25" s="125" t="s">
        <v>905</v>
      </c>
      <c r="B25" s="118">
        <v>1.1000000000000001</v>
      </c>
      <c r="C25" s="119">
        <v>21.5</v>
      </c>
      <c r="D25" s="119">
        <v>22.4</v>
      </c>
      <c r="E25" s="119">
        <v>2</v>
      </c>
      <c r="F25" s="119">
        <v>22.7</v>
      </c>
      <c r="G25" s="120">
        <v>23.5</v>
      </c>
      <c r="H25" s="118">
        <v>16.2</v>
      </c>
      <c r="I25" s="120">
        <v>48</v>
      </c>
      <c r="J25" s="118">
        <v>12.95</v>
      </c>
      <c r="K25" s="119">
        <v>12.6</v>
      </c>
      <c r="L25" s="120">
        <v>14.217000000000001</v>
      </c>
      <c r="M25" s="118">
        <v>1.07</v>
      </c>
      <c r="N25" s="120">
        <v>52.02</v>
      </c>
      <c r="O25" s="123">
        <v>1.806</v>
      </c>
      <c r="P25" s="118">
        <v>67.239999999999995</v>
      </c>
      <c r="Q25" s="119">
        <v>27.07</v>
      </c>
      <c r="R25" s="119">
        <v>134</v>
      </c>
      <c r="S25" s="120">
        <v>84.734999999999999</v>
      </c>
      <c r="T25" s="123">
        <v>77.691999999999993</v>
      </c>
      <c r="U25" s="123">
        <v>7.29</v>
      </c>
      <c r="V25" s="118">
        <v>12.09</v>
      </c>
      <c r="W25" s="119">
        <v>4.5</v>
      </c>
      <c r="X25" s="119">
        <v>0.34</v>
      </c>
      <c r="Y25" s="119">
        <v>0.01</v>
      </c>
      <c r="Z25" s="120">
        <v>0.33</v>
      </c>
      <c r="AA25" s="118">
        <v>41.3</v>
      </c>
      <c r="AB25" s="120">
        <v>180.73099999999999</v>
      </c>
      <c r="AC25" s="118">
        <v>39.380000000000003</v>
      </c>
      <c r="AD25" s="119">
        <v>29.669</v>
      </c>
      <c r="AE25" s="119">
        <v>16.376999999999999</v>
      </c>
      <c r="AF25" s="120">
        <v>5.7</v>
      </c>
      <c r="AG25" s="118">
        <v>5.8504100000000001</v>
      </c>
      <c r="AH25" s="119">
        <v>12.8</v>
      </c>
      <c r="AI25" s="119">
        <v>10.18882</v>
      </c>
      <c r="AJ25" s="119">
        <v>9.9458300000000008</v>
      </c>
      <c r="AK25" s="120">
        <v>10.3</v>
      </c>
      <c r="AL25" s="118">
        <v>10.220000000000001</v>
      </c>
      <c r="AM25" s="120">
        <v>11.74</v>
      </c>
      <c r="AN25" s="118">
        <v>24.627009999999999</v>
      </c>
      <c r="AO25" s="124" t="s">
        <v>1556</v>
      </c>
      <c r="AP25" s="124" t="s">
        <v>1556</v>
      </c>
      <c r="AQ25" s="119">
        <v>5.01</v>
      </c>
      <c r="AR25" s="124" t="s">
        <v>1556</v>
      </c>
      <c r="AS25" s="119">
        <v>4.4609300000000003</v>
      </c>
      <c r="AT25" s="119">
        <v>7.1303700000000001</v>
      </c>
      <c r="AU25" s="119">
        <v>15.599</v>
      </c>
      <c r="AV25" s="119">
        <v>5.9009999999999998</v>
      </c>
      <c r="AW25" s="120">
        <v>18.347000000000001</v>
      </c>
    </row>
    <row r="26" spans="1:49" x14ac:dyDescent="0.25">
      <c r="A26" s="125" t="s">
        <v>906</v>
      </c>
      <c r="B26" s="118">
        <v>1.1000000000000001</v>
      </c>
      <c r="C26" s="119">
        <v>21.5</v>
      </c>
      <c r="D26" s="119">
        <v>22.4</v>
      </c>
      <c r="E26" s="119">
        <v>2</v>
      </c>
      <c r="F26" s="119">
        <v>18.8</v>
      </c>
      <c r="G26" s="120">
        <v>23.5</v>
      </c>
      <c r="H26" s="118">
        <v>16.2</v>
      </c>
      <c r="I26" s="120">
        <v>48</v>
      </c>
      <c r="J26" s="118">
        <v>13.05</v>
      </c>
      <c r="K26" s="119">
        <v>12.54</v>
      </c>
      <c r="L26" s="120">
        <v>14.052</v>
      </c>
      <c r="M26" s="121" t="s">
        <v>1556</v>
      </c>
      <c r="N26" s="122" t="s">
        <v>1556</v>
      </c>
      <c r="O26" s="123">
        <v>1.806</v>
      </c>
      <c r="P26" s="118">
        <v>66.489999999999995</v>
      </c>
      <c r="Q26" s="119">
        <v>28.33</v>
      </c>
      <c r="R26" s="119">
        <v>134</v>
      </c>
      <c r="S26" s="120">
        <v>84.734999999999999</v>
      </c>
      <c r="T26" s="123">
        <v>75</v>
      </c>
      <c r="U26" s="123">
        <v>7.28</v>
      </c>
      <c r="V26" s="118">
        <v>12.66</v>
      </c>
      <c r="W26" s="119">
        <v>4.8600000000000003</v>
      </c>
      <c r="X26" s="119">
        <v>0.34</v>
      </c>
      <c r="Y26" s="119">
        <v>0.01</v>
      </c>
      <c r="Z26" s="120">
        <v>0.45200000000000001</v>
      </c>
      <c r="AA26" s="118">
        <v>47.31</v>
      </c>
      <c r="AB26" s="120">
        <v>191.12</v>
      </c>
      <c r="AC26" s="118">
        <v>39.31</v>
      </c>
      <c r="AD26" s="119">
        <v>29.681999999999999</v>
      </c>
      <c r="AE26" s="119">
        <v>16.2</v>
      </c>
      <c r="AF26" s="120">
        <v>6</v>
      </c>
      <c r="AG26" s="118">
        <v>5.8504100000000001</v>
      </c>
      <c r="AH26" s="119">
        <v>13.2</v>
      </c>
      <c r="AI26" s="119">
        <v>10.24925</v>
      </c>
      <c r="AJ26" s="119">
        <v>9.9458300000000008</v>
      </c>
      <c r="AK26" s="120">
        <v>10.3</v>
      </c>
      <c r="AL26" s="118">
        <v>10.29</v>
      </c>
      <c r="AM26" s="120">
        <v>11.81</v>
      </c>
      <c r="AN26" s="118">
        <v>24.627009999999999</v>
      </c>
      <c r="AO26" s="124" t="s">
        <v>1556</v>
      </c>
      <c r="AP26" s="124" t="s">
        <v>1556</v>
      </c>
      <c r="AQ26" s="119">
        <v>5.0380000000000003</v>
      </c>
      <c r="AR26" s="124" t="s">
        <v>1556</v>
      </c>
      <c r="AS26" s="119">
        <v>4.4491100000000001</v>
      </c>
      <c r="AT26" s="119">
        <v>7.1303700000000001</v>
      </c>
      <c r="AU26" s="119">
        <v>15.599</v>
      </c>
      <c r="AV26" s="119">
        <v>5.8440000000000003</v>
      </c>
      <c r="AW26" s="120">
        <v>18.347000000000001</v>
      </c>
    </row>
    <row r="27" spans="1:49" x14ac:dyDescent="0.25">
      <c r="A27" s="125" t="s">
        <v>907</v>
      </c>
      <c r="B27" s="118">
        <v>1.1000000000000001</v>
      </c>
      <c r="C27" s="119">
        <v>21.5</v>
      </c>
      <c r="D27" s="119">
        <v>22.4</v>
      </c>
      <c r="E27" s="119">
        <v>2</v>
      </c>
      <c r="F27" s="119">
        <v>18.8</v>
      </c>
      <c r="G27" s="120">
        <v>23.5</v>
      </c>
      <c r="H27" s="118">
        <v>16.2</v>
      </c>
      <c r="I27" s="120">
        <v>48</v>
      </c>
      <c r="J27" s="118">
        <v>13.05</v>
      </c>
      <c r="K27" s="119">
        <v>12.54</v>
      </c>
      <c r="L27" s="120">
        <v>14.052</v>
      </c>
      <c r="M27" s="121" t="s">
        <v>1556</v>
      </c>
      <c r="N27" s="122" t="s">
        <v>1556</v>
      </c>
      <c r="O27" s="123">
        <v>1.806</v>
      </c>
      <c r="P27" s="118">
        <v>66.489999999999995</v>
      </c>
      <c r="Q27" s="119">
        <v>28.33</v>
      </c>
      <c r="R27" s="119">
        <v>134</v>
      </c>
      <c r="S27" s="120">
        <v>84.734999999999999</v>
      </c>
      <c r="T27" s="123">
        <v>75</v>
      </c>
      <c r="U27" s="123">
        <v>7.28</v>
      </c>
      <c r="V27" s="118">
        <v>12.66</v>
      </c>
      <c r="W27" s="119">
        <v>4.8600000000000003</v>
      </c>
      <c r="X27" s="119">
        <v>0.34</v>
      </c>
      <c r="Y27" s="119">
        <v>0.01</v>
      </c>
      <c r="Z27" s="120">
        <v>0.45200000000000001</v>
      </c>
      <c r="AA27" s="118">
        <v>47.31</v>
      </c>
      <c r="AB27" s="120">
        <v>191.12</v>
      </c>
      <c r="AC27" s="118">
        <v>39.31</v>
      </c>
      <c r="AD27" s="119">
        <v>29.681999999999999</v>
      </c>
      <c r="AE27" s="119">
        <v>16.2</v>
      </c>
      <c r="AF27" s="120">
        <v>6</v>
      </c>
      <c r="AG27" s="118">
        <v>5.8504100000000001</v>
      </c>
      <c r="AH27" s="119">
        <v>13.2</v>
      </c>
      <c r="AI27" s="119">
        <v>10.24925</v>
      </c>
      <c r="AJ27" s="119">
        <v>9.9458300000000008</v>
      </c>
      <c r="AK27" s="120">
        <v>10.3</v>
      </c>
      <c r="AL27" s="118">
        <v>10.29</v>
      </c>
      <c r="AM27" s="120">
        <v>11.81</v>
      </c>
      <c r="AN27" s="118">
        <v>24.627009999999999</v>
      </c>
      <c r="AO27" s="124" t="s">
        <v>1556</v>
      </c>
      <c r="AP27" s="124" t="s">
        <v>1556</v>
      </c>
      <c r="AQ27" s="119">
        <v>5.0380000000000003</v>
      </c>
      <c r="AR27" s="124" t="s">
        <v>1556</v>
      </c>
      <c r="AS27" s="119">
        <v>4.4491100000000001</v>
      </c>
      <c r="AT27" s="119">
        <v>7.1303700000000001</v>
      </c>
      <c r="AU27" s="119">
        <v>15.599</v>
      </c>
      <c r="AV27" s="119">
        <v>5.8440000000000003</v>
      </c>
      <c r="AW27" s="120">
        <v>18.347000000000001</v>
      </c>
    </row>
    <row r="28" spans="1:49" x14ac:dyDescent="0.25">
      <c r="A28" s="125" t="s">
        <v>908</v>
      </c>
      <c r="B28" s="118">
        <v>1.1000000000000001</v>
      </c>
      <c r="C28" s="119">
        <v>21.5</v>
      </c>
      <c r="D28" s="119">
        <v>22.4</v>
      </c>
      <c r="E28" s="119">
        <v>2</v>
      </c>
      <c r="F28" s="119">
        <v>19.3</v>
      </c>
      <c r="G28" s="120">
        <v>23.5</v>
      </c>
      <c r="H28" s="118">
        <v>16.2</v>
      </c>
      <c r="I28" s="120">
        <v>48</v>
      </c>
      <c r="J28" s="118">
        <v>13.03</v>
      </c>
      <c r="K28" s="119">
        <v>12.71</v>
      </c>
      <c r="L28" s="120">
        <v>14.122</v>
      </c>
      <c r="M28" s="121" t="s">
        <v>1556</v>
      </c>
      <c r="N28" s="122" t="s">
        <v>1556</v>
      </c>
      <c r="O28" s="123">
        <v>1.806</v>
      </c>
      <c r="P28" s="118">
        <v>66.489999999999995</v>
      </c>
      <c r="Q28" s="119">
        <v>28.33</v>
      </c>
      <c r="R28" s="119">
        <v>135.09</v>
      </c>
      <c r="S28" s="120">
        <v>84.734999999999999</v>
      </c>
      <c r="T28" s="123">
        <v>73</v>
      </c>
      <c r="U28" s="123">
        <v>7.33</v>
      </c>
      <c r="V28" s="118">
        <v>12.09</v>
      </c>
      <c r="W28" s="119">
        <v>4.3899999999999997</v>
      </c>
      <c r="X28" s="119">
        <v>0.33</v>
      </c>
      <c r="Y28" s="119">
        <v>0.01</v>
      </c>
      <c r="Z28" s="120">
        <v>0.47699999999999998</v>
      </c>
      <c r="AA28" s="118">
        <v>44.94</v>
      </c>
      <c r="AB28" s="120">
        <v>188.75</v>
      </c>
      <c r="AC28" s="118">
        <v>39.58</v>
      </c>
      <c r="AD28" s="119">
        <v>30.981000000000002</v>
      </c>
      <c r="AE28" s="119">
        <v>15.95</v>
      </c>
      <c r="AF28" s="120">
        <v>6.1</v>
      </c>
      <c r="AG28" s="118">
        <v>5.8504100000000001</v>
      </c>
      <c r="AH28" s="119">
        <v>13</v>
      </c>
      <c r="AI28" s="119">
        <v>10.183389999999999</v>
      </c>
      <c r="AJ28" s="119">
        <v>9.9458300000000008</v>
      </c>
      <c r="AK28" s="120">
        <v>10.3</v>
      </c>
      <c r="AL28" s="118">
        <v>10.14</v>
      </c>
      <c r="AM28" s="120">
        <v>11.66</v>
      </c>
      <c r="AN28" s="118">
        <v>24.627009999999999</v>
      </c>
      <c r="AO28" s="124" t="s">
        <v>1556</v>
      </c>
      <c r="AP28" s="124" t="s">
        <v>1556</v>
      </c>
      <c r="AQ28" s="119">
        <v>5.056</v>
      </c>
      <c r="AR28" s="124" t="s">
        <v>1556</v>
      </c>
      <c r="AS28" s="119">
        <v>4.4491100000000001</v>
      </c>
      <c r="AT28" s="119">
        <v>7.1303700000000001</v>
      </c>
      <c r="AU28" s="119">
        <v>15.599</v>
      </c>
      <c r="AV28" s="119">
        <v>5.8440000000000003</v>
      </c>
      <c r="AW28" s="120">
        <v>18.347000000000001</v>
      </c>
    </row>
    <row r="29" spans="1:49" x14ac:dyDescent="0.25">
      <c r="A29" s="125" t="s">
        <v>909</v>
      </c>
      <c r="B29" s="118">
        <v>1.1000000000000001</v>
      </c>
      <c r="C29" s="119">
        <v>21.5</v>
      </c>
      <c r="D29" s="119">
        <v>22.4</v>
      </c>
      <c r="E29" s="119">
        <v>2</v>
      </c>
      <c r="F29" s="119">
        <v>19.3</v>
      </c>
      <c r="G29" s="120">
        <v>23.5</v>
      </c>
      <c r="H29" s="118">
        <v>16.2</v>
      </c>
      <c r="I29" s="120">
        <v>48</v>
      </c>
      <c r="J29" s="118">
        <v>13.03</v>
      </c>
      <c r="K29" s="119">
        <v>12.71</v>
      </c>
      <c r="L29" s="120">
        <v>14.122</v>
      </c>
      <c r="M29" s="121" t="s">
        <v>1556</v>
      </c>
      <c r="N29" s="122" t="s">
        <v>1556</v>
      </c>
      <c r="O29" s="123">
        <v>1.806</v>
      </c>
      <c r="P29" s="118">
        <v>66.489999999999995</v>
      </c>
      <c r="Q29" s="119">
        <v>28.33</v>
      </c>
      <c r="R29" s="119">
        <v>135.09</v>
      </c>
      <c r="S29" s="120">
        <v>84.734999999999999</v>
      </c>
      <c r="T29" s="123">
        <v>73</v>
      </c>
      <c r="U29" s="123">
        <v>7.33</v>
      </c>
      <c r="V29" s="118">
        <v>12.09</v>
      </c>
      <c r="W29" s="119">
        <v>4.3899999999999997</v>
      </c>
      <c r="X29" s="119">
        <v>0.33</v>
      </c>
      <c r="Y29" s="119">
        <v>0.01</v>
      </c>
      <c r="Z29" s="120">
        <v>0.47699999999999998</v>
      </c>
      <c r="AA29" s="118">
        <v>44.94</v>
      </c>
      <c r="AB29" s="120">
        <v>188.75</v>
      </c>
      <c r="AC29" s="118">
        <v>39.58</v>
      </c>
      <c r="AD29" s="119">
        <v>30.981000000000002</v>
      </c>
      <c r="AE29" s="119">
        <v>15.95</v>
      </c>
      <c r="AF29" s="120">
        <v>6.1</v>
      </c>
      <c r="AG29" s="118">
        <v>5.8504100000000001</v>
      </c>
      <c r="AH29" s="119">
        <v>13</v>
      </c>
      <c r="AI29" s="119">
        <v>10.183389999999999</v>
      </c>
      <c r="AJ29" s="119">
        <v>9.9458300000000008</v>
      </c>
      <c r="AK29" s="120">
        <v>10.3</v>
      </c>
      <c r="AL29" s="118">
        <v>10.14</v>
      </c>
      <c r="AM29" s="120">
        <v>11.66</v>
      </c>
      <c r="AN29" s="118">
        <v>24.627009999999999</v>
      </c>
      <c r="AO29" s="124" t="s">
        <v>1556</v>
      </c>
      <c r="AP29" s="124" t="s">
        <v>1556</v>
      </c>
      <c r="AQ29" s="119">
        <v>5.056</v>
      </c>
      <c r="AR29" s="124" t="s">
        <v>1556</v>
      </c>
      <c r="AS29" s="119">
        <v>4.4491100000000001</v>
      </c>
      <c r="AT29" s="119">
        <v>7.1303700000000001</v>
      </c>
      <c r="AU29" s="119">
        <v>15.599</v>
      </c>
      <c r="AV29" s="119">
        <v>5.8440000000000003</v>
      </c>
      <c r="AW29" s="120">
        <v>18.347000000000001</v>
      </c>
    </row>
    <row r="30" spans="1:49" x14ac:dyDescent="0.25">
      <c r="A30" s="125" t="s">
        <v>910</v>
      </c>
      <c r="B30" s="118">
        <v>1.1000000000000001</v>
      </c>
      <c r="C30" s="119">
        <v>21.5</v>
      </c>
      <c r="D30" s="119">
        <v>22.4</v>
      </c>
      <c r="E30" s="119">
        <v>2</v>
      </c>
      <c r="F30" s="119">
        <v>18.899999999999999</v>
      </c>
      <c r="G30" s="120">
        <v>23.5</v>
      </c>
      <c r="H30" s="118">
        <v>15.7</v>
      </c>
      <c r="I30" s="120">
        <v>48</v>
      </c>
      <c r="J30" s="118">
        <v>13.01</v>
      </c>
      <c r="K30" s="119">
        <v>12.69</v>
      </c>
      <c r="L30" s="120">
        <v>13.978</v>
      </c>
      <c r="M30" s="121" t="s">
        <v>1556</v>
      </c>
      <c r="N30" s="122" t="s">
        <v>1556</v>
      </c>
      <c r="O30" s="123">
        <v>1.806</v>
      </c>
      <c r="P30" s="118">
        <v>66.489999999999995</v>
      </c>
      <c r="Q30" s="119">
        <v>28.33</v>
      </c>
      <c r="R30" s="119">
        <v>136.18</v>
      </c>
      <c r="S30" s="120">
        <v>84.734999999999999</v>
      </c>
      <c r="T30" s="123">
        <v>69.319000000000003</v>
      </c>
      <c r="U30" s="123">
        <v>7.3</v>
      </c>
      <c r="V30" s="118">
        <v>12.09</v>
      </c>
      <c r="W30" s="119">
        <v>2.0499999999999998</v>
      </c>
      <c r="X30" s="119">
        <v>0.31</v>
      </c>
      <c r="Y30" s="119">
        <v>0.01</v>
      </c>
      <c r="Z30" s="120">
        <v>0.54800000000000004</v>
      </c>
      <c r="AA30" s="118">
        <v>48.3</v>
      </c>
      <c r="AB30" s="120">
        <v>192.11</v>
      </c>
      <c r="AC30" s="118">
        <v>41.18</v>
      </c>
      <c r="AD30" s="119">
        <v>29.603999999999999</v>
      </c>
      <c r="AE30" s="119">
        <v>16.21</v>
      </c>
      <c r="AF30" s="120">
        <v>5.7</v>
      </c>
      <c r="AG30" s="118">
        <v>5.8504100000000001</v>
      </c>
      <c r="AH30" s="119">
        <v>13</v>
      </c>
      <c r="AI30" s="119">
        <v>10.34136</v>
      </c>
      <c r="AJ30" s="119">
        <v>9.9458300000000008</v>
      </c>
      <c r="AK30" s="120">
        <v>10.3</v>
      </c>
      <c r="AL30" s="118">
        <v>10.3</v>
      </c>
      <c r="AM30" s="120">
        <v>11.82</v>
      </c>
      <c r="AN30" s="118">
        <v>24.802910000000001</v>
      </c>
      <c r="AO30" s="124" t="s">
        <v>1556</v>
      </c>
      <c r="AP30" s="124" t="s">
        <v>1556</v>
      </c>
      <c r="AQ30" s="119">
        <v>4.9880000000000004</v>
      </c>
      <c r="AR30" s="124" t="s">
        <v>1556</v>
      </c>
      <c r="AS30" s="119">
        <v>4.4491100000000001</v>
      </c>
      <c r="AT30" s="119">
        <v>7.1303700000000001</v>
      </c>
      <c r="AU30" s="119">
        <v>15.599</v>
      </c>
      <c r="AV30" s="119">
        <v>5.8440000000000003</v>
      </c>
      <c r="AW30" s="120">
        <v>18.347000000000001</v>
      </c>
    </row>
    <row r="31" spans="1:49" x14ac:dyDescent="0.25">
      <c r="A31" s="125" t="s">
        <v>911</v>
      </c>
      <c r="B31" s="118">
        <v>1.1000000000000001</v>
      </c>
      <c r="C31" s="119">
        <v>21.5</v>
      </c>
      <c r="D31" s="119">
        <v>22.4</v>
      </c>
      <c r="E31" s="119">
        <v>2</v>
      </c>
      <c r="F31" s="119">
        <v>18.899999999999999</v>
      </c>
      <c r="G31" s="120">
        <v>23.5</v>
      </c>
      <c r="H31" s="118">
        <v>15.7</v>
      </c>
      <c r="I31" s="120">
        <v>48</v>
      </c>
      <c r="J31" s="118">
        <v>13.01</v>
      </c>
      <c r="K31" s="119">
        <v>12.69</v>
      </c>
      <c r="L31" s="120">
        <v>13.978</v>
      </c>
      <c r="M31" s="121" t="s">
        <v>1556</v>
      </c>
      <c r="N31" s="122" t="s">
        <v>1556</v>
      </c>
      <c r="O31" s="123">
        <v>1.806</v>
      </c>
      <c r="P31" s="118">
        <v>66.489999999999995</v>
      </c>
      <c r="Q31" s="119">
        <v>28.33</v>
      </c>
      <c r="R31" s="119">
        <v>136.18</v>
      </c>
      <c r="S31" s="120">
        <v>84.734999999999999</v>
      </c>
      <c r="T31" s="123">
        <v>69.319000000000003</v>
      </c>
      <c r="U31" s="123">
        <v>7.3</v>
      </c>
      <c r="V31" s="118">
        <v>12.09</v>
      </c>
      <c r="W31" s="119">
        <v>2.0499999999999998</v>
      </c>
      <c r="X31" s="119">
        <v>0.31</v>
      </c>
      <c r="Y31" s="119">
        <v>0.01</v>
      </c>
      <c r="Z31" s="120">
        <v>0.54800000000000004</v>
      </c>
      <c r="AA31" s="118">
        <v>48.3</v>
      </c>
      <c r="AB31" s="120">
        <v>192.11</v>
      </c>
      <c r="AC31" s="118">
        <v>41.18</v>
      </c>
      <c r="AD31" s="119">
        <v>29.603999999999999</v>
      </c>
      <c r="AE31" s="119">
        <v>16.21</v>
      </c>
      <c r="AF31" s="120">
        <v>5.7</v>
      </c>
      <c r="AG31" s="118">
        <v>5.8504100000000001</v>
      </c>
      <c r="AH31" s="119">
        <v>13</v>
      </c>
      <c r="AI31" s="119">
        <v>10.34136</v>
      </c>
      <c r="AJ31" s="119">
        <v>9.9458300000000008</v>
      </c>
      <c r="AK31" s="120">
        <v>10.3</v>
      </c>
      <c r="AL31" s="118">
        <v>10.3</v>
      </c>
      <c r="AM31" s="120">
        <v>11.82</v>
      </c>
      <c r="AN31" s="118">
        <v>24.802910000000001</v>
      </c>
      <c r="AO31" s="124" t="s">
        <v>1556</v>
      </c>
      <c r="AP31" s="124" t="s">
        <v>1556</v>
      </c>
      <c r="AQ31" s="119">
        <v>4.9880000000000004</v>
      </c>
      <c r="AR31" s="124" t="s">
        <v>1556</v>
      </c>
      <c r="AS31" s="119">
        <v>4.4491100000000001</v>
      </c>
      <c r="AT31" s="119">
        <v>7.1303700000000001</v>
      </c>
      <c r="AU31" s="119">
        <v>15.599</v>
      </c>
      <c r="AV31" s="119">
        <v>5.8440000000000003</v>
      </c>
      <c r="AW31" s="120">
        <v>18.347000000000001</v>
      </c>
    </row>
    <row r="32" spans="1:49" x14ac:dyDescent="0.25">
      <c r="A32" s="125" t="s">
        <v>912</v>
      </c>
      <c r="B32" s="118">
        <v>1.1000000000000001</v>
      </c>
      <c r="C32" s="119">
        <v>21.5</v>
      </c>
      <c r="D32" s="119">
        <v>22.4</v>
      </c>
      <c r="E32" s="119">
        <v>2</v>
      </c>
      <c r="F32" s="119">
        <v>27.5</v>
      </c>
      <c r="G32" s="120">
        <v>23.5</v>
      </c>
      <c r="H32" s="118">
        <v>15.7</v>
      </c>
      <c r="I32" s="120">
        <v>48</v>
      </c>
      <c r="J32" s="118">
        <v>13</v>
      </c>
      <c r="K32" s="119">
        <v>13.07</v>
      </c>
      <c r="L32" s="120">
        <v>13.896000000000001</v>
      </c>
      <c r="M32" s="121" t="s">
        <v>1556</v>
      </c>
      <c r="N32" s="122" t="s">
        <v>1556</v>
      </c>
      <c r="O32" s="123">
        <v>1.806</v>
      </c>
      <c r="P32" s="118">
        <v>66.489999999999995</v>
      </c>
      <c r="Q32" s="119">
        <v>26.65</v>
      </c>
      <c r="R32" s="119">
        <v>136.18</v>
      </c>
      <c r="S32" s="120">
        <v>84.734999999999999</v>
      </c>
      <c r="T32" s="123">
        <v>69.361999999999995</v>
      </c>
      <c r="U32" s="123">
        <v>7.17</v>
      </c>
      <c r="V32" s="118">
        <v>12.09</v>
      </c>
      <c r="W32" s="119">
        <v>4.43</v>
      </c>
      <c r="X32" s="119">
        <v>0.31</v>
      </c>
      <c r="Y32" s="119">
        <v>0.01</v>
      </c>
      <c r="Z32" s="120">
        <v>0.57099999999999995</v>
      </c>
      <c r="AA32" s="118">
        <v>45.51</v>
      </c>
      <c r="AB32" s="120">
        <v>189.32</v>
      </c>
      <c r="AC32" s="118">
        <v>40.53</v>
      </c>
      <c r="AD32" s="119">
        <v>29.268999999999998</v>
      </c>
      <c r="AE32" s="119">
        <v>15.41</v>
      </c>
      <c r="AF32" s="120">
        <v>5.4</v>
      </c>
      <c r="AG32" s="118">
        <v>5.8504100000000001</v>
      </c>
      <c r="AH32" s="119">
        <v>12.6</v>
      </c>
      <c r="AI32" s="119">
        <v>10.195690000000001</v>
      </c>
      <c r="AJ32" s="119">
        <v>9.9458300000000008</v>
      </c>
      <c r="AK32" s="120">
        <v>10.3</v>
      </c>
      <c r="AL32" s="118">
        <v>10.119999999999999</v>
      </c>
      <c r="AM32" s="120">
        <v>11.64</v>
      </c>
      <c r="AN32" s="118">
        <v>24.802910000000001</v>
      </c>
      <c r="AO32" s="124" t="s">
        <v>1556</v>
      </c>
      <c r="AP32" s="124" t="s">
        <v>1556</v>
      </c>
      <c r="AQ32" s="119">
        <v>5.0250000000000004</v>
      </c>
      <c r="AR32" s="124" t="s">
        <v>1556</v>
      </c>
      <c r="AS32" s="119">
        <v>4.46197</v>
      </c>
      <c r="AT32" s="119">
        <v>7.1303700000000001</v>
      </c>
      <c r="AU32" s="119">
        <v>15.599</v>
      </c>
      <c r="AV32" s="119">
        <v>5.9059999999999997</v>
      </c>
      <c r="AW32" s="120">
        <v>18.347000000000001</v>
      </c>
    </row>
    <row r="33" spans="1:49" x14ac:dyDescent="0.25">
      <c r="A33" s="125" t="s">
        <v>913</v>
      </c>
      <c r="B33" s="118">
        <v>1.1000000000000001</v>
      </c>
      <c r="C33" s="119">
        <v>21.5</v>
      </c>
      <c r="D33" s="119">
        <v>22.4</v>
      </c>
      <c r="E33" s="119">
        <v>2</v>
      </c>
      <c r="F33" s="119">
        <v>27.5</v>
      </c>
      <c r="G33" s="120">
        <v>23.5</v>
      </c>
      <c r="H33" s="118">
        <v>15.7</v>
      </c>
      <c r="I33" s="120">
        <v>48</v>
      </c>
      <c r="J33" s="118">
        <v>13</v>
      </c>
      <c r="K33" s="119">
        <v>13.07</v>
      </c>
      <c r="L33" s="120">
        <v>13.896000000000001</v>
      </c>
      <c r="M33" s="121" t="s">
        <v>1556</v>
      </c>
      <c r="N33" s="122" t="s">
        <v>1556</v>
      </c>
      <c r="O33" s="123">
        <v>1.806</v>
      </c>
      <c r="P33" s="118">
        <v>66.489999999999995</v>
      </c>
      <c r="Q33" s="119">
        <v>26.65</v>
      </c>
      <c r="R33" s="119">
        <v>136.18</v>
      </c>
      <c r="S33" s="120">
        <v>84.734999999999999</v>
      </c>
      <c r="T33" s="123">
        <v>69.361999999999995</v>
      </c>
      <c r="U33" s="123">
        <v>7.17</v>
      </c>
      <c r="V33" s="118">
        <v>12.09</v>
      </c>
      <c r="W33" s="119">
        <v>4.43</v>
      </c>
      <c r="X33" s="119">
        <v>0.31</v>
      </c>
      <c r="Y33" s="119">
        <v>0.01</v>
      </c>
      <c r="Z33" s="120">
        <v>0.57099999999999995</v>
      </c>
      <c r="AA33" s="118">
        <v>45.51</v>
      </c>
      <c r="AB33" s="120">
        <v>189.32</v>
      </c>
      <c r="AC33" s="118">
        <v>40.53</v>
      </c>
      <c r="AD33" s="119">
        <v>29.268999999999998</v>
      </c>
      <c r="AE33" s="119">
        <v>15.41</v>
      </c>
      <c r="AF33" s="120">
        <v>5.4</v>
      </c>
      <c r="AG33" s="118">
        <v>5.8504100000000001</v>
      </c>
      <c r="AH33" s="119">
        <v>12.6</v>
      </c>
      <c r="AI33" s="119">
        <v>10.195690000000001</v>
      </c>
      <c r="AJ33" s="119">
        <v>9.9458300000000008</v>
      </c>
      <c r="AK33" s="120">
        <v>10.3</v>
      </c>
      <c r="AL33" s="118">
        <v>10.119999999999999</v>
      </c>
      <c r="AM33" s="120">
        <v>11.64</v>
      </c>
      <c r="AN33" s="118">
        <v>24.802910000000001</v>
      </c>
      <c r="AO33" s="124" t="s">
        <v>1556</v>
      </c>
      <c r="AP33" s="124" t="s">
        <v>1556</v>
      </c>
      <c r="AQ33" s="119">
        <v>5.0250000000000004</v>
      </c>
      <c r="AR33" s="124" t="s">
        <v>1556</v>
      </c>
      <c r="AS33" s="119">
        <v>4.46197</v>
      </c>
      <c r="AT33" s="119">
        <v>7.1303700000000001</v>
      </c>
      <c r="AU33" s="119">
        <v>15.599</v>
      </c>
      <c r="AV33" s="119">
        <v>5.9059999999999997</v>
      </c>
      <c r="AW33" s="120">
        <v>18.347000000000001</v>
      </c>
    </row>
    <row r="34" spans="1:49" x14ac:dyDescent="0.25">
      <c r="A34" s="125" t="s">
        <v>914</v>
      </c>
      <c r="B34" s="118">
        <v>1.1000000000000001</v>
      </c>
      <c r="C34" s="119">
        <v>21.5</v>
      </c>
      <c r="D34" s="119">
        <v>22.4</v>
      </c>
      <c r="E34" s="119">
        <v>2</v>
      </c>
      <c r="F34" s="119">
        <v>30.6</v>
      </c>
      <c r="G34" s="120">
        <v>23.5</v>
      </c>
      <c r="H34" s="118">
        <v>15.7</v>
      </c>
      <c r="I34" s="120">
        <v>50</v>
      </c>
      <c r="J34" s="118">
        <v>13.02</v>
      </c>
      <c r="K34" s="119">
        <v>12.73</v>
      </c>
      <c r="L34" s="120">
        <v>13.99</v>
      </c>
      <c r="M34" s="121" t="s">
        <v>1556</v>
      </c>
      <c r="N34" s="122" t="s">
        <v>1556</v>
      </c>
      <c r="O34" s="123">
        <v>1.806</v>
      </c>
      <c r="P34" s="118">
        <v>66.489999999999995</v>
      </c>
      <c r="Q34" s="119">
        <v>27.07</v>
      </c>
      <c r="R34" s="119">
        <v>136.18</v>
      </c>
      <c r="S34" s="120">
        <v>84.734999999999999</v>
      </c>
      <c r="T34" s="123">
        <v>69.304000000000002</v>
      </c>
      <c r="U34" s="123">
        <v>6.94</v>
      </c>
      <c r="V34" s="118">
        <v>12.09</v>
      </c>
      <c r="W34" s="119">
        <v>2.95</v>
      </c>
      <c r="X34" s="119">
        <v>0.43</v>
      </c>
      <c r="Y34" s="119">
        <v>0.01</v>
      </c>
      <c r="Z34" s="120">
        <v>0.51</v>
      </c>
      <c r="AA34" s="118">
        <v>41.39</v>
      </c>
      <c r="AB34" s="120">
        <v>185.2</v>
      </c>
      <c r="AC34" s="118">
        <v>38.79</v>
      </c>
      <c r="AD34" s="119">
        <v>29.585000000000001</v>
      </c>
      <c r="AE34" s="119">
        <v>15.35</v>
      </c>
      <c r="AF34" s="120">
        <v>4.5</v>
      </c>
      <c r="AG34" s="118">
        <v>5.8504100000000001</v>
      </c>
      <c r="AH34" s="119">
        <v>12.1</v>
      </c>
      <c r="AI34" s="119">
        <v>10.252560000000001</v>
      </c>
      <c r="AJ34" s="119">
        <v>9.9458300000000008</v>
      </c>
      <c r="AK34" s="120">
        <v>10.199999999999999</v>
      </c>
      <c r="AL34" s="118">
        <v>10.46</v>
      </c>
      <c r="AM34" s="120">
        <v>11.98</v>
      </c>
      <c r="AN34" s="118">
        <v>24.802910000000001</v>
      </c>
      <c r="AO34" s="124" t="s">
        <v>1556</v>
      </c>
      <c r="AP34" s="124" t="s">
        <v>1556</v>
      </c>
      <c r="AQ34" s="119">
        <v>5.282</v>
      </c>
      <c r="AR34" s="124" t="s">
        <v>1556</v>
      </c>
      <c r="AS34" s="119">
        <v>4.4650800000000004</v>
      </c>
      <c r="AT34" s="119">
        <v>7.1303700000000001</v>
      </c>
      <c r="AU34" s="119">
        <v>15.599</v>
      </c>
      <c r="AV34" s="119">
        <v>5.9210000000000003</v>
      </c>
      <c r="AW34" s="120">
        <v>18.574000000000002</v>
      </c>
    </row>
    <row r="35" spans="1:49" x14ac:dyDescent="0.25">
      <c r="A35" s="125" t="s">
        <v>915</v>
      </c>
      <c r="B35" s="118">
        <v>1.1000000000000001</v>
      </c>
      <c r="C35" s="119">
        <v>21.5</v>
      </c>
      <c r="D35" s="119">
        <v>22.4</v>
      </c>
      <c r="E35" s="119">
        <v>2</v>
      </c>
      <c r="F35" s="119">
        <v>30.6</v>
      </c>
      <c r="G35" s="120">
        <v>23.5</v>
      </c>
      <c r="H35" s="118">
        <v>15.7</v>
      </c>
      <c r="I35" s="120">
        <v>50</v>
      </c>
      <c r="J35" s="118">
        <v>13.02</v>
      </c>
      <c r="K35" s="119">
        <v>12.73</v>
      </c>
      <c r="L35" s="120">
        <v>13.99</v>
      </c>
      <c r="M35" s="121" t="s">
        <v>1556</v>
      </c>
      <c r="N35" s="122" t="s">
        <v>1556</v>
      </c>
      <c r="O35" s="123">
        <v>1.806</v>
      </c>
      <c r="P35" s="118">
        <v>66.489999999999995</v>
      </c>
      <c r="Q35" s="119">
        <v>27.07</v>
      </c>
      <c r="R35" s="119">
        <v>136.18</v>
      </c>
      <c r="S35" s="120">
        <v>84.734999999999999</v>
      </c>
      <c r="T35" s="123">
        <v>69.304000000000002</v>
      </c>
      <c r="U35" s="123">
        <v>6.94</v>
      </c>
      <c r="V35" s="118">
        <v>12.09</v>
      </c>
      <c r="W35" s="119">
        <v>2.95</v>
      </c>
      <c r="X35" s="119">
        <v>0.43</v>
      </c>
      <c r="Y35" s="119">
        <v>0.01</v>
      </c>
      <c r="Z35" s="120">
        <v>0.51</v>
      </c>
      <c r="AA35" s="118">
        <v>41.39</v>
      </c>
      <c r="AB35" s="120">
        <v>185.2</v>
      </c>
      <c r="AC35" s="118">
        <v>38.79</v>
      </c>
      <c r="AD35" s="119">
        <v>29.585000000000001</v>
      </c>
      <c r="AE35" s="119">
        <v>15.35</v>
      </c>
      <c r="AF35" s="120">
        <v>4.5</v>
      </c>
      <c r="AG35" s="118">
        <v>5.8504100000000001</v>
      </c>
      <c r="AH35" s="119">
        <v>12.1</v>
      </c>
      <c r="AI35" s="119">
        <v>10.252560000000001</v>
      </c>
      <c r="AJ35" s="119">
        <v>9.9458300000000008</v>
      </c>
      <c r="AK35" s="120">
        <v>10.199999999999999</v>
      </c>
      <c r="AL35" s="118">
        <v>10.46</v>
      </c>
      <c r="AM35" s="120">
        <v>11.98</v>
      </c>
      <c r="AN35" s="118">
        <v>24.802910000000001</v>
      </c>
      <c r="AO35" s="124" t="s">
        <v>1556</v>
      </c>
      <c r="AP35" s="124" t="s">
        <v>1556</v>
      </c>
      <c r="AQ35" s="119">
        <v>5.282</v>
      </c>
      <c r="AR35" s="124" t="s">
        <v>1556</v>
      </c>
      <c r="AS35" s="119">
        <v>4.4650800000000004</v>
      </c>
      <c r="AT35" s="119">
        <v>7.1303700000000001</v>
      </c>
      <c r="AU35" s="119">
        <v>15.599</v>
      </c>
      <c r="AV35" s="119">
        <v>5.9210000000000003</v>
      </c>
      <c r="AW35" s="120">
        <v>18.574000000000002</v>
      </c>
    </row>
    <row r="36" spans="1:49" x14ac:dyDescent="0.25">
      <c r="A36" s="125" t="s">
        <v>916</v>
      </c>
      <c r="B36" s="118">
        <v>1.1000000000000001</v>
      </c>
      <c r="C36" s="119">
        <v>21.5</v>
      </c>
      <c r="D36" s="119">
        <v>22.4</v>
      </c>
      <c r="E36" s="119">
        <v>2</v>
      </c>
      <c r="F36" s="119">
        <v>32.799999999999997</v>
      </c>
      <c r="G36" s="120">
        <v>23.5</v>
      </c>
      <c r="H36" s="118">
        <v>15.7</v>
      </c>
      <c r="I36" s="120">
        <v>52</v>
      </c>
      <c r="J36" s="118">
        <v>13.09</v>
      </c>
      <c r="K36" s="119">
        <v>12.61</v>
      </c>
      <c r="L36" s="120">
        <v>14.226000000000001</v>
      </c>
      <c r="M36" s="121" t="s">
        <v>1556</v>
      </c>
      <c r="N36" s="122" t="s">
        <v>1556</v>
      </c>
      <c r="O36" s="123">
        <v>1.806</v>
      </c>
      <c r="P36" s="118">
        <v>66.489999999999995</v>
      </c>
      <c r="Q36" s="119">
        <v>27.07</v>
      </c>
      <c r="R36" s="119">
        <v>135.09</v>
      </c>
      <c r="S36" s="120">
        <v>84.734999999999999</v>
      </c>
      <c r="T36" s="123">
        <v>68.64</v>
      </c>
      <c r="U36" s="123">
        <v>6.65</v>
      </c>
      <c r="V36" s="118">
        <v>11.53</v>
      </c>
      <c r="W36" s="119">
        <v>4.37</v>
      </c>
      <c r="X36" s="119">
        <v>0.4</v>
      </c>
      <c r="Y36" s="119">
        <v>0.01</v>
      </c>
      <c r="Z36" s="120">
        <v>0.53900000000000003</v>
      </c>
      <c r="AA36" s="118">
        <v>49.59</v>
      </c>
      <c r="AB36" s="120">
        <v>193.4</v>
      </c>
      <c r="AC36" s="118">
        <v>38.85</v>
      </c>
      <c r="AD36" s="119">
        <v>29.527000000000001</v>
      </c>
      <c r="AE36" s="119">
        <v>15.67</v>
      </c>
      <c r="AF36" s="120">
        <v>3.9</v>
      </c>
      <c r="AG36" s="118">
        <v>5.8504100000000001</v>
      </c>
      <c r="AH36" s="119">
        <v>12</v>
      </c>
      <c r="AI36" s="119">
        <v>10.053179999999999</v>
      </c>
      <c r="AJ36" s="119">
        <v>9.9458300000000008</v>
      </c>
      <c r="AK36" s="120">
        <v>10.199999999999999</v>
      </c>
      <c r="AL36" s="118">
        <v>10.1</v>
      </c>
      <c r="AM36" s="120">
        <v>11.62</v>
      </c>
      <c r="AN36" s="118">
        <v>24.627009999999999</v>
      </c>
      <c r="AO36" s="124" t="s">
        <v>1556</v>
      </c>
      <c r="AP36" s="124" t="s">
        <v>1556</v>
      </c>
      <c r="AQ36" s="119">
        <v>5.3360000000000003</v>
      </c>
      <c r="AR36" s="124" t="s">
        <v>1556</v>
      </c>
      <c r="AS36" s="119">
        <v>4.4522199999999996</v>
      </c>
      <c r="AT36" s="119">
        <v>7.1303700000000001</v>
      </c>
      <c r="AU36" s="119">
        <v>15.599</v>
      </c>
      <c r="AV36" s="119">
        <v>5.859</v>
      </c>
      <c r="AW36" s="120">
        <v>18.41</v>
      </c>
    </row>
    <row r="37" spans="1:49" x14ac:dyDescent="0.25">
      <c r="A37" s="125" t="s">
        <v>917</v>
      </c>
      <c r="B37" s="118">
        <v>1.1000000000000001</v>
      </c>
      <c r="C37" s="119">
        <v>21.5</v>
      </c>
      <c r="D37" s="119">
        <v>22.4</v>
      </c>
      <c r="E37" s="119">
        <v>2</v>
      </c>
      <c r="F37" s="119">
        <v>32.799999999999997</v>
      </c>
      <c r="G37" s="120">
        <v>23.5</v>
      </c>
      <c r="H37" s="118">
        <v>15.7</v>
      </c>
      <c r="I37" s="120">
        <v>52</v>
      </c>
      <c r="J37" s="118">
        <v>13.09</v>
      </c>
      <c r="K37" s="119">
        <v>12.61</v>
      </c>
      <c r="L37" s="120">
        <v>14.226000000000001</v>
      </c>
      <c r="M37" s="121" t="s">
        <v>1556</v>
      </c>
      <c r="N37" s="122" t="s">
        <v>1556</v>
      </c>
      <c r="O37" s="123">
        <v>1.806</v>
      </c>
      <c r="P37" s="118">
        <v>66.489999999999995</v>
      </c>
      <c r="Q37" s="119">
        <v>27.07</v>
      </c>
      <c r="R37" s="119">
        <v>135.09</v>
      </c>
      <c r="S37" s="120">
        <v>84.734999999999999</v>
      </c>
      <c r="T37" s="123">
        <v>68.64</v>
      </c>
      <c r="U37" s="123">
        <v>6.65</v>
      </c>
      <c r="V37" s="118">
        <v>11.53</v>
      </c>
      <c r="W37" s="119">
        <v>4.37</v>
      </c>
      <c r="X37" s="119">
        <v>0.4</v>
      </c>
      <c r="Y37" s="119">
        <v>0.01</v>
      </c>
      <c r="Z37" s="120">
        <v>0.53900000000000003</v>
      </c>
      <c r="AA37" s="118">
        <v>49.59</v>
      </c>
      <c r="AB37" s="120">
        <v>193.4</v>
      </c>
      <c r="AC37" s="118">
        <v>38.85</v>
      </c>
      <c r="AD37" s="119">
        <v>29.527000000000001</v>
      </c>
      <c r="AE37" s="119">
        <v>15.67</v>
      </c>
      <c r="AF37" s="120">
        <v>3.9</v>
      </c>
      <c r="AG37" s="118">
        <v>5.8504100000000001</v>
      </c>
      <c r="AH37" s="119">
        <v>12</v>
      </c>
      <c r="AI37" s="119">
        <v>10.053179999999999</v>
      </c>
      <c r="AJ37" s="119">
        <v>9.9458300000000008</v>
      </c>
      <c r="AK37" s="120">
        <v>10.199999999999999</v>
      </c>
      <c r="AL37" s="118">
        <v>10.1</v>
      </c>
      <c r="AM37" s="120">
        <v>11.62</v>
      </c>
      <c r="AN37" s="118">
        <v>24.627009999999999</v>
      </c>
      <c r="AO37" s="124" t="s">
        <v>1556</v>
      </c>
      <c r="AP37" s="124" t="s">
        <v>1556</v>
      </c>
      <c r="AQ37" s="119">
        <v>5.3360000000000003</v>
      </c>
      <c r="AR37" s="124" t="s">
        <v>1556</v>
      </c>
      <c r="AS37" s="119">
        <v>4.4522199999999996</v>
      </c>
      <c r="AT37" s="119">
        <v>7.1303700000000001</v>
      </c>
      <c r="AU37" s="119">
        <v>15.599</v>
      </c>
      <c r="AV37" s="119">
        <v>5.859</v>
      </c>
      <c r="AW37" s="120">
        <v>18.41</v>
      </c>
    </row>
    <row r="38" spans="1:49" x14ac:dyDescent="0.25">
      <c r="A38" s="125" t="s">
        <v>918</v>
      </c>
      <c r="B38" s="118">
        <v>1.1000000000000001</v>
      </c>
      <c r="C38" s="119">
        <v>21.5</v>
      </c>
      <c r="D38" s="119">
        <v>22.4</v>
      </c>
      <c r="E38" s="119">
        <v>2</v>
      </c>
      <c r="F38" s="119">
        <v>23.4</v>
      </c>
      <c r="G38" s="120">
        <v>23.5</v>
      </c>
      <c r="H38" s="118">
        <v>15.2</v>
      </c>
      <c r="I38" s="120">
        <v>52</v>
      </c>
      <c r="J38" s="118">
        <v>13.03</v>
      </c>
      <c r="K38" s="119">
        <v>12.71</v>
      </c>
      <c r="L38" s="120">
        <v>14.13</v>
      </c>
      <c r="M38" s="121" t="s">
        <v>1556</v>
      </c>
      <c r="N38" s="122" t="s">
        <v>1556</v>
      </c>
      <c r="O38" s="123">
        <v>1.806</v>
      </c>
      <c r="P38" s="118">
        <v>66.489999999999995</v>
      </c>
      <c r="Q38" s="119">
        <v>27.48</v>
      </c>
      <c r="R38" s="119">
        <v>134</v>
      </c>
      <c r="S38" s="120">
        <v>84.734999999999999</v>
      </c>
      <c r="T38" s="123">
        <v>67.563000000000002</v>
      </c>
      <c r="U38" s="123">
        <v>6.5</v>
      </c>
      <c r="V38" s="118">
        <v>12.09</v>
      </c>
      <c r="W38" s="119">
        <v>4.66</v>
      </c>
      <c r="X38" s="119">
        <v>0.39</v>
      </c>
      <c r="Y38" s="119">
        <v>0.01</v>
      </c>
      <c r="Z38" s="120">
        <v>0.36699999999999999</v>
      </c>
      <c r="AA38" s="118">
        <v>46.21</v>
      </c>
      <c r="AB38" s="120">
        <v>190.02</v>
      </c>
      <c r="AC38" s="118">
        <v>37.25</v>
      </c>
      <c r="AD38" s="119">
        <v>29.863</v>
      </c>
      <c r="AE38" s="119">
        <v>15.31</v>
      </c>
      <c r="AF38" s="120">
        <v>3.2</v>
      </c>
      <c r="AG38" s="118">
        <v>5.8504100000000001</v>
      </c>
      <c r="AH38" s="119">
        <v>12</v>
      </c>
      <c r="AI38" s="119">
        <v>10.29396</v>
      </c>
      <c r="AJ38" s="119">
        <v>9.9458300000000008</v>
      </c>
      <c r="AK38" s="120">
        <v>10.199999999999999</v>
      </c>
      <c r="AL38" s="118">
        <v>10.119999999999999</v>
      </c>
      <c r="AM38" s="120">
        <v>11.64</v>
      </c>
      <c r="AN38" s="118">
        <v>24.451350000000001</v>
      </c>
      <c r="AO38" s="124" t="s">
        <v>1556</v>
      </c>
      <c r="AP38" s="124" t="s">
        <v>1556</v>
      </c>
      <c r="AQ38" s="119">
        <v>5.2569999999999997</v>
      </c>
      <c r="AR38" s="124" t="s">
        <v>1556</v>
      </c>
      <c r="AS38" s="119">
        <v>4.4335500000000003</v>
      </c>
      <c r="AT38" s="119">
        <v>7.1303700000000001</v>
      </c>
      <c r="AU38" s="119">
        <v>15.599</v>
      </c>
      <c r="AV38" s="119">
        <v>5.7690000000000001</v>
      </c>
      <c r="AW38" s="120">
        <v>18.582000000000001</v>
      </c>
    </row>
    <row r="39" spans="1:49" x14ac:dyDescent="0.25">
      <c r="A39" s="125" t="s">
        <v>919</v>
      </c>
      <c r="B39" s="118">
        <v>1.1000000000000001</v>
      </c>
      <c r="C39" s="119">
        <v>21.5</v>
      </c>
      <c r="D39" s="119">
        <v>22.4</v>
      </c>
      <c r="E39" s="119">
        <v>2</v>
      </c>
      <c r="F39" s="119">
        <v>23.4</v>
      </c>
      <c r="G39" s="120">
        <v>23.5</v>
      </c>
      <c r="H39" s="118">
        <v>15.2</v>
      </c>
      <c r="I39" s="120">
        <v>52</v>
      </c>
      <c r="J39" s="118">
        <v>13.03</v>
      </c>
      <c r="K39" s="119">
        <v>12.71</v>
      </c>
      <c r="L39" s="120">
        <v>14.13</v>
      </c>
      <c r="M39" s="121" t="s">
        <v>1556</v>
      </c>
      <c r="N39" s="122" t="s">
        <v>1556</v>
      </c>
      <c r="O39" s="123">
        <v>1.806</v>
      </c>
      <c r="P39" s="118">
        <v>66.489999999999995</v>
      </c>
      <c r="Q39" s="119">
        <v>27.48</v>
      </c>
      <c r="R39" s="119">
        <v>134</v>
      </c>
      <c r="S39" s="120">
        <v>84.734999999999999</v>
      </c>
      <c r="T39" s="123">
        <v>67.563000000000002</v>
      </c>
      <c r="U39" s="123">
        <v>6.5</v>
      </c>
      <c r="V39" s="118">
        <v>12.09</v>
      </c>
      <c r="W39" s="119">
        <v>4.66</v>
      </c>
      <c r="X39" s="119">
        <v>0.39</v>
      </c>
      <c r="Y39" s="119">
        <v>0.01</v>
      </c>
      <c r="Z39" s="120">
        <v>0.36699999999999999</v>
      </c>
      <c r="AA39" s="118">
        <v>46.21</v>
      </c>
      <c r="AB39" s="120">
        <v>190.02</v>
      </c>
      <c r="AC39" s="118">
        <v>37.25</v>
      </c>
      <c r="AD39" s="119">
        <v>29.863</v>
      </c>
      <c r="AE39" s="119">
        <v>15.31</v>
      </c>
      <c r="AF39" s="120">
        <v>3.2</v>
      </c>
      <c r="AG39" s="118">
        <v>5.8504100000000001</v>
      </c>
      <c r="AH39" s="119">
        <v>12</v>
      </c>
      <c r="AI39" s="119">
        <v>10.29396</v>
      </c>
      <c r="AJ39" s="119">
        <v>9.9458300000000008</v>
      </c>
      <c r="AK39" s="120">
        <v>10.199999999999999</v>
      </c>
      <c r="AL39" s="118">
        <v>10.119999999999999</v>
      </c>
      <c r="AM39" s="120">
        <v>11.64</v>
      </c>
      <c r="AN39" s="118">
        <v>24.451350000000001</v>
      </c>
      <c r="AO39" s="124" t="s">
        <v>1556</v>
      </c>
      <c r="AP39" s="124" t="s">
        <v>1556</v>
      </c>
      <c r="AQ39" s="119">
        <v>5.2569999999999997</v>
      </c>
      <c r="AR39" s="124" t="s">
        <v>1556</v>
      </c>
      <c r="AS39" s="119">
        <v>4.4335500000000003</v>
      </c>
      <c r="AT39" s="119">
        <v>7.1303700000000001</v>
      </c>
      <c r="AU39" s="119">
        <v>15.599</v>
      </c>
      <c r="AV39" s="119">
        <v>5.7690000000000001</v>
      </c>
      <c r="AW39" s="120">
        <v>18.582000000000001</v>
      </c>
    </row>
    <row r="40" spans="1:49" x14ac:dyDescent="0.25">
      <c r="A40" s="125" t="s">
        <v>920</v>
      </c>
      <c r="B40" s="118">
        <v>1.1000000000000001</v>
      </c>
      <c r="C40" s="119">
        <v>21.5</v>
      </c>
      <c r="D40" s="119">
        <v>22.4</v>
      </c>
      <c r="E40" s="119">
        <v>2</v>
      </c>
      <c r="F40" s="119">
        <v>12.7</v>
      </c>
      <c r="G40" s="120">
        <v>23.5</v>
      </c>
      <c r="H40" s="118">
        <v>14.3</v>
      </c>
      <c r="I40" s="120">
        <v>52</v>
      </c>
      <c r="J40" s="118">
        <v>12.94</v>
      </c>
      <c r="K40" s="119">
        <v>12.58</v>
      </c>
      <c r="L40" s="120">
        <v>11.816000000000001</v>
      </c>
      <c r="M40" s="121" t="s">
        <v>1556</v>
      </c>
      <c r="N40" s="122" t="s">
        <v>1556</v>
      </c>
      <c r="O40" s="123">
        <v>1.806</v>
      </c>
      <c r="P40" s="118">
        <v>61.35</v>
      </c>
      <c r="Q40" s="119">
        <v>27.48</v>
      </c>
      <c r="R40" s="119">
        <v>135.09</v>
      </c>
      <c r="S40" s="120">
        <v>84.734999999999999</v>
      </c>
      <c r="T40" s="123">
        <v>65.962999999999994</v>
      </c>
      <c r="U40" s="123">
        <v>6.48</v>
      </c>
      <c r="V40" s="118">
        <v>11.53</v>
      </c>
      <c r="W40" s="119">
        <v>4.09</v>
      </c>
      <c r="X40" s="119">
        <v>0.38</v>
      </c>
      <c r="Y40" s="119">
        <v>0.01</v>
      </c>
      <c r="Z40" s="120">
        <v>0.40200000000000002</v>
      </c>
      <c r="AA40" s="118">
        <v>42.68</v>
      </c>
      <c r="AB40" s="120">
        <v>186.49</v>
      </c>
      <c r="AC40" s="118">
        <v>36.979999999999997</v>
      </c>
      <c r="AD40" s="119">
        <v>29.792000000000002</v>
      </c>
      <c r="AE40" s="119">
        <v>15.92</v>
      </c>
      <c r="AF40" s="120">
        <v>2.4</v>
      </c>
      <c r="AG40" s="118">
        <v>5.8504100000000001</v>
      </c>
      <c r="AH40" s="119">
        <v>9.5</v>
      </c>
      <c r="AI40" s="119">
        <v>10.32348</v>
      </c>
      <c r="AJ40" s="119">
        <v>9.9458300000000008</v>
      </c>
      <c r="AK40" s="120">
        <v>10.199999999999999</v>
      </c>
      <c r="AL40" s="118">
        <v>10.65</v>
      </c>
      <c r="AM40" s="120">
        <v>12.17</v>
      </c>
      <c r="AN40" s="118">
        <v>24.275950000000002</v>
      </c>
      <c r="AO40" s="124" t="s">
        <v>1556</v>
      </c>
      <c r="AP40" s="124" t="s">
        <v>1556</v>
      </c>
      <c r="AQ40" s="119">
        <v>4.9550000000000001</v>
      </c>
      <c r="AR40" s="124" t="s">
        <v>1556</v>
      </c>
      <c r="AS40" s="119">
        <v>4.4377000000000004</v>
      </c>
      <c r="AT40" s="119">
        <v>7.1303700000000001</v>
      </c>
      <c r="AU40" s="119">
        <v>15.599</v>
      </c>
      <c r="AV40" s="119">
        <v>5.7889999999999997</v>
      </c>
      <c r="AW40" s="120">
        <v>18.420999999999999</v>
      </c>
    </row>
    <row r="41" spans="1:49" x14ac:dyDescent="0.25">
      <c r="A41" s="125" t="s">
        <v>921</v>
      </c>
      <c r="B41" s="118">
        <v>1.1000000000000001</v>
      </c>
      <c r="C41" s="119">
        <v>21.5</v>
      </c>
      <c r="D41" s="119">
        <v>22.4</v>
      </c>
      <c r="E41" s="119">
        <v>2</v>
      </c>
      <c r="F41" s="119">
        <v>12.7</v>
      </c>
      <c r="G41" s="120">
        <v>23.5</v>
      </c>
      <c r="H41" s="118">
        <v>14.3</v>
      </c>
      <c r="I41" s="120">
        <v>52</v>
      </c>
      <c r="J41" s="118">
        <v>12.94</v>
      </c>
      <c r="K41" s="119">
        <v>12.58</v>
      </c>
      <c r="L41" s="120">
        <v>11.816000000000001</v>
      </c>
      <c r="M41" s="121" t="s">
        <v>1556</v>
      </c>
      <c r="N41" s="122" t="s">
        <v>1556</v>
      </c>
      <c r="O41" s="123">
        <v>1.806</v>
      </c>
      <c r="P41" s="118">
        <v>61.35</v>
      </c>
      <c r="Q41" s="119">
        <v>27.48</v>
      </c>
      <c r="R41" s="119">
        <v>135.09</v>
      </c>
      <c r="S41" s="120">
        <v>84.734999999999999</v>
      </c>
      <c r="T41" s="123">
        <v>65.962999999999994</v>
      </c>
      <c r="U41" s="123">
        <v>6.48</v>
      </c>
      <c r="V41" s="118">
        <v>11.53</v>
      </c>
      <c r="W41" s="119">
        <v>4.09</v>
      </c>
      <c r="X41" s="119">
        <v>0.38</v>
      </c>
      <c r="Y41" s="119">
        <v>0.01</v>
      </c>
      <c r="Z41" s="120">
        <v>0.40200000000000002</v>
      </c>
      <c r="AA41" s="118">
        <v>42.68</v>
      </c>
      <c r="AB41" s="120">
        <v>186.49</v>
      </c>
      <c r="AC41" s="118">
        <v>36.979999999999997</v>
      </c>
      <c r="AD41" s="119">
        <v>29.792000000000002</v>
      </c>
      <c r="AE41" s="119">
        <v>15.92</v>
      </c>
      <c r="AF41" s="120">
        <v>2.4</v>
      </c>
      <c r="AG41" s="118">
        <v>5.8504100000000001</v>
      </c>
      <c r="AH41" s="119">
        <v>9.5</v>
      </c>
      <c r="AI41" s="119">
        <v>10.32348</v>
      </c>
      <c r="AJ41" s="119">
        <v>9.9458300000000008</v>
      </c>
      <c r="AK41" s="120">
        <v>10.199999999999999</v>
      </c>
      <c r="AL41" s="118">
        <v>10.65</v>
      </c>
      <c r="AM41" s="120">
        <v>12.17</v>
      </c>
      <c r="AN41" s="118">
        <v>24.275950000000002</v>
      </c>
      <c r="AO41" s="124" t="s">
        <v>1556</v>
      </c>
      <c r="AP41" s="124" t="s">
        <v>1556</v>
      </c>
      <c r="AQ41" s="119">
        <v>4.9550000000000001</v>
      </c>
      <c r="AR41" s="124" t="s">
        <v>1556</v>
      </c>
      <c r="AS41" s="119">
        <v>4.4377000000000004</v>
      </c>
      <c r="AT41" s="119">
        <v>7.1303700000000001</v>
      </c>
      <c r="AU41" s="119">
        <v>15.599</v>
      </c>
      <c r="AV41" s="119">
        <v>5.7889999999999997</v>
      </c>
      <c r="AW41" s="120">
        <v>18.420999999999999</v>
      </c>
    </row>
    <row r="42" spans="1:49" x14ac:dyDescent="0.25">
      <c r="A42" s="125" t="s">
        <v>922</v>
      </c>
      <c r="B42" s="118">
        <v>1.1000000000000001</v>
      </c>
      <c r="C42" s="119">
        <v>21.5</v>
      </c>
      <c r="D42" s="119">
        <v>22.4</v>
      </c>
      <c r="E42" s="119">
        <v>2</v>
      </c>
      <c r="F42" s="119">
        <v>12.5</v>
      </c>
      <c r="G42" s="120">
        <v>23.5</v>
      </c>
      <c r="H42" s="118">
        <v>14.3</v>
      </c>
      <c r="I42" s="120">
        <v>52</v>
      </c>
      <c r="J42" s="118">
        <v>13.06</v>
      </c>
      <c r="K42" s="119">
        <v>12.66</v>
      </c>
      <c r="L42" s="120">
        <v>11.792</v>
      </c>
      <c r="M42" s="121" t="s">
        <v>1556</v>
      </c>
      <c r="N42" s="122" t="s">
        <v>1556</v>
      </c>
      <c r="O42" s="123">
        <v>1.806</v>
      </c>
      <c r="P42" s="118">
        <v>57.16</v>
      </c>
      <c r="Q42" s="119">
        <v>27.48</v>
      </c>
      <c r="R42" s="119">
        <v>136.18</v>
      </c>
      <c r="S42" s="120">
        <v>84.734999999999999</v>
      </c>
      <c r="T42" s="123">
        <v>62.948</v>
      </c>
      <c r="U42" s="123">
        <v>6.49</v>
      </c>
      <c r="V42" s="118">
        <v>11.53</v>
      </c>
      <c r="W42" s="119">
        <v>2.82</v>
      </c>
      <c r="X42" s="119">
        <v>0.37</v>
      </c>
      <c r="Y42" s="119">
        <v>0.01</v>
      </c>
      <c r="Z42" s="120">
        <v>0.69799999999999995</v>
      </c>
      <c r="AA42" s="118">
        <v>42.43</v>
      </c>
      <c r="AB42" s="120">
        <v>186.24</v>
      </c>
      <c r="AC42" s="118">
        <v>36.11</v>
      </c>
      <c r="AD42" s="119">
        <v>29.844000000000001</v>
      </c>
      <c r="AE42" s="119">
        <v>15.99</v>
      </c>
      <c r="AF42" s="120">
        <v>2.7</v>
      </c>
      <c r="AG42" s="118">
        <v>5.8504100000000001</v>
      </c>
      <c r="AH42" s="119">
        <v>8.5</v>
      </c>
      <c r="AI42" s="119">
        <v>10.33675</v>
      </c>
      <c r="AJ42" s="119">
        <v>9.9458300000000008</v>
      </c>
      <c r="AK42" s="120">
        <v>10.199999999999999</v>
      </c>
      <c r="AL42" s="118">
        <v>10.39</v>
      </c>
      <c r="AM42" s="120">
        <v>11.91</v>
      </c>
      <c r="AN42" s="118">
        <v>24.1008</v>
      </c>
      <c r="AO42" s="124" t="s">
        <v>1556</v>
      </c>
      <c r="AP42" s="124" t="s">
        <v>1556</v>
      </c>
      <c r="AQ42" s="119">
        <v>4.867</v>
      </c>
      <c r="AR42" s="124" t="s">
        <v>1556</v>
      </c>
      <c r="AS42" s="119">
        <v>4.4491100000000001</v>
      </c>
      <c r="AT42" s="119">
        <v>7.1303700000000001</v>
      </c>
      <c r="AU42" s="119">
        <v>15.599</v>
      </c>
      <c r="AV42" s="119">
        <v>5.8440000000000003</v>
      </c>
      <c r="AW42" s="120">
        <v>18.359000000000002</v>
      </c>
    </row>
    <row r="43" spans="1:49" x14ac:dyDescent="0.25">
      <c r="A43" s="125" t="s">
        <v>923</v>
      </c>
      <c r="B43" s="118">
        <v>1.1000000000000001</v>
      </c>
      <c r="C43" s="119">
        <v>21.5</v>
      </c>
      <c r="D43" s="119">
        <v>22.4</v>
      </c>
      <c r="E43" s="119">
        <v>2</v>
      </c>
      <c r="F43" s="119">
        <v>12.5</v>
      </c>
      <c r="G43" s="120">
        <v>23.5</v>
      </c>
      <c r="H43" s="118">
        <v>14.3</v>
      </c>
      <c r="I43" s="120">
        <v>52</v>
      </c>
      <c r="J43" s="118">
        <v>13.06</v>
      </c>
      <c r="K43" s="119">
        <v>12.66</v>
      </c>
      <c r="L43" s="120">
        <v>11.792</v>
      </c>
      <c r="M43" s="121" t="s">
        <v>1556</v>
      </c>
      <c r="N43" s="122" t="s">
        <v>1556</v>
      </c>
      <c r="O43" s="123">
        <v>1.806</v>
      </c>
      <c r="P43" s="118">
        <v>57.16</v>
      </c>
      <c r="Q43" s="119">
        <v>27.48</v>
      </c>
      <c r="R43" s="119">
        <v>136.18</v>
      </c>
      <c r="S43" s="120">
        <v>84.734999999999999</v>
      </c>
      <c r="T43" s="123">
        <v>62.948</v>
      </c>
      <c r="U43" s="123">
        <v>6.49</v>
      </c>
      <c r="V43" s="118">
        <v>11.53</v>
      </c>
      <c r="W43" s="119">
        <v>2.82</v>
      </c>
      <c r="X43" s="119">
        <v>0.37</v>
      </c>
      <c r="Y43" s="119">
        <v>0.01</v>
      </c>
      <c r="Z43" s="120">
        <v>0.69799999999999995</v>
      </c>
      <c r="AA43" s="118">
        <v>42.43</v>
      </c>
      <c r="AB43" s="120">
        <v>186.24</v>
      </c>
      <c r="AC43" s="118">
        <v>36.11</v>
      </c>
      <c r="AD43" s="119">
        <v>29.844000000000001</v>
      </c>
      <c r="AE43" s="119">
        <v>15.99</v>
      </c>
      <c r="AF43" s="120">
        <v>2.7</v>
      </c>
      <c r="AG43" s="118">
        <v>5.8504100000000001</v>
      </c>
      <c r="AH43" s="119">
        <v>8.5</v>
      </c>
      <c r="AI43" s="119">
        <v>10.33675</v>
      </c>
      <c r="AJ43" s="119">
        <v>9.9458300000000008</v>
      </c>
      <c r="AK43" s="120">
        <v>10.199999999999999</v>
      </c>
      <c r="AL43" s="118">
        <v>10.39</v>
      </c>
      <c r="AM43" s="120">
        <v>11.91</v>
      </c>
      <c r="AN43" s="118">
        <v>24.1008</v>
      </c>
      <c r="AO43" s="124" t="s">
        <v>1556</v>
      </c>
      <c r="AP43" s="124" t="s">
        <v>1556</v>
      </c>
      <c r="AQ43" s="119">
        <v>4.867</v>
      </c>
      <c r="AR43" s="124" t="s">
        <v>1556</v>
      </c>
      <c r="AS43" s="119">
        <v>4.4491100000000001</v>
      </c>
      <c r="AT43" s="119">
        <v>7.1303700000000001</v>
      </c>
      <c r="AU43" s="119">
        <v>15.599</v>
      </c>
      <c r="AV43" s="119">
        <v>5.8440000000000003</v>
      </c>
      <c r="AW43" s="120">
        <v>18.359000000000002</v>
      </c>
    </row>
    <row r="44" spans="1:49" x14ac:dyDescent="0.25">
      <c r="A44" s="125" t="s">
        <v>924</v>
      </c>
      <c r="B44" s="118">
        <v>1.1000000000000001</v>
      </c>
      <c r="C44" s="119">
        <v>21.5</v>
      </c>
      <c r="D44" s="119">
        <v>22.4</v>
      </c>
      <c r="E44" s="119">
        <v>2</v>
      </c>
      <c r="F44" s="119">
        <v>14.7</v>
      </c>
      <c r="G44" s="120">
        <v>23.5</v>
      </c>
      <c r="H44" s="118">
        <v>14.3</v>
      </c>
      <c r="I44" s="120">
        <v>52</v>
      </c>
      <c r="J44" s="118">
        <v>14.93</v>
      </c>
      <c r="K44" s="119">
        <v>12.66</v>
      </c>
      <c r="L44" s="120">
        <v>11.79</v>
      </c>
      <c r="M44" s="121" t="s">
        <v>1556</v>
      </c>
      <c r="N44" s="122" t="s">
        <v>1556</v>
      </c>
      <c r="O44" s="123">
        <v>1.806</v>
      </c>
      <c r="P44" s="118">
        <v>60.64</v>
      </c>
      <c r="Q44" s="119">
        <v>27.48</v>
      </c>
      <c r="R44" s="119">
        <v>136.18</v>
      </c>
      <c r="S44" s="120">
        <v>84.734999999999999</v>
      </c>
      <c r="T44" s="123">
        <v>59.997999999999998</v>
      </c>
      <c r="U44" s="123">
        <v>6.57</v>
      </c>
      <c r="V44" s="118">
        <v>11.53</v>
      </c>
      <c r="W44" s="119">
        <v>4.3</v>
      </c>
      <c r="X44" s="119">
        <v>0.35</v>
      </c>
      <c r="Y44" s="119">
        <v>0.01</v>
      </c>
      <c r="Z44" s="120">
        <v>0.437</v>
      </c>
      <c r="AA44" s="118">
        <v>45.48</v>
      </c>
      <c r="AB44" s="120">
        <v>189.6</v>
      </c>
      <c r="AC44" s="118">
        <v>36.39</v>
      </c>
      <c r="AD44" s="119">
        <v>29.359000000000002</v>
      </c>
      <c r="AE44" s="119">
        <v>16.399999999999999</v>
      </c>
      <c r="AF44" s="120">
        <v>2.8</v>
      </c>
      <c r="AG44" s="118">
        <v>5.8504100000000001</v>
      </c>
      <c r="AH44" s="119">
        <v>8.5</v>
      </c>
      <c r="AI44" s="119">
        <v>10.261290000000001</v>
      </c>
      <c r="AJ44" s="119">
        <v>9.9458300000000008</v>
      </c>
      <c r="AK44" s="120">
        <v>10.199999999999999</v>
      </c>
      <c r="AL44" s="118">
        <v>9.92</v>
      </c>
      <c r="AM44" s="120">
        <v>11.44</v>
      </c>
      <c r="AN44" s="118">
        <v>24.1008</v>
      </c>
      <c r="AO44" s="124" t="s">
        <v>1556</v>
      </c>
      <c r="AP44" s="124" t="s">
        <v>1556</v>
      </c>
      <c r="AQ44" s="119">
        <v>4.8289999999999997</v>
      </c>
      <c r="AR44" s="124" t="s">
        <v>1556</v>
      </c>
      <c r="AS44" s="119">
        <v>4.4294000000000002</v>
      </c>
      <c r="AT44" s="119">
        <v>7.1303700000000001</v>
      </c>
      <c r="AU44" s="119">
        <v>15.599</v>
      </c>
      <c r="AV44" s="119">
        <v>5.7489999999999997</v>
      </c>
      <c r="AW44" s="120">
        <v>18.359000000000002</v>
      </c>
    </row>
    <row r="45" spans="1:49" x14ac:dyDescent="0.25">
      <c r="A45" s="125" t="s">
        <v>925</v>
      </c>
      <c r="B45" s="118">
        <v>1.1000000000000001</v>
      </c>
      <c r="C45" s="119">
        <v>21.5</v>
      </c>
      <c r="D45" s="119">
        <v>22.4</v>
      </c>
      <c r="E45" s="119">
        <v>2</v>
      </c>
      <c r="F45" s="119">
        <v>14.7</v>
      </c>
      <c r="G45" s="120">
        <v>23.5</v>
      </c>
      <c r="H45" s="118">
        <v>14.3</v>
      </c>
      <c r="I45" s="120">
        <v>52</v>
      </c>
      <c r="J45" s="118">
        <v>14.93</v>
      </c>
      <c r="K45" s="119">
        <v>12.66</v>
      </c>
      <c r="L45" s="120">
        <v>11.79</v>
      </c>
      <c r="M45" s="121" t="s">
        <v>1556</v>
      </c>
      <c r="N45" s="122" t="s">
        <v>1556</v>
      </c>
      <c r="O45" s="123">
        <v>1.806</v>
      </c>
      <c r="P45" s="118">
        <v>60.64</v>
      </c>
      <c r="Q45" s="119">
        <v>27.48</v>
      </c>
      <c r="R45" s="119">
        <v>136.18</v>
      </c>
      <c r="S45" s="120">
        <v>84.734999999999999</v>
      </c>
      <c r="T45" s="123">
        <v>59.997999999999998</v>
      </c>
      <c r="U45" s="123">
        <v>6.57</v>
      </c>
      <c r="V45" s="118">
        <v>11.53</v>
      </c>
      <c r="W45" s="119">
        <v>4.3</v>
      </c>
      <c r="X45" s="119">
        <v>0.35</v>
      </c>
      <c r="Y45" s="119">
        <v>0.01</v>
      </c>
      <c r="Z45" s="120">
        <v>0.437</v>
      </c>
      <c r="AA45" s="118">
        <v>45.48</v>
      </c>
      <c r="AB45" s="120">
        <v>189.6</v>
      </c>
      <c r="AC45" s="118">
        <v>36.39</v>
      </c>
      <c r="AD45" s="119">
        <v>29.359000000000002</v>
      </c>
      <c r="AE45" s="119">
        <v>16.399999999999999</v>
      </c>
      <c r="AF45" s="120">
        <v>2.8</v>
      </c>
      <c r="AG45" s="118">
        <v>5.8504100000000001</v>
      </c>
      <c r="AH45" s="119">
        <v>8.5</v>
      </c>
      <c r="AI45" s="119">
        <v>10.261290000000001</v>
      </c>
      <c r="AJ45" s="119">
        <v>9.9458300000000008</v>
      </c>
      <c r="AK45" s="120">
        <v>10.199999999999999</v>
      </c>
      <c r="AL45" s="118">
        <v>9.92</v>
      </c>
      <c r="AM45" s="120">
        <v>11.44</v>
      </c>
      <c r="AN45" s="118">
        <v>24.1008</v>
      </c>
      <c r="AO45" s="124" t="s">
        <v>1556</v>
      </c>
      <c r="AP45" s="124" t="s">
        <v>1556</v>
      </c>
      <c r="AQ45" s="119">
        <v>4.8289999999999997</v>
      </c>
      <c r="AR45" s="124" t="s">
        <v>1556</v>
      </c>
      <c r="AS45" s="119">
        <v>4.4294000000000002</v>
      </c>
      <c r="AT45" s="119">
        <v>7.1303700000000001</v>
      </c>
      <c r="AU45" s="119">
        <v>15.599</v>
      </c>
      <c r="AV45" s="119">
        <v>5.7489999999999997</v>
      </c>
      <c r="AW45" s="120">
        <v>18.359000000000002</v>
      </c>
    </row>
    <row r="46" spans="1:49" x14ac:dyDescent="0.25">
      <c r="A46" s="125" t="s">
        <v>926</v>
      </c>
      <c r="B46" s="118">
        <v>1.1000000000000001</v>
      </c>
      <c r="C46" s="119">
        <v>21.5</v>
      </c>
      <c r="D46" s="119">
        <v>22.4</v>
      </c>
      <c r="E46" s="119">
        <v>2</v>
      </c>
      <c r="F46" s="119">
        <v>23.6</v>
      </c>
      <c r="G46" s="120">
        <v>23.5</v>
      </c>
      <c r="H46" s="118">
        <v>14.3</v>
      </c>
      <c r="I46" s="120">
        <v>52</v>
      </c>
      <c r="J46" s="118">
        <v>14.94</v>
      </c>
      <c r="K46" s="119">
        <v>12.71</v>
      </c>
      <c r="L46" s="120">
        <v>11.68</v>
      </c>
      <c r="M46" s="121" t="s">
        <v>1556</v>
      </c>
      <c r="N46" s="122" t="s">
        <v>1556</v>
      </c>
      <c r="O46" s="123">
        <v>1.806</v>
      </c>
      <c r="P46" s="118">
        <v>66.489999999999995</v>
      </c>
      <c r="Q46" s="119">
        <v>27.48</v>
      </c>
      <c r="R46" s="119">
        <v>137.27000000000001</v>
      </c>
      <c r="S46" s="120">
        <v>84.734999999999999</v>
      </c>
      <c r="T46" s="123">
        <v>59.220999999999997</v>
      </c>
      <c r="U46" s="123">
        <v>6.63</v>
      </c>
      <c r="V46" s="118">
        <v>11.53</v>
      </c>
      <c r="W46" s="119">
        <v>4.34</v>
      </c>
      <c r="X46" s="119">
        <v>0.33</v>
      </c>
      <c r="Y46" s="119">
        <v>0.01</v>
      </c>
      <c r="Z46" s="120">
        <v>0.23599999999999999</v>
      </c>
      <c r="AA46" s="118">
        <v>50.31</v>
      </c>
      <c r="AB46" s="120">
        <v>194.43</v>
      </c>
      <c r="AC46" s="118">
        <v>36.049999999999997</v>
      </c>
      <c r="AD46" s="119">
        <v>29.613</v>
      </c>
      <c r="AE46" s="119">
        <v>15.77</v>
      </c>
      <c r="AF46" s="120">
        <v>0.9</v>
      </c>
      <c r="AG46" s="118">
        <v>5.8504100000000001</v>
      </c>
      <c r="AH46" s="119">
        <v>8.8000000000000007</v>
      </c>
      <c r="AI46" s="119">
        <v>10.508330000000001</v>
      </c>
      <c r="AJ46" s="119">
        <v>9.9458300000000008</v>
      </c>
      <c r="AK46" s="120">
        <v>10.199999999999999</v>
      </c>
      <c r="AL46" s="118">
        <v>10.220000000000001</v>
      </c>
      <c r="AM46" s="120">
        <v>11.74</v>
      </c>
      <c r="AN46" s="118">
        <v>23.925889999999999</v>
      </c>
      <c r="AO46" s="124" t="s">
        <v>1556</v>
      </c>
      <c r="AP46" s="124" t="s">
        <v>1556</v>
      </c>
      <c r="AQ46" s="119">
        <v>4.8369999999999997</v>
      </c>
      <c r="AR46" s="124" t="s">
        <v>1556</v>
      </c>
      <c r="AS46" s="119">
        <v>4.3669399999999996</v>
      </c>
      <c r="AT46" s="119">
        <v>7.1303700000000001</v>
      </c>
      <c r="AU46" s="119">
        <v>15.372999999999999</v>
      </c>
      <c r="AV46" s="119">
        <v>5.6740000000000004</v>
      </c>
      <c r="AW46" s="120">
        <v>18.123999999999999</v>
      </c>
    </row>
    <row r="47" spans="1:49" x14ac:dyDescent="0.25">
      <c r="A47" s="125" t="s">
        <v>927</v>
      </c>
      <c r="B47" s="118">
        <v>1.1000000000000001</v>
      </c>
      <c r="C47" s="119">
        <v>21.5</v>
      </c>
      <c r="D47" s="119">
        <v>22.4</v>
      </c>
      <c r="E47" s="119">
        <v>2</v>
      </c>
      <c r="F47" s="119">
        <v>23.6</v>
      </c>
      <c r="G47" s="120">
        <v>23.5</v>
      </c>
      <c r="H47" s="118">
        <v>14.3</v>
      </c>
      <c r="I47" s="120">
        <v>52</v>
      </c>
      <c r="J47" s="118">
        <v>14.94</v>
      </c>
      <c r="K47" s="119">
        <v>12.71</v>
      </c>
      <c r="L47" s="120">
        <v>11.68</v>
      </c>
      <c r="M47" s="121" t="s">
        <v>1556</v>
      </c>
      <c r="N47" s="122" t="s">
        <v>1556</v>
      </c>
      <c r="O47" s="123">
        <v>1.806</v>
      </c>
      <c r="P47" s="118">
        <v>66.489999999999995</v>
      </c>
      <c r="Q47" s="119">
        <v>27.48</v>
      </c>
      <c r="R47" s="119">
        <v>137.27000000000001</v>
      </c>
      <c r="S47" s="120">
        <v>84.734999999999999</v>
      </c>
      <c r="T47" s="123">
        <v>59.220999999999997</v>
      </c>
      <c r="U47" s="123">
        <v>6.63</v>
      </c>
      <c r="V47" s="118">
        <v>11.53</v>
      </c>
      <c r="W47" s="119">
        <v>4.34</v>
      </c>
      <c r="X47" s="119">
        <v>0.33</v>
      </c>
      <c r="Y47" s="119">
        <v>0.01</v>
      </c>
      <c r="Z47" s="120">
        <v>0.23599999999999999</v>
      </c>
      <c r="AA47" s="118">
        <v>50.31</v>
      </c>
      <c r="AB47" s="120">
        <v>194.43</v>
      </c>
      <c r="AC47" s="118">
        <v>36.049999999999997</v>
      </c>
      <c r="AD47" s="119">
        <v>29.613</v>
      </c>
      <c r="AE47" s="119">
        <v>15.77</v>
      </c>
      <c r="AF47" s="120">
        <v>0.9</v>
      </c>
      <c r="AG47" s="118">
        <v>5.8504100000000001</v>
      </c>
      <c r="AH47" s="119">
        <v>8.8000000000000007</v>
      </c>
      <c r="AI47" s="119">
        <v>10.508330000000001</v>
      </c>
      <c r="AJ47" s="119">
        <v>9.9458300000000008</v>
      </c>
      <c r="AK47" s="120">
        <v>10.199999999999999</v>
      </c>
      <c r="AL47" s="118">
        <v>10.220000000000001</v>
      </c>
      <c r="AM47" s="120">
        <v>11.74</v>
      </c>
      <c r="AN47" s="118">
        <v>23.925889999999999</v>
      </c>
      <c r="AO47" s="124" t="s">
        <v>1556</v>
      </c>
      <c r="AP47" s="124" t="s">
        <v>1556</v>
      </c>
      <c r="AQ47" s="119">
        <v>4.8369999999999997</v>
      </c>
      <c r="AR47" s="124" t="s">
        <v>1556</v>
      </c>
      <c r="AS47" s="119">
        <v>4.3669399999999996</v>
      </c>
      <c r="AT47" s="119">
        <v>7.1303700000000001</v>
      </c>
      <c r="AU47" s="119">
        <v>15.372999999999999</v>
      </c>
      <c r="AV47" s="119">
        <v>5.6740000000000004</v>
      </c>
      <c r="AW47" s="120">
        <v>18.123999999999999</v>
      </c>
    </row>
    <row r="48" spans="1:49" x14ac:dyDescent="0.25">
      <c r="A48" s="125" t="s">
        <v>928</v>
      </c>
      <c r="B48" s="118">
        <v>1.1000000000000001</v>
      </c>
      <c r="C48" s="119">
        <v>21.5</v>
      </c>
      <c r="D48" s="119">
        <v>22.4</v>
      </c>
      <c r="E48" s="119">
        <v>2</v>
      </c>
      <c r="F48" s="119">
        <v>16.2</v>
      </c>
      <c r="G48" s="120">
        <v>23.5</v>
      </c>
      <c r="H48" s="118">
        <v>14.3</v>
      </c>
      <c r="I48" s="120">
        <v>50</v>
      </c>
      <c r="J48" s="118">
        <v>14.93</v>
      </c>
      <c r="K48" s="119">
        <v>12.76</v>
      </c>
      <c r="L48" s="120">
        <v>15.289</v>
      </c>
      <c r="M48" s="118">
        <v>1.07</v>
      </c>
      <c r="N48" s="120">
        <v>51.34</v>
      </c>
      <c r="O48" s="123">
        <v>1.806</v>
      </c>
      <c r="P48" s="118">
        <v>68</v>
      </c>
      <c r="Q48" s="119">
        <v>27.48</v>
      </c>
      <c r="R48" s="119">
        <v>136.18</v>
      </c>
      <c r="S48" s="120">
        <v>84.734999999999999</v>
      </c>
      <c r="T48" s="123">
        <v>58.402000000000001</v>
      </c>
      <c r="U48" s="123">
        <v>6.7</v>
      </c>
      <c r="V48" s="118">
        <v>11.53</v>
      </c>
      <c r="W48" s="119">
        <v>4.33</v>
      </c>
      <c r="X48" s="119">
        <v>0.32</v>
      </c>
      <c r="Y48" s="119">
        <v>0.01</v>
      </c>
      <c r="Z48" s="120">
        <v>0.55100000000000005</v>
      </c>
      <c r="AA48" s="118">
        <v>43.56</v>
      </c>
      <c r="AB48" s="120">
        <v>187.68</v>
      </c>
      <c r="AC48" s="118">
        <v>34.43</v>
      </c>
      <c r="AD48" s="119">
        <v>53.927</v>
      </c>
      <c r="AE48" s="119">
        <v>15.52</v>
      </c>
      <c r="AF48" s="120">
        <v>0</v>
      </c>
      <c r="AG48" s="118">
        <v>5.8504100000000001</v>
      </c>
      <c r="AH48" s="119">
        <v>12.1</v>
      </c>
      <c r="AI48" s="119">
        <v>10.32413</v>
      </c>
      <c r="AJ48" s="119">
        <v>9.9458300000000008</v>
      </c>
      <c r="AK48" s="120">
        <v>10.199999999999999</v>
      </c>
      <c r="AL48" s="118">
        <v>10.14</v>
      </c>
      <c r="AM48" s="120">
        <v>11.66</v>
      </c>
      <c r="AN48" s="118">
        <v>23.925889999999999</v>
      </c>
      <c r="AO48" s="124" t="s">
        <v>1556</v>
      </c>
      <c r="AP48" s="124" t="s">
        <v>1556</v>
      </c>
      <c r="AQ48" s="119">
        <v>4.867</v>
      </c>
      <c r="AR48" s="124" t="s">
        <v>1556</v>
      </c>
      <c r="AS48" s="119">
        <v>4.3443300000000002</v>
      </c>
      <c r="AT48" s="119">
        <v>7.1303700000000001</v>
      </c>
      <c r="AU48" s="119">
        <v>15.304</v>
      </c>
      <c r="AV48" s="119">
        <v>5.6340000000000003</v>
      </c>
      <c r="AW48" s="120">
        <v>18.285</v>
      </c>
    </row>
    <row r="49" spans="1:49" x14ac:dyDescent="0.25">
      <c r="A49" s="125" t="s">
        <v>929</v>
      </c>
      <c r="B49" s="118">
        <v>1.1000000000000001</v>
      </c>
      <c r="C49" s="119">
        <v>21.5</v>
      </c>
      <c r="D49" s="119">
        <v>22.4</v>
      </c>
      <c r="E49" s="119">
        <v>2</v>
      </c>
      <c r="F49" s="119">
        <v>16.2</v>
      </c>
      <c r="G49" s="120">
        <v>23.5</v>
      </c>
      <c r="H49" s="118">
        <v>14.3</v>
      </c>
      <c r="I49" s="120">
        <v>50</v>
      </c>
      <c r="J49" s="118">
        <v>14.93</v>
      </c>
      <c r="K49" s="119">
        <v>12.76</v>
      </c>
      <c r="L49" s="120">
        <v>15.289</v>
      </c>
      <c r="M49" s="118">
        <v>1.07</v>
      </c>
      <c r="N49" s="120">
        <v>51.34</v>
      </c>
      <c r="O49" s="123">
        <v>1.806</v>
      </c>
      <c r="P49" s="118">
        <v>68</v>
      </c>
      <c r="Q49" s="119">
        <v>27.48</v>
      </c>
      <c r="R49" s="119">
        <v>136.18</v>
      </c>
      <c r="S49" s="120">
        <v>84.734999999999999</v>
      </c>
      <c r="T49" s="123">
        <v>58.402000000000001</v>
      </c>
      <c r="U49" s="123">
        <v>6.7</v>
      </c>
      <c r="V49" s="118">
        <v>11.53</v>
      </c>
      <c r="W49" s="119">
        <v>4.33</v>
      </c>
      <c r="X49" s="119">
        <v>0.32</v>
      </c>
      <c r="Y49" s="119">
        <v>0.01</v>
      </c>
      <c r="Z49" s="120">
        <v>0.55100000000000005</v>
      </c>
      <c r="AA49" s="118">
        <v>43.56</v>
      </c>
      <c r="AB49" s="120">
        <v>187.68</v>
      </c>
      <c r="AC49" s="118">
        <v>34.43</v>
      </c>
      <c r="AD49" s="119">
        <v>53.927</v>
      </c>
      <c r="AE49" s="119">
        <v>15.52</v>
      </c>
      <c r="AF49" s="120">
        <v>0</v>
      </c>
      <c r="AG49" s="118">
        <v>5.8504100000000001</v>
      </c>
      <c r="AH49" s="119">
        <v>12.1</v>
      </c>
      <c r="AI49" s="119">
        <v>10.32413</v>
      </c>
      <c r="AJ49" s="119">
        <v>9.9458300000000008</v>
      </c>
      <c r="AK49" s="120">
        <v>10.199999999999999</v>
      </c>
      <c r="AL49" s="118">
        <v>10.14</v>
      </c>
      <c r="AM49" s="120">
        <v>11.66</v>
      </c>
      <c r="AN49" s="118">
        <v>23.925889999999999</v>
      </c>
      <c r="AO49" s="124" t="s">
        <v>1556</v>
      </c>
      <c r="AP49" s="124" t="s">
        <v>1556</v>
      </c>
      <c r="AQ49" s="119">
        <v>4.867</v>
      </c>
      <c r="AR49" s="124" t="s">
        <v>1556</v>
      </c>
      <c r="AS49" s="119">
        <v>4.3443300000000002</v>
      </c>
      <c r="AT49" s="119">
        <v>7.1303700000000001</v>
      </c>
      <c r="AU49" s="119">
        <v>15.304</v>
      </c>
      <c r="AV49" s="119">
        <v>5.6340000000000003</v>
      </c>
      <c r="AW49" s="120">
        <v>18.285</v>
      </c>
    </row>
    <row r="50" spans="1:49" x14ac:dyDescent="0.25">
      <c r="A50" s="125" t="s">
        <v>930</v>
      </c>
      <c r="B50" s="118">
        <v>1.1000000000000001</v>
      </c>
      <c r="C50" s="119">
        <v>21.5</v>
      </c>
      <c r="D50" s="119">
        <v>22.4</v>
      </c>
      <c r="E50" s="119">
        <v>2</v>
      </c>
      <c r="F50" s="119">
        <v>27.6</v>
      </c>
      <c r="G50" s="120">
        <v>23.5</v>
      </c>
      <c r="H50" s="118">
        <v>14.3</v>
      </c>
      <c r="I50" s="120">
        <v>50</v>
      </c>
      <c r="J50" s="118">
        <v>14.98</v>
      </c>
      <c r="K50" s="119">
        <v>12.74</v>
      </c>
      <c r="L50" s="120">
        <v>18.727</v>
      </c>
      <c r="M50" s="121" t="s">
        <v>1556</v>
      </c>
      <c r="N50" s="122" t="s">
        <v>1556</v>
      </c>
      <c r="O50" s="123">
        <v>1.806</v>
      </c>
      <c r="P50" s="118">
        <v>68.760000000000005</v>
      </c>
      <c r="Q50" s="119">
        <v>27.48</v>
      </c>
      <c r="R50" s="119">
        <v>136.18</v>
      </c>
      <c r="S50" s="120">
        <v>84.734999999999999</v>
      </c>
      <c r="T50" s="123">
        <v>58.201999999999998</v>
      </c>
      <c r="U50" s="123">
        <v>6.69</v>
      </c>
      <c r="V50" s="118">
        <v>12.09</v>
      </c>
      <c r="W50" s="119">
        <v>4.78</v>
      </c>
      <c r="X50" s="119">
        <v>0.31</v>
      </c>
      <c r="Y50" s="119">
        <v>0.01</v>
      </c>
      <c r="Z50" s="120">
        <v>0.20899999999999999</v>
      </c>
      <c r="AA50" s="118">
        <v>38.24</v>
      </c>
      <c r="AB50" s="120">
        <v>182.511</v>
      </c>
      <c r="AC50" s="118">
        <v>33.19</v>
      </c>
      <c r="AD50" s="119">
        <v>52.991</v>
      </c>
      <c r="AE50" s="119">
        <v>14.441000000000001</v>
      </c>
      <c r="AF50" s="120">
        <v>0</v>
      </c>
      <c r="AG50" s="118">
        <v>5.8504100000000001</v>
      </c>
      <c r="AH50" s="119">
        <v>12.3</v>
      </c>
      <c r="AI50" s="119">
        <v>10.095969999999999</v>
      </c>
      <c r="AJ50" s="119">
        <v>9.9458300000000008</v>
      </c>
      <c r="AK50" s="120">
        <v>10.199999999999999</v>
      </c>
      <c r="AL50" s="118">
        <v>10.1</v>
      </c>
      <c r="AM50" s="120">
        <v>11.61</v>
      </c>
      <c r="AN50" s="121" t="s">
        <v>1556</v>
      </c>
      <c r="AO50" s="124" t="s">
        <v>1556</v>
      </c>
      <c r="AP50" s="124" t="s">
        <v>1556</v>
      </c>
      <c r="AQ50" s="119">
        <v>4.8600000000000003</v>
      </c>
      <c r="AR50" s="124" t="s">
        <v>1556</v>
      </c>
      <c r="AS50" s="119">
        <v>4.3847899999999997</v>
      </c>
      <c r="AT50" s="119">
        <v>7.1303700000000001</v>
      </c>
      <c r="AU50" s="119">
        <v>15.304</v>
      </c>
      <c r="AV50" s="119">
        <v>5.8289999999999997</v>
      </c>
      <c r="AW50" s="120">
        <v>18.347000000000001</v>
      </c>
    </row>
    <row r="51" spans="1:49" x14ac:dyDescent="0.25">
      <c r="A51" s="125" t="s">
        <v>931</v>
      </c>
      <c r="B51" s="118">
        <v>1.1000000000000001</v>
      </c>
      <c r="C51" s="119">
        <v>21.5</v>
      </c>
      <c r="D51" s="119">
        <v>22.4</v>
      </c>
      <c r="E51" s="119">
        <v>2</v>
      </c>
      <c r="F51" s="119">
        <v>27.6</v>
      </c>
      <c r="G51" s="120">
        <v>23.5</v>
      </c>
      <c r="H51" s="118">
        <v>14.3</v>
      </c>
      <c r="I51" s="120">
        <v>50</v>
      </c>
      <c r="J51" s="118">
        <v>14.98</v>
      </c>
      <c r="K51" s="119">
        <v>12.74</v>
      </c>
      <c r="L51" s="120">
        <v>18.727</v>
      </c>
      <c r="M51" s="121" t="s">
        <v>1556</v>
      </c>
      <c r="N51" s="122" t="s">
        <v>1556</v>
      </c>
      <c r="O51" s="123">
        <v>1.806</v>
      </c>
      <c r="P51" s="118">
        <v>68.760000000000005</v>
      </c>
      <c r="Q51" s="119">
        <v>27.48</v>
      </c>
      <c r="R51" s="119">
        <v>136.18</v>
      </c>
      <c r="S51" s="120">
        <v>84.734999999999999</v>
      </c>
      <c r="T51" s="123">
        <v>58.201999999999998</v>
      </c>
      <c r="U51" s="123">
        <v>6.69</v>
      </c>
      <c r="V51" s="118">
        <v>12.09</v>
      </c>
      <c r="W51" s="119">
        <v>4.78</v>
      </c>
      <c r="X51" s="119">
        <v>0.31</v>
      </c>
      <c r="Y51" s="119">
        <v>0.01</v>
      </c>
      <c r="Z51" s="120">
        <v>0.20899999999999999</v>
      </c>
      <c r="AA51" s="118">
        <v>38.24</v>
      </c>
      <c r="AB51" s="120">
        <v>182.511</v>
      </c>
      <c r="AC51" s="118">
        <v>33.19</v>
      </c>
      <c r="AD51" s="119">
        <v>52.991</v>
      </c>
      <c r="AE51" s="119">
        <v>14.441000000000001</v>
      </c>
      <c r="AF51" s="120">
        <v>0</v>
      </c>
      <c r="AG51" s="118">
        <v>5.8504100000000001</v>
      </c>
      <c r="AH51" s="119">
        <v>12.3</v>
      </c>
      <c r="AI51" s="119">
        <v>10.095969999999999</v>
      </c>
      <c r="AJ51" s="119">
        <v>9.9458300000000008</v>
      </c>
      <c r="AK51" s="120">
        <v>10.199999999999999</v>
      </c>
      <c r="AL51" s="118">
        <v>10.1</v>
      </c>
      <c r="AM51" s="120">
        <v>11.61</v>
      </c>
      <c r="AN51" s="121" t="s">
        <v>1556</v>
      </c>
      <c r="AO51" s="124" t="s">
        <v>1556</v>
      </c>
      <c r="AP51" s="124" t="s">
        <v>1556</v>
      </c>
      <c r="AQ51" s="119">
        <v>4.8600000000000003</v>
      </c>
      <c r="AR51" s="124" t="s">
        <v>1556</v>
      </c>
      <c r="AS51" s="119">
        <v>4.3847899999999997</v>
      </c>
      <c r="AT51" s="119">
        <v>7.1303700000000001</v>
      </c>
      <c r="AU51" s="119">
        <v>15.304</v>
      </c>
      <c r="AV51" s="119">
        <v>5.8289999999999997</v>
      </c>
      <c r="AW51" s="120">
        <v>18.347000000000001</v>
      </c>
    </row>
    <row r="52" spans="1:49" x14ac:dyDescent="0.25">
      <c r="A52" s="125" t="s">
        <v>932</v>
      </c>
      <c r="B52" s="118">
        <v>1.1000000000000001</v>
      </c>
      <c r="C52" s="119">
        <v>21.5</v>
      </c>
      <c r="D52" s="119">
        <v>22.4</v>
      </c>
      <c r="E52" s="119">
        <v>2</v>
      </c>
      <c r="F52" s="119">
        <v>27.8</v>
      </c>
      <c r="G52" s="120">
        <v>23.5</v>
      </c>
      <c r="H52" s="118">
        <v>14.3</v>
      </c>
      <c r="I52" s="120">
        <v>50</v>
      </c>
      <c r="J52" s="118">
        <v>15.07</v>
      </c>
      <c r="K52" s="119">
        <v>12.66</v>
      </c>
      <c r="L52" s="120">
        <v>18.766999999999999</v>
      </c>
      <c r="M52" s="121" t="s">
        <v>1556</v>
      </c>
      <c r="N52" s="122" t="s">
        <v>1556</v>
      </c>
      <c r="O52" s="123">
        <v>1.806</v>
      </c>
      <c r="P52" s="118">
        <v>68.760000000000005</v>
      </c>
      <c r="Q52" s="119">
        <v>27.48</v>
      </c>
      <c r="R52" s="119">
        <v>135.09</v>
      </c>
      <c r="S52" s="120">
        <v>84.734999999999999</v>
      </c>
      <c r="T52" s="123">
        <v>62.116999999999997</v>
      </c>
      <c r="U52" s="123">
        <v>6.75</v>
      </c>
      <c r="V52" s="118">
        <v>11.53</v>
      </c>
      <c r="W52" s="119">
        <v>3.31</v>
      </c>
      <c r="X52" s="119">
        <v>0.35</v>
      </c>
      <c r="Y52" s="119">
        <v>0.01</v>
      </c>
      <c r="Z52" s="120">
        <v>0</v>
      </c>
      <c r="AA52" s="118">
        <v>32</v>
      </c>
      <c r="AB52" s="120">
        <v>176.273</v>
      </c>
      <c r="AC52" s="118">
        <v>33.58</v>
      </c>
      <c r="AD52" s="119">
        <v>48.561</v>
      </c>
      <c r="AE52" s="119">
        <v>15.028</v>
      </c>
      <c r="AF52" s="120">
        <v>0</v>
      </c>
      <c r="AG52" s="118">
        <v>5.8504100000000001</v>
      </c>
      <c r="AH52" s="119">
        <v>13</v>
      </c>
      <c r="AI52" s="119">
        <v>9.9848599999999994</v>
      </c>
      <c r="AJ52" s="119">
        <v>9.9458300000000008</v>
      </c>
      <c r="AK52" s="120">
        <v>10.199999999999999</v>
      </c>
      <c r="AL52" s="118">
        <v>10.050000000000001</v>
      </c>
      <c r="AM52" s="120">
        <v>11.57</v>
      </c>
      <c r="AN52" s="121" t="s">
        <v>1556</v>
      </c>
      <c r="AO52" s="124" t="s">
        <v>1556</v>
      </c>
      <c r="AP52" s="124" t="s">
        <v>1556</v>
      </c>
      <c r="AQ52" s="119">
        <v>4.8330000000000002</v>
      </c>
      <c r="AR52" s="124" t="s">
        <v>1556</v>
      </c>
      <c r="AS52" s="119">
        <v>4.3557399999999999</v>
      </c>
      <c r="AT52" s="119">
        <v>7.1303700000000001</v>
      </c>
      <c r="AU52" s="119">
        <v>15.304</v>
      </c>
      <c r="AV52" s="119">
        <v>5.6890000000000001</v>
      </c>
      <c r="AW52" s="120">
        <v>18.120999999999999</v>
      </c>
    </row>
    <row r="53" spans="1:49" x14ac:dyDescent="0.25">
      <c r="A53" s="125" t="s">
        <v>933</v>
      </c>
      <c r="B53" s="118">
        <v>1.1000000000000001</v>
      </c>
      <c r="C53" s="119">
        <v>21.5</v>
      </c>
      <c r="D53" s="119">
        <v>22.4</v>
      </c>
      <c r="E53" s="119">
        <v>2</v>
      </c>
      <c r="F53" s="119">
        <v>27.8</v>
      </c>
      <c r="G53" s="120">
        <v>23.5</v>
      </c>
      <c r="H53" s="118">
        <v>14.3</v>
      </c>
      <c r="I53" s="120">
        <v>50</v>
      </c>
      <c r="J53" s="118">
        <v>15.07</v>
      </c>
      <c r="K53" s="119">
        <v>12.66</v>
      </c>
      <c r="L53" s="120">
        <v>18.766999999999999</v>
      </c>
      <c r="M53" s="121" t="s">
        <v>1556</v>
      </c>
      <c r="N53" s="122" t="s">
        <v>1556</v>
      </c>
      <c r="O53" s="123">
        <v>1.806</v>
      </c>
      <c r="P53" s="118">
        <v>68.760000000000005</v>
      </c>
      <c r="Q53" s="119">
        <v>27.48</v>
      </c>
      <c r="R53" s="119">
        <v>135.09</v>
      </c>
      <c r="S53" s="120">
        <v>84.734999999999999</v>
      </c>
      <c r="T53" s="123">
        <v>62.116999999999997</v>
      </c>
      <c r="U53" s="123">
        <v>6.75</v>
      </c>
      <c r="V53" s="118">
        <v>11.53</v>
      </c>
      <c r="W53" s="119">
        <v>3.31</v>
      </c>
      <c r="X53" s="119">
        <v>0.35</v>
      </c>
      <c r="Y53" s="119">
        <v>0.01</v>
      </c>
      <c r="Z53" s="120">
        <v>0</v>
      </c>
      <c r="AA53" s="118">
        <v>32</v>
      </c>
      <c r="AB53" s="120">
        <v>176.273</v>
      </c>
      <c r="AC53" s="118">
        <v>33.58</v>
      </c>
      <c r="AD53" s="119">
        <v>48.561</v>
      </c>
      <c r="AE53" s="119">
        <v>15.028</v>
      </c>
      <c r="AF53" s="120">
        <v>0</v>
      </c>
      <c r="AG53" s="118">
        <v>5.8504100000000001</v>
      </c>
      <c r="AH53" s="119">
        <v>13</v>
      </c>
      <c r="AI53" s="119">
        <v>9.9848599999999994</v>
      </c>
      <c r="AJ53" s="119">
        <v>9.9458300000000008</v>
      </c>
      <c r="AK53" s="120">
        <v>10.199999999999999</v>
      </c>
      <c r="AL53" s="118">
        <v>10.050000000000001</v>
      </c>
      <c r="AM53" s="120">
        <v>11.57</v>
      </c>
      <c r="AN53" s="121" t="s">
        <v>1556</v>
      </c>
      <c r="AO53" s="124" t="s">
        <v>1556</v>
      </c>
      <c r="AP53" s="124" t="s">
        <v>1556</v>
      </c>
      <c r="AQ53" s="119">
        <v>4.8330000000000002</v>
      </c>
      <c r="AR53" s="124" t="s">
        <v>1556</v>
      </c>
      <c r="AS53" s="119">
        <v>4.3557399999999999</v>
      </c>
      <c r="AT53" s="119">
        <v>7.1303700000000001</v>
      </c>
      <c r="AU53" s="119">
        <v>15.304</v>
      </c>
      <c r="AV53" s="119">
        <v>5.6890000000000001</v>
      </c>
      <c r="AW53" s="120">
        <v>18.120999999999999</v>
      </c>
    </row>
    <row r="54" spans="1:49" x14ac:dyDescent="0.25">
      <c r="A54" s="125" t="s">
        <v>934</v>
      </c>
      <c r="B54" s="118">
        <v>1.1000000000000001</v>
      </c>
      <c r="C54" s="119">
        <v>21.5</v>
      </c>
      <c r="D54" s="119">
        <v>22.4</v>
      </c>
      <c r="E54" s="119">
        <v>2</v>
      </c>
      <c r="F54" s="119">
        <v>29.9</v>
      </c>
      <c r="G54" s="120">
        <v>23.5</v>
      </c>
      <c r="H54" s="118">
        <v>13.8</v>
      </c>
      <c r="I54" s="120">
        <v>50</v>
      </c>
      <c r="J54" s="118">
        <v>14.94</v>
      </c>
      <c r="K54" s="119">
        <v>12.666</v>
      </c>
      <c r="L54" s="120">
        <v>18.632999999999999</v>
      </c>
      <c r="M54" s="121" t="s">
        <v>1556</v>
      </c>
      <c r="N54" s="122" t="s">
        <v>1556</v>
      </c>
      <c r="O54" s="123">
        <v>1.806</v>
      </c>
      <c r="P54" s="118">
        <v>69.53</v>
      </c>
      <c r="Q54" s="119">
        <v>27.48</v>
      </c>
      <c r="R54" s="119">
        <v>135.09</v>
      </c>
      <c r="S54" s="120">
        <v>84.734999999999999</v>
      </c>
      <c r="T54" s="123">
        <v>61.241999999999997</v>
      </c>
      <c r="U54" s="123">
        <v>6.76</v>
      </c>
      <c r="V54" s="118">
        <v>11.53</v>
      </c>
      <c r="W54" s="119">
        <v>4.08</v>
      </c>
      <c r="X54" s="119">
        <v>0.42</v>
      </c>
      <c r="Y54" s="119">
        <v>0.01</v>
      </c>
      <c r="Z54" s="120">
        <v>0.52900000000000003</v>
      </c>
      <c r="AA54" s="118">
        <v>35.869999999999997</v>
      </c>
      <c r="AB54" s="120">
        <v>180.14099999999999</v>
      </c>
      <c r="AC54" s="118">
        <v>33.75</v>
      </c>
      <c r="AD54" s="119">
        <v>30.170999999999999</v>
      </c>
      <c r="AE54" s="119">
        <v>15.363</v>
      </c>
      <c r="AF54" s="120">
        <v>0</v>
      </c>
      <c r="AG54" s="118">
        <v>5.8504100000000001</v>
      </c>
      <c r="AH54" s="119">
        <v>13</v>
      </c>
      <c r="AI54" s="119">
        <v>10.34094</v>
      </c>
      <c r="AJ54" s="119">
        <v>9.9458300000000008</v>
      </c>
      <c r="AK54" s="120">
        <v>10.199999999999999</v>
      </c>
      <c r="AL54" s="118">
        <v>10.01</v>
      </c>
      <c r="AM54" s="120">
        <v>11.53</v>
      </c>
      <c r="AN54" s="121" t="s">
        <v>1556</v>
      </c>
      <c r="AO54" s="124" t="s">
        <v>1556</v>
      </c>
      <c r="AP54" s="124" t="s">
        <v>1556</v>
      </c>
      <c r="AQ54" s="119">
        <v>4.827</v>
      </c>
      <c r="AR54" s="124" t="s">
        <v>1556</v>
      </c>
      <c r="AS54" s="119">
        <v>4.3370699999999998</v>
      </c>
      <c r="AT54" s="119">
        <v>7.1303700000000001</v>
      </c>
      <c r="AU54" s="119">
        <v>15.304</v>
      </c>
      <c r="AV54" s="119">
        <v>5.5990000000000002</v>
      </c>
      <c r="AW54" s="120">
        <v>18.285</v>
      </c>
    </row>
    <row r="55" spans="1:49" x14ac:dyDescent="0.25">
      <c r="A55" s="125" t="s">
        <v>935</v>
      </c>
      <c r="B55" s="118">
        <v>1.1000000000000001</v>
      </c>
      <c r="C55" s="119">
        <v>21.5</v>
      </c>
      <c r="D55" s="119">
        <v>22.4</v>
      </c>
      <c r="E55" s="119">
        <v>2</v>
      </c>
      <c r="F55" s="119">
        <v>29.9</v>
      </c>
      <c r="G55" s="120">
        <v>23.5</v>
      </c>
      <c r="H55" s="118">
        <v>13.8</v>
      </c>
      <c r="I55" s="120">
        <v>50</v>
      </c>
      <c r="J55" s="118">
        <v>14.94</v>
      </c>
      <c r="K55" s="119">
        <v>12.666</v>
      </c>
      <c r="L55" s="120">
        <v>18.632999999999999</v>
      </c>
      <c r="M55" s="121" t="s">
        <v>1556</v>
      </c>
      <c r="N55" s="122" t="s">
        <v>1556</v>
      </c>
      <c r="O55" s="123">
        <v>1.806</v>
      </c>
      <c r="P55" s="118">
        <v>69.53</v>
      </c>
      <c r="Q55" s="119">
        <v>27.48</v>
      </c>
      <c r="R55" s="119">
        <v>135.09</v>
      </c>
      <c r="S55" s="120">
        <v>84.734999999999999</v>
      </c>
      <c r="T55" s="123">
        <v>61.241999999999997</v>
      </c>
      <c r="U55" s="123">
        <v>6.76</v>
      </c>
      <c r="V55" s="118">
        <v>11.53</v>
      </c>
      <c r="W55" s="119">
        <v>4.08</v>
      </c>
      <c r="X55" s="119">
        <v>0.42</v>
      </c>
      <c r="Y55" s="119">
        <v>0.01</v>
      </c>
      <c r="Z55" s="120">
        <v>0.52900000000000003</v>
      </c>
      <c r="AA55" s="118">
        <v>35.869999999999997</v>
      </c>
      <c r="AB55" s="120">
        <v>180.14099999999999</v>
      </c>
      <c r="AC55" s="118">
        <v>33.75</v>
      </c>
      <c r="AD55" s="119">
        <v>30.170999999999999</v>
      </c>
      <c r="AE55" s="119">
        <v>15.363</v>
      </c>
      <c r="AF55" s="120">
        <v>0</v>
      </c>
      <c r="AG55" s="118">
        <v>5.8504100000000001</v>
      </c>
      <c r="AH55" s="119">
        <v>13</v>
      </c>
      <c r="AI55" s="119">
        <v>10.34094</v>
      </c>
      <c r="AJ55" s="119">
        <v>9.9458300000000008</v>
      </c>
      <c r="AK55" s="120">
        <v>10.199999999999999</v>
      </c>
      <c r="AL55" s="118">
        <v>10.01</v>
      </c>
      <c r="AM55" s="120">
        <v>11.53</v>
      </c>
      <c r="AN55" s="121" t="s">
        <v>1556</v>
      </c>
      <c r="AO55" s="124" t="s">
        <v>1556</v>
      </c>
      <c r="AP55" s="124" t="s">
        <v>1556</v>
      </c>
      <c r="AQ55" s="119">
        <v>4.827</v>
      </c>
      <c r="AR55" s="124" t="s">
        <v>1556</v>
      </c>
      <c r="AS55" s="119">
        <v>4.3370699999999998</v>
      </c>
      <c r="AT55" s="119">
        <v>7.1303700000000001</v>
      </c>
      <c r="AU55" s="119">
        <v>15.304</v>
      </c>
      <c r="AV55" s="119">
        <v>5.5990000000000002</v>
      </c>
      <c r="AW55" s="120">
        <v>18.285</v>
      </c>
    </row>
    <row r="56" spans="1:49" x14ac:dyDescent="0.25">
      <c r="A56" s="125" t="s">
        <v>936</v>
      </c>
      <c r="B56" s="118">
        <v>1.1000000000000001</v>
      </c>
      <c r="C56" s="119">
        <v>21.5</v>
      </c>
      <c r="D56" s="119">
        <v>22.4</v>
      </c>
      <c r="E56" s="119">
        <v>2</v>
      </c>
      <c r="F56" s="119">
        <v>29.2</v>
      </c>
      <c r="G56" s="120">
        <v>23.5</v>
      </c>
      <c r="H56" s="118">
        <v>13.8</v>
      </c>
      <c r="I56" s="120">
        <v>50</v>
      </c>
      <c r="J56" s="118">
        <v>14.98</v>
      </c>
      <c r="K56" s="119">
        <v>12.65</v>
      </c>
      <c r="L56" s="120">
        <v>18.632999999999999</v>
      </c>
      <c r="M56" s="121" t="s">
        <v>1556</v>
      </c>
      <c r="N56" s="122" t="s">
        <v>1556</v>
      </c>
      <c r="O56" s="123">
        <v>1.806</v>
      </c>
      <c r="P56" s="118">
        <v>69.53</v>
      </c>
      <c r="Q56" s="119">
        <v>26.24</v>
      </c>
      <c r="R56" s="119">
        <v>136.18</v>
      </c>
      <c r="S56" s="120">
        <v>84.734999999999999</v>
      </c>
      <c r="T56" s="123">
        <v>64.283000000000001</v>
      </c>
      <c r="U56" s="123">
        <v>6.77</v>
      </c>
      <c r="V56" s="118">
        <v>11.53</v>
      </c>
      <c r="W56" s="119">
        <v>4.0199999999999996</v>
      </c>
      <c r="X56" s="119">
        <v>0.36</v>
      </c>
      <c r="Y56" s="119">
        <v>0.01</v>
      </c>
      <c r="Z56" s="120">
        <v>0.57899999999999996</v>
      </c>
      <c r="AA56" s="118">
        <v>42.73</v>
      </c>
      <c r="AB56" s="120">
        <v>179.83099999999999</v>
      </c>
      <c r="AC56" s="118">
        <v>34.354999999999997</v>
      </c>
      <c r="AD56" s="119">
        <v>32.231000000000002</v>
      </c>
      <c r="AE56" s="119">
        <v>15.462</v>
      </c>
      <c r="AF56" s="120">
        <v>0</v>
      </c>
      <c r="AG56" s="118">
        <v>5.8504100000000001</v>
      </c>
      <c r="AH56" s="119">
        <v>13</v>
      </c>
      <c r="AI56" s="119">
        <v>10.28673</v>
      </c>
      <c r="AJ56" s="119">
        <v>9.9458300000000008</v>
      </c>
      <c r="AK56" s="120">
        <v>10.199999999999999</v>
      </c>
      <c r="AL56" s="118">
        <v>9.73</v>
      </c>
      <c r="AM56" s="120">
        <v>11.25</v>
      </c>
      <c r="AN56" s="121" t="s">
        <v>1556</v>
      </c>
      <c r="AO56" s="124" t="s">
        <v>1556</v>
      </c>
      <c r="AP56" s="124" t="s">
        <v>1556</v>
      </c>
      <c r="AQ56" s="119">
        <v>4.8490000000000002</v>
      </c>
      <c r="AR56" s="124" t="s">
        <v>1556</v>
      </c>
      <c r="AS56" s="119">
        <v>4.3256500000000004</v>
      </c>
      <c r="AT56" s="119">
        <v>7.1303700000000001</v>
      </c>
      <c r="AU56" s="119">
        <v>15.304</v>
      </c>
      <c r="AV56" s="119">
        <v>5.5439999999999996</v>
      </c>
      <c r="AW56" s="120">
        <v>18.120999999999999</v>
      </c>
    </row>
    <row r="57" spans="1:49" x14ac:dyDescent="0.25">
      <c r="A57" s="125" t="s">
        <v>937</v>
      </c>
      <c r="B57" s="118">
        <v>1.1000000000000001</v>
      </c>
      <c r="C57" s="119">
        <v>21.5</v>
      </c>
      <c r="D57" s="119">
        <v>22.4</v>
      </c>
      <c r="E57" s="119">
        <v>2</v>
      </c>
      <c r="F57" s="119">
        <v>29.2</v>
      </c>
      <c r="G57" s="120">
        <v>23.5</v>
      </c>
      <c r="H57" s="118">
        <v>13.8</v>
      </c>
      <c r="I57" s="120">
        <v>50</v>
      </c>
      <c r="J57" s="118">
        <v>14.98</v>
      </c>
      <c r="K57" s="119">
        <v>12.65</v>
      </c>
      <c r="L57" s="120">
        <v>18.632999999999999</v>
      </c>
      <c r="M57" s="121" t="s">
        <v>1556</v>
      </c>
      <c r="N57" s="122" t="s">
        <v>1556</v>
      </c>
      <c r="O57" s="123">
        <v>1.806</v>
      </c>
      <c r="P57" s="118">
        <v>69.53</v>
      </c>
      <c r="Q57" s="119">
        <v>26.24</v>
      </c>
      <c r="R57" s="119">
        <v>136.18</v>
      </c>
      <c r="S57" s="120">
        <v>84.734999999999999</v>
      </c>
      <c r="T57" s="123">
        <v>64.283000000000001</v>
      </c>
      <c r="U57" s="123">
        <v>6.77</v>
      </c>
      <c r="V57" s="118">
        <v>11.53</v>
      </c>
      <c r="W57" s="119">
        <v>4.0199999999999996</v>
      </c>
      <c r="X57" s="119">
        <v>0.36</v>
      </c>
      <c r="Y57" s="119">
        <v>0.01</v>
      </c>
      <c r="Z57" s="120">
        <v>0.57899999999999996</v>
      </c>
      <c r="AA57" s="118">
        <v>42.73</v>
      </c>
      <c r="AB57" s="120">
        <v>179.83099999999999</v>
      </c>
      <c r="AC57" s="118">
        <v>34.354999999999997</v>
      </c>
      <c r="AD57" s="119">
        <v>32.231000000000002</v>
      </c>
      <c r="AE57" s="119">
        <v>15.462</v>
      </c>
      <c r="AF57" s="120">
        <v>0</v>
      </c>
      <c r="AG57" s="118">
        <v>5.8504100000000001</v>
      </c>
      <c r="AH57" s="119">
        <v>13</v>
      </c>
      <c r="AI57" s="119">
        <v>10.28673</v>
      </c>
      <c r="AJ57" s="119">
        <v>9.9458300000000008</v>
      </c>
      <c r="AK57" s="120">
        <v>10.199999999999999</v>
      </c>
      <c r="AL57" s="118">
        <v>9.73</v>
      </c>
      <c r="AM57" s="120">
        <v>11.25</v>
      </c>
      <c r="AN57" s="121" t="s">
        <v>1556</v>
      </c>
      <c r="AO57" s="124" t="s">
        <v>1556</v>
      </c>
      <c r="AP57" s="124" t="s">
        <v>1556</v>
      </c>
      <c r="AQ57" s="119">
        <v>4.8490000000000002</v>
      </c>
      <c r="AR57" s="124" t="s">
        <v>1556</v>
      </c>
      <c r="AS57" s="119">
        <v>4.3256500000000004</v>
      </c>
      <c r="AT57" s="119">
        <v>7.1303700000000001</v>
      </c>
      <c r="AU57" s="119">
        <v>15.304</v>
      </c>
      <c r="AV57" s="119">
        <v>5.5439999999999996</v>
      </c>
      <c r="AW57" s="120">
        <v>18.120999999999999</v>
      </c>
    </row>
    <row r="58" spans="1:49" x14ac:dyDescent="0.25">
      <c r="A58" s="125" t="s">
        <v>938</v>
      </c>
      <c r="B58" s="118">
        <v>1.1000000000000001</v>
      </c>
      <c r="C58" s="119">
        <v>21.5</v>
      </c>
      <c r="D58" s="119">
        <v>22.4</v>
      </c>
      <c r="E58" s="119">
        <v>2</v>
      </c>
      <c r="F58" s="119">
        <v>13.1</v>
      </c>
      <c r="G58" s="120">
        <v>23.5</v>
      </c>
      <c r="H58" s="118">
        <v>13.8</v>
      </c>
      <c r="I58" s="120">
        <v>50</v>
      </c>
      <c r="J58" s="118">
        <v>12.95</v>
      </c>
      <c r="K58" s="119">
        <v>12.69</v>
      </c>
      <c r="L58" s="120">
        <v>13.452</v>
      </c>
      <c r="M58" s="121" t="s">
        <v>1556</v>
      </c>
      <c r="N58" s="122" t="s">
        <v>1556</v>
      </c>
      <c r="O58" s="123">
        <v>1.806</v>
      </c>
      <c r="P58" s="118">
        <v>69.53</v>
      </c>
      <c r="Q58" s="119">
        <v>24.65</v>
      </c>
      <c r="R58" s="119">
        <v>135.09</v>
      </c>
      <c r="S58" s="120">
        <v>84.734999999999999</v>
      </c>
      <c r="T58" s="123">
        <v>64.611999999999995</v>
      </c>
      <c r="U58" s="123">
        <v>6.94</v>
      </c>
      <c r="V58" s="118">
        <v>11.53</v>
      </c>
      <c r="W58" s="119">
        <v>3.85</v>
      </c>
      <c r="X58" s="119">
        <v>0.38</v>
      </c>
      <c r="Y58" s="119">
        <v>0.01</v>
      </c>
      <c r="Z58" s="120">
        <v>0.57999999999999996</v>
      </c>
      <c r="AA58" s="118">
        <v>42.84</v>
      </c>
      <c r="AB58" s="120">
        <v>179.94</v>
      </c>
      <c r="AC58" s="118">
        <v>37.020000000000003</v>
      </c>
      <c r="AD58" s="119">
        <v>29.181999999999999</v>
      </c>
      <c r="AE58" s="119">
        <v>14.727</v>
      </c>
      <c r="AF58" s="120">
        <v>6.5</v>
      </c>
      <c r="AG58" s="118">
        <v>5.8504100000000001</v>
      </c>
      <c r="AH58" s="119">
        <v>13</v>
      </c>
      <c r="AI58" s="119">
        <v>10.265140000000001</v>
      </c>
      <c r="AJ58" s="119">
        <v>9.9458300000000008</v>
      </c>
      <c r="AK58" s="120">
        <v>10.199999999999999</v>
      </c>
      <c r="AL58" s="118">
        <v>9.99</v>
      </c>
      <c r="AM58" s="120">
        <v>11.51</v>
      </c>
      <c r="AN58" s="121" t="s">
        <v>1556</v>
      </c>
      <c r="AO58" s="119">
        <v>17.435790000000001</v>
      </c>
      <c r="AP58" s="119">
        <v>62.05245</v>
      </c>
      <c r="AQ58" s="119">
        <v>4.8620000000000001</v>
      </c>
      <c r="AR58" s="119">
        <v>20.051159999999999</v>
      </c>
      <c r="AS58" s="119">
        <v>4.3256500000000004</v>
      </c>
      <c r="AT58" s="119">
        <v>7.1303700000000001</v>
      </c>
      <c r="AU58" s="119">
        <v>15.304</v>
      </c>
      <c r="AV58" s="119">
        <v>5.5439999999999996</v>
      </c>
      <c r="AW58" s="120">
        <v>18.059000000000001</v>
      </c>
    </row>
    <row r="59" spans="1:49" x14ac:dyDescent="0.25">
      <c r="A59" s="126" t="s">
        <v>939</v>
      </c>
      <c r="B59" s="127">
        <v>1.1000000000000001</v>
      </c>
      <c r="C59" s="128">
        <v>21.5</v>
      </c>
      <c r="D59" s="128">
        <v>22.4</v>
      </c>
      <c r="E59" s="128">
        <v>2</v>
      </c>
      <c r="F59" s="128">
        <v>13.1</v>
      </c>
      <c r="G59" s="129">
        <v>23.5</v>
      </c>
      <c r="H59" s="127">
        <v>13.8</v>
      </c>
      <c r="I59" s="129">
        <v>50</v>
      </c>
      <c r="J59" s="127">
        <v>12.95</v>
      </c>
      <c r="K59" s="128">
        <v>12.69</v>
      </c>
      <c r="L59" s="129">
        <v>13.452</v>
      </c>
      <c r="M59" s="130" t="s">
        <v>1556</v>
      </c>
      <c r="N59" s="131" t="s">
        <v>1556</v>
      </c>
      <c r="O59" s="132">
        <v>1.806</v>
      </c>
      <c r="P59" s="127">
        <v>69.53</v>
      </c>
      <c r="Q59" s="128">
        <v>24.65</v>
      </c>
      <c r="R59" s="128">
        <v>135.09</v>
      </c>
      <c r="S59" s="129">
        <v>84.734999999999999</v>
      </c>
      <c r="T59" s="132">
        <v>64.611999999999995</v>
      </c>
      <c r="U59" s="132">
        <v>6.94</v>
      </c>
      <c r="V59" s="127">
        <v>11.53</v>
      </c>
      <c r="W59" s="128">
        <v>3.85</v>
      </c>
      <c r="X59" s="128">
        <v>0.38</v>
      </c>
      <c r="Y59" s="128">
        <v>0.01</v>
      </c>
      <c r="Z59" s="129">
        <v>0.57999999999999996</v>
      </c>
      <c r="AA59" s="127">
        <v>42.84</v>
      </c>
      <c r="AB59" s="129">
        <v>179.94</v>
      </c>
      <c r="AC59" s="127">
        <v>37.020000000000003</v>
      </c>
      <c r="AD59" s="128">
        <v>29.181999999999999</v>
      </c>
      <c r="AE59" s="128">
        <v>14.727</v>
      </c>
      <c r="AF59" s="129">
        <v>6.5</v>
      </c>
      <c r="AG59" s="127">
        <v>5.8504100000000001</v>
      </c>
      <c r="AH59" s="128">
        <v>13</v>
      </c>
      <c r="AI59" s="128">
        <v>10.265140000000001</v>
      </c>
      <c r="AJ59" s="128">
        <v>9.9458300000000008</v>
      </c>
      <c r="AK59" s="129">
        <v>10.199999999999999</v>
      </c>
      <c r="AL59" s="127">
        <v>9.99</v>
      </c>
      <c r="AM59" s="129">
        <v>11.51</v>
      </c>
      <c r="AN59" s="130" t="s">
        <v>1556</v>
      </c>
      <c r="AO59" s="128">
        <v>17.435790000000001</v>
      </c>
      <c r="AP59" s="128">
        <v>62.05245</v>
      </c>
      <c r="AQ59" s="128">
        <v>4.8620000000000001</v>
      </c>
      <c r="AR59" s="128">
        <v>20.051159999999999</v>
      </c>
      <c r="AS59" s="128">
        <v>4.3256500000000004</v>
      </c>
      <c r="AT59" s="128">
        <v>7.1303700000000001</v>
      </c>
      <c r="AU59" s="128">
        <v>15.304</v>
      </c>
      <c r="AV59" s="128">
        <v>5.5439999999999996</v>
      </c>
      <c r="AW59" s="129">
        <v>18.059000000000001</v>
      </c>
    </row>
    <row r="60" spans="1:49" x14ac:dyDescent="0.25">
      <c r="A60" s="133" t="s">
        <v>1485</v>
      </c>
      <c r="B60" s="134">
        <f t="shared" ref="B60:AW60" si="0">MIN(B12:B59)</f>
        <v>1.1000000000000001</v>
      </c>
      <c r="C60" s="134">
        <f t="shared" si="0"/>
        <v>21.5</v>
      </c>
      <c r="D60" s="134">
        <f t="shared" si="0"/>
        <v>22.4</v>
      </c>
      <c r="E60" s="134">
        <f t="shared" si="0"/>
        <v>2</v>
      </c>
      <c r="F60" s="134">
        <f t="shared" si="0"/>
        <v>6.1</v>
      </c>
      <c r="G60" s="134">
        <f t="shared" si="0"/>
        <v>23.5</v>
      </c>
      <c r="H60" s="134">
        <f t="shared" si="0"/>
        <v>13.8</v>
      </c>
      <c r="I60" s="134">
        <f t="shared" si="0"/>
        <v>48</v>
      </c>
      <c r="J60" s="134">
        <f t="shared" si="0"/>
        <v>11.45</v>
      </c>
      <c r="K60" s="134">
        <f t="shared" si="0"/>
        <v>12.54</v>
      </c>
      <c r="L60" s="134">
        <f t="shared" si="0"/>
        <v>8.3390000000000004</v>
      </c>
      <c r="M60" s="134">
        <f t="shared" si="0"/>
        <v>1.07</v>
      </c>
      <c r="N60" s="134">
        <f t="shared" si="0"/>
        <v>51.34</v>
      </c>
      <c r="O60" s="134">
        <f t="shared" si="0"/>
        <v>1.806</v>
      </c>
      <c r="P60" s="134">
        <f t="shared" si="0"/>
        <v>57.16</v>
      </c>
      <c r="Q60" s="134">
        <f t="shared" si="0"/>
        <v>24.65</v>
      </c>
      <c r="R60" s="134">
        <f t="shared" si="0"/>
        <v>134</v>
      </c>
      <c r="S60" s="134">
        <f t="shared" si="0"/>
        <v>84.734999999999999</v>
      </c>
      <c r="T60" s="134">
        <f t="shared" si="0"/>
        <v>58.201999999999998</v>
      </c>
      <c r="U60" s="134">
        <f t="shared" si="0"/>
        <v>6.48</v>
      </c>
      <c r="V60" s="134">
        <f t="shared" si="0"/>
        <v>11.53</v>
      </c>
      <c r="W60" s="134">
        <f t="shared" si="0"/>
        <v>2.0499999999999998</v>
      </c>
      <c r="X60" s="134">
        <f t="shared" si="0"/>
        <v>0.31</v>
      </c>
      <c r="Y60" s="134">
        <f t="shared" si="0"/>
        <v>0.01</v>
      </c>
      <c r="Z60" s="134">
        <f t="shared" si="0"/>
        <v>0</v>
      </c>
      <c r="AA60" s="134">
        <f t="shared" si="0"/>
        <v>29.04</v>
      </c>
      <c r="AB60" s="134">
        <f t="shared" si="0"/>
        <v>172.83</v>
      </c>
      <c r="AC60" s="134">
        <f t="shared" si="0"/>
        <v>33.19</v>
      </c>
      <c r="AD60" s="134">
        <f t="shared" si="0"/>
        <v>28.763000000000002</v>
      </c>
      <c r="AE60" s="134">
        <f t="shared" si="0"/>
        <v>14.441000000000001</v>
      </c>
      <c r="AF60" s="134">
        <f t="shared" si="0"/>
        <v>0</v>
      </c>
      <c r="AG60" s="134">
        <f t="shared" si="0"/>
        <v>5.8504100000000001</v>
      </c>
      <c r="AH60" s="134">
        <f t="shared" si="0"/>
        <v>8.5</v>
      </c>
      <c r="AI60" s="134">
        <f t="shared" si="0"/>
        <v>9.9848599999999994</v>
      </c>
      <c r="AJ60" s="134">
        <f t="shared" si="0"/>
        <v>9.9458300000000008</v>
      </c>
      <c r="AK60" s="134">
        <f t="shared" si="0"/>
        <v>10.199999999999999</v>
      </c>
      <c r="AL60" s="134">
        <f t="shared" si="0"/>
        <v>9.73</v>
      </c>
      <c r="AM60" s="134">
        <f t="shared" si="0"/>
        <v>11.25</v>
      </c>
      <c r="AN60" s="134">
        <f t="shared" si="0"/>
        <v>23.925889999999999</v>
      </c>
      <c r="AO60" s="134">
        <f t="shared" si="0"/>
        <v>17.435790000000001</v>
      </c>
      <c r="AP60" s="134">
        <f t="shared" si="0"/>
        <v>55.75817</v>
      </c>
      <c r="AQ60" s="134">
        <f t="shared" si="0"/>
        <v>4.827</v>
      </c>
      <c r="AR60" s="134">
        <f t="shared" si="0"/>
        <v>20.051159999999999</v>
      </c>
      <c r="AS60" s="134">
        <f t="shared" si="0"/>
        <v>4.3256500000000004</v>
      </c>
      <c r="AT60" s="134">
        <f t="shared" si="0"/>
        <v>7.1303700000000001</v>
      </c>
      <c r="AU60" s="134">
        <f t="shared" si="0"/>
        <v>15.304</v>
      </c>
      <c r="AV60" s="134">
        <f t="shared" si="0"/>
        <v>5.5439999999999996</v>
      </c>
      <c r="AW60" s="135">
        <f t="shared" si="0"/>
        <v>18.059000000000001</v>
      </c>
    </row>
    <row r="61" spans="1:49" x14ac:dyDescent="0.25">
      <c r="A61" s="136" t="s">
        <v>1484</v>
      </c>
      <c r="B61" s="137">
        <f t="shared" ref="B61:AW61" si="1">MAX(B12:B59)</f>
        <v>1.1000000000000001</v>
      </c>
      <c r="C61" s="137">
        <f t="shared" si="1"/>
        <v>21.5</v>
      </c>
      <c r="D61" s="137">
        <f t="shared" si="1"/>
        <v>22.4</v>
      </c>
      <c r="E61" s="137">
        <f t="shared" si="1"/>
        <v>2</v>
      </c>
      <c r="F61" s="137">
        <f t="shared" si="1"/>
        <v>32.799999999999997</v>
      </c>
      <c r="G61" s="137">
        <f t="shared" si="1"/>
        <v>23.5</v>
      </c>
      <c r="H61" s="137">
        <f t="shared" si="1"/>
        <v>16.2</v>
      </c>
      <c r="I61" s="137">
        <f t="shared" si="1"/>
        <v>52</v>
      </c>
      <c r="J61" s="137">
        <f t="shared" si="1"/>
        <v>15.07</v>
      </c>
      <c r="K61" s="137">
        <f t="shared" si="1"/>
        <v>13.07</v>
      </c>
      <c r="L61" s="137">
        <f t="shared" si="1"/>
        <v>18.766999999999999</v>
      </c>
      <c r="M61" s="137">
        <f t="shared" si="1"/>
        <v>1.07</v>
      </c>
      <c r="N61" s="137">
        <f t="shared" si="1"/>
        <v>52.02</v>
      </c>
      <c r="O61" s="137">
        <f t="shared" si="1"/>
        <v>1.806</v>
      </c>
      <c r="P61" s="137">
        <f t="shared" si="1"/>
        <v>69.53</v>
      </c>
      <c r="Q61" s="137">
        <f t="shared" si="1"/>
        <v>28.76</v>
      </c>
      <c r="R61" s="137">
        <f t="shared" si="1"/>
        <v>137.27000000000001</v>
      </c>
      <c r="S61" s="137">
        <f t="shared" si="1"/>
        <v>84.734999999999999</v>
      </c>
      <c r="T61" s="137">
        <f t="shared" si="1"/>
        <v>77.691999999999993</v>
      </c>
      <c r="U61" s="137">
        <f t="shared" si="1"/>
        <v>7.33</v>
      </c>
      <c r="V61" s="137">
        <f t="shared" si="1"/>
        <v>12.66</v>
      </c>
      <c r="W61" s="137">
        <f t="shared" si="1"/>
        <v>4.8600000000000003</v>
      </c>
      <c r="X61" s="137">
        <f t="shared" si="1"/>
        <v>0.43</v>
      </c>
      <c r="Y61" s="137">
        <f t="shared" si="1"/>
        <v>0.01</v>
      </c>
      <c r="Z61" s="137">
        <f t="shared" si="1"/>
        <v>0.69799999999999995</v>
      </c>
      <c r="AA61" s="137">
        <f t="shared" si="1"/>
        <v>50.31</v>
      </c>
      <c r="AB61" s="137">
        <f t="shared" si="1"/>
        <v>194.43</v>
      </c>
      <c r="AC61" s="137">
        <f t="shared" si="1"/>
        <v>41.18</v>
      </c>
      <c r="AD61" s="137">
        <f t="shared" si="1"/>
        <v>53.927</v>
      </c>
      <c r="AE61" s="137">
        <f t="shared" si="1"/>
        <v>16.811</v>
      </c>
      <c r="AF61" s="137">
        <f t="shared" si="1"/>
        <v>6.5</v>
      </c>
      <c r="AG61" s="137">
        <f t="shared" si="1"/>
        <v>5.8504100000000001</v>
      </c>
      <c r="AH61" s="137">
        <f t="shared" si="1"/>
        <v>13.2</v>
      </c>
      <c r="AI61" s="137">
        <f t="shared" si="1"/>
        <v>10.508330000000001</v>
      </c>
      <c r="AJ61" s="137">
        <f t="shared" si="1"/>
        <v>9.9458300000000008</v>
      </c>
      <c r="AK61" s="137">
        <f t="shared" si="1"/>
        <v>10.3</v>
      </c>
      <c r="AL61" s="137">
        <f t="shared" si="1"/>
        <v>10.65</v>
      </c>
      <c r="AM61" s="137">
        <f t="shared" si="1"/>
        <v>12.17</v>
      </c>
      <c r="AN61" s="137">
        <f t="shared" si="1"/>
        <v>24.802910000000001</v>
      </c>
      <c r="AO61" s="137">
        <f t="shared" si="1"/>
        <v>17.435790000000001</v>
      </c>
      <c r="AP61" s="137">
        <f t="shared" si="1"/>
        <v>62.05245</v>
      </c>
      <c r="AQ61" s="137">
        <f t="shared" si="1"/>
        <v>5.3360000000000003</v>
      </c>
      <c r="AR61" s="137">
        <f t="shared" si="1"/>
        <v>20.051159999999999</v>
      </c>
      <c r="AS61" s="137">
        <f t="shared" si="1"/>
        <v>5.4634200000000002</v>
      </c>
      <c r="AT61" s="137">
        <f t="shared" si="1"/>
        <v>7.1303700000000001</v>
      </c>
      <c r="AU61" s="137">
        <f t="shared" si="1"/>
        <v>15.667999999999999</v>
      </c>
      <c r="AV61" s="137">
        <f t="shared" si="1"/>
        <v>5.9210000000000003</v>
      </c>
      <c r="AW61" s="138">
        <f t="shared" si="1"/>
        <v>18.582000000000001</v>
      </c>
    </row>
    <row r="62" spans="1:49" x14ac:dyDescent="0.25">
      <c r="A62" s="139" t="s">
        <v>1557</v>
      </c>
      <c r="B62" s="140">
        <f t="shared" ref="B62:AW62" si="2">AVERAGE(B12:B59)</f>
        <v>1.1000000000000008</v>
      </c>
      <c r="C62" s="140">
        <f t="shared" si="2"/>
        <v>21.5</v>
      </c>
      <c r="D62" s="140">
        <f t="shared" si="2"/>
        <v>22.399999999999991</v>
      </c>
      <c r="E62" s="140">
        <f t="shared" si="2"/>
        <v>2</v>
      </c>
      <c r="F62" s="140">
        <f t="shared" si="2"/>
        <v>20.350000000000005</v>
      </c>
      <c r="G62" s="140">
        <f t="shared" si="2"/>
        <v>23.5</v>
      </c>
      <c r="H62" s="140">
        <f t="shared" si="2"/>
        <v>15.012499999999983</v>
      </c>
      <c r="I62" s="140">
        <f t="shared" si="2"/>
        <v>49.916666666666664</v>
      </c>
      <c r="J62" s="140">
        <f t="shared" si="2"/>
        <v>13.289166666666672</v>
      </c>
      <c r="K62" s="140">
        <f t="shared" si="2"/>
        <v>12.674000000000005</v>
      </c>
      <c r="L62" s="140">
        <f t="shared" si="2"/>
        <v>13.379833333333337</v>
      </c>
      <c r="M62" s="140">
        <f t="shared" si="2"/>
        <v>1.07</v>
      </c>
      <c r="N62" s="140">
        <f t="shared" si="2"/>
        <v>51.68</v>
      </c>
      <c r="O62" s="140">
        <f t="shared" si="2"/>
        <v>1.8059999999999985</v>
      </c>
      <c r="P62" s="140">
        <f t="shared" si="2"/>
        <v>66.066250000000025</v>
      </c>
      <c r="Q62" s="140">
        <f t="shared" si="2"/>
        <v>27.579583333333346</v>
      </c>
      <c r="R62" s="140">
        <f t="shared" si="2"/>
        <v>135.63458333333344</v>
      </c>
      <c r="S62" s="140">
        <f t="shared" si="2"/>
        <v>84.735000000000042</v>
      </c>
      <c r="T62" s="140">
        <f t="shared" si="2"/>
        <v>68.094291666666706</v>
      </c>
      <c r="U62" s="140">
        <f t="shared" si="2"/>
        <v>6.9574999999999987</v>
      </c>
      <c r="V62" s="140">
        <f t="shared" si="2"/>
        <v>11.927916666666652</v>
      </c>
      <c r="W62" s="140">
        <f t="shared" si="2"/>
        <v>4.0387500000000021</v>
      </c>
      <c r="X62" s="140">
        <f t="shared" si="2"/>
        <v>0.3529166666666666</v>
      </c>
      <c r="Y62" s="140">
        <f t="shared" si="2"/>
        <v>1.0000000000000005E-2</v>
      </c>
      <c r="Z62" s="140">
        <f t="shared" si="2"/>
        <v>0.42799999999999988</v>
      </c>
      <c r="AA62" s="140">
        <f t="shared" si="2"/>
        <v>41.57791666666666</v>
      </c>
      <c r="AB62" s="140">
        <f t="shared" si="2"/>
        <v>184.63133333333337</v>
      </c>
      <c r="AC62" s="140">
        <f t="shared" si="2"/>
        <v>37.057708333333331</v>
      </c>
      <c r="AD62" s="140">
        <f t="shared" si="2"/>
        <v>32.497541666666677</v>
      </c>
      <c r="AE62" s="140">
        <f t="shared" si="2"/>
        <v>15.791625000000002</v>
      </c>
      <c r="AF62" s="140">
        <f t="shared" si="2"/>
        <v>3.4458333333333333</v>
      </c>
      <c r="AG62" s="140">
        <f t="shared" si="2"/>
        <v>5.8504100000000046</v>
      </c>
      <c r="AH62" s="140">
        <f t="shared" si="2"/>
        <v>11.504166666666668</v>
      </c>
      <c r="AI62" s="140">
        <f t="shared" si="2"/>
        <v>10.247053750000001</v>
      </c>
      <c r="AJ62" s="140">
        <f t="shared" si="2"/>
        <v>9.9458300000000008</v>
      </c>
      <c r="AK62" s="140">
        <f t="shared" si="2"/>
        <v>10.245833333333328</v>
      </c>
      <c r="AL62" s="140">
        <f t="shared" si="2"/>
        <v>10.170833333333336</v>
      </c>
      <c r="AM62" s="140">
        <f t="shared" si="2"/>
        <v>11.690416666666669</v>
      </c>
      <c r="AN62" s="140">
        <f t="shared" si="2"/>
        <v>24.497868947368421</v>
      </c>
      <c r="AO62" s="140">
        <f t="shared" si="2"/>
        <v>17.435790000000001</v>
      </c>
      <c r="AP62" s="140">
        <f t="shared" si="2"/>
        <v>58.90531</v>
      </c>
      <c r="AQ62" s="140">
        <f t="shared" si="2"/>
        <v>4.9850416666666666</v>
      </c>
      <c r="AR62" s="140">
        <f t="shared" si="2"/>
        <v>20.051159999999999</v>
      </c>
      <c r="AS62" s="140">
        <f t="shared" si="2"/>
        <v>4.4626341666666667</v>
      </c>
      <c r="AT62" s="140">
        <f t="shared" si="2"/>
        <v>7.1303700000000072</v>
      </c>
      <c r="AU62" s="140">
        <f t="shared" si="2"/>
        <v>15.518708333333327</v>
      </c>
      <c r="AV62" s="140">
        <f t="shared" si="2"/>
        <v>5.7886666666666642</v>
      </c>
      <c r="AW62" s="141">
        <f t="shared" si="2"/>
        <v>18.315666666666665</v>
      </c>
    </row>
    <row r="63" spans="1:49" x14ac:dyDescent="0.25">
      <c r="A63" s="142" t="s">
        <v>7</v>
      </c>
      <c r="B63" s="137">
        <f t="shared" ref="B63:AW63" si="3">B12</f>
        <v>1.1000000000000001</v>
      </c>
      <c r="C63" s="137">
        <f t="shared" si="3"/>
        <v>21.5</v>
      </c>
      <c r="D63" s="137">
        <f t="shared" si="3"/>
        <v>22.4</v>
      </c>
      <c r="E63" s="137">
        <f t="shared" si="3"/>
        <v>2</v>
      </c>
      <c r="F63" s="137">
        <f t="shared" si="3"/>
        <v>20.5</v>
      </c>
      <c r="G63" s="137">
        <f t="shared" si="3"/>
        <v>23.5</v>
      </c>
      <c r="H63" s="137">
        <f t="shared" si="3"/>
        <v>14.7</v>
      </c>
      <c r="I63" s="137">
        <f t="shared" si="3"/>
        <v>50</v>
      </c>
      <c r="J63" s="137">
        <f t="shared" si="3"/>
        <v>13.54</v>
      </c>
      <c r="K63" s="137">
        <f t="shared" si="3"/>
        <v>12.57</v>
      </c>
      <c r="L63" s="137">
        <f t="shared" si="3"/>
        <v>15.608000000000001</v>
      </c>
      <c r="M63" s="137" t="str">
        <f t="shared" si="3"/>
        <v>--</v>
      </c>
      <c r="N63" s="137" t="str">
        <f t="shared" si="3"/>
        <v>--</v>
      </c>
      <c r="O63" s="137">
        <f t="shared" si="3"/>
        <v>1.806</v>
      </c>
      <c r="P63" s="137">
        <f t="shared" si="3"/>
        <v>68.760000000000005</v>
      </c>
      <c r="Q63" s="137">
        <f t="shared" si="3"/>
        <v>27.48</v>
      </c>
      <c r="R63" s="137">
        <f t="shared" si="3"/>
        <v>136.18</v>
      </c>
      <c r="S63" s="137">
        <f t="shared" si="3"/>
        <v>84.734999999999999</v>
      </c>
      <c r="T63" s="137">
        <f t="shared" si="3"/>
        <v>74.603999999999999</v>
      </c>
      <c r="U63" s="137">
        <f t="shared" si="3"/>
        <v>7.29</v>
      </c>
      <c r="V63" s="137">
        <f t="shared" si="3"/>
        <v>12.09</v>
      </c>
      <c r="W63" s="137">
        <f t="shared" si="3"/>
        <v>4.3600000000000003</v>
      </c>
      <c r="X63" s="137">
        <f t="shared" si="3"/>
        <v>0.32</v>
      </c>
      <c r="Y63" s="137">
        <f t="shared" si="3"/>
        <v>0.01</v>
      </c>
      <c r="Z63" s="137">
        <f t="shared" si="3"/>
        <v>0.41299999999999998</v>
      </c>
      <c r="AA63" s="137">
        <f t="shared" si="3"/>
        <v>39.43</v>
      </c>
      <c r="AB63" s="137">
        <f t="shared" si="3"/>
        <v>188.36099999999999</v>
      </c>
      <c r="AC63" s="137">
        <f t="shared" si="3"/>
        <v>35.56</v>
      </c>
      <c r="AD63" s="137">
        <f t="shared" si="3"/>
        <v>28.763000000000002</v>
      </c>
      <c r="AE63" s="137">
        <f t="shared" si="3"/>
        <v>16.780999999999999</v>
      </c>
      <c r="AF63" s="137">
        <f t="shared" si="3"/>
        <v>5.9</v>
      </c>
      <c r="AG63" s="137">
        <f t="shared" si="3"/>
        <v>5.8504100000000001</v>
      </c>
      <c r="AH63" s="137">
        <f t="shared" si="3"/>
        <v>12.7</v>
      </c>
      <c r="AI63" s="137">
        <f t="shared" si="3"/>
        <v>10.2674</v>
      </c>
      <c r="AJ63" s="137">
        <f t="shared" si="3"/>
        <v>9.9458300000000008</v>
      </c>
      <c r="AK63" s="137">
        <f t="shared" si="3"/>
        <v>10.3</v>
      </c>
      <c r="AL63" s="137">
        <f t="shared" si="3"/>
        <v>9.83</v>
      </c>
      <c r="AM63" s="137">
        <f t="shared" si="3"/>
        <v>11.35</v>
      </c>
      <c r="AN63" s="137">
        <f t="shared" si="3"/>
        <v>24.627009999999999</v>
      </c>
      <c r="AO63" s="137" t="str">
        <f t="shared" si="3"/>
        <v>--</v>
      </c>
      <c r="AP63" s="137">
        <f t="shared" si="3"/>
        <v>55.75817</v>
      </c>
      <c r="AQ63" s="137">
        <f t="shared" si="3"/>
        <v>5.0369999999999999</v>
      </c>
      <c r="AR63" s="137" t="str">
        <f t="shared" si="3"/>
        <v>--</v>
      </c>
      <c r="AS63" s="137">
        <f t="shared" si="3"/>
        <v>5.4634200000000002</v>
      </c>
      <c r="AT63" s="137">
        <f t="shared" si="3"/>
        <v>7.1303700000000001</v>
      </c>
      <c r="AU63" s="137">
        <f t="shared" si="3"/>
        <v>15.667999999999999</v>
      </c>
      <c r="AV63" s="137">
        <f t="shared" si="3"/>
        <v>5.8440000000000003</v>
      </c>
      <c r="AW63" s="137">
        <f t="shared" si="3"/>
        <v>18.347000000000001</v>
      </c>
    </row>
    <row r="64" spans="1:49" x14ac:dyDescent="0.25">
      <c r="A64" s="142" t="s">
        <v>8</v>
      </c>
      <c r="B64" s="137">
        <f t="shared" ref="B64:AW64" si="4">B59</f>
        <v>1.1000000000000001</v>
      </c>
      <c r="C64" s="137">
        <f t="shared" si="4"/>
        <v>21.5</v>
      </c>
      <c r="D64" s="137">
        <f t="shared" si="4"/>
        <v>22.4</v>
      </c>
      <c r="E64" s="137">
        <f t="shared" si="4"/>
        <v>2</v>
      </c>
      <c r="F64" s="137">
        <f t="shared" si="4"/>
        <v>13.1</v>
      </c>
      <c r="G64" s="137">
        <f t="shared" si="4"/>
        <v>23.5</v>
      </c>
      <c r="H64" s="137">
        <f t="shared" si="4"/>
        <v>13.8</v>
      </c>
      <c r="I64" s="137">
        <f t="shared" si="4"/>
        <v>50</v>
      </c>
      <c r="J64" s="137">
        <f t="shared" si="4"/>
        <v>12.95</v>
      </c>
      <c r="K64" s="137">
        <f t="shared" si="4"/>
        <v>12.69</v>
      </c>
      <c r="L64" s="137">
        <f t="shared" si="4"/>
        <v>13.452</v>
      </c>
      <c r="M64" s="137" t="str">
        <f t="shared" si="4"/>
        <v>--</v>
      </c>
      <c r="N64" s="137" t="str">
        <f t="shared" si="4"/>
        <v>--</v>
      </c>
      <c r="O64" s="137">
        <f t="shared" si="4"/>
        <v>1.806</v>
      </c>
      <c r="P64" s="137">
        <f t="shared" si="4"/>
        <v>69.53</v>
      </c>
      <c r="Q64" s="137">
        <f t="shared" si="4"/>
        <v>24.65</v>
      </c>
      <c r="R64" s="137">
        <f t="shared" si="4"/>
        <v>135.09</v>
      </c>
      <c r="S64" s="137">
        <f t="shared" si="4"/>
        <v>84.734999999999999</v>
      </c>
      <c r="T64" s="137">
        <f t="shared" si="4"/>
        <v>64.611999999999995</v>
      </c>
      <c r="U64" s="137">
        <f t="shared" si="4"/>
        <v>6.94</v>
      </c>
      <c r="V64" s="137">
        <f t="shared" si="4"/>
        <v>11.53</v>
      </c>
      <c r="W64" s="137">
        <f t="shared" si="4"/>
        <v>3.85</v>
      </c>
      <c r="X64" s="137">
        <f t="shared" si="4"/>
        <v>0.38</v>
      </c>
      <c r="Y64" s="137">
        <f t="shared" si="4"/>
        <v>0.01</v>
      </c>
      <c r="Z64" s="137">
        <f t="shared" si="4"/>
        <v>0.57999999999999996</v>
      </c>
      <c r="AA64" s="137">
        <f t="shared" si="4"/>
        <v>42.84</v>
      </c>
      <c r="AB64" s="137">
        <f t="shared" si="4"/>
        <v>179.94</v>
      </c>
      <c r="AC64" s="137">
        <f t="shared" si="4"/>
        <v>37.020000000000003</v>
      </c>
      <c r="AD64" s="137">
        <f t="shared" si="4"/>
        <v>29.181999999999999</v>
      </c>
      <c r="AE64" s="137">
        <f t="shared" si="4"/>
        <v>14.727</v>
      </c>
      <c r="AF64" s="137">
        <f t="shared" si="4"/>
        <v>6.5</v>
      </c>
      <c r="AG64" s="137">
        <f t="shared" si="4"/>
        <v>5.8504100000000001</v>
      </c>
      <c r="AH64" s="137">
        <f t="shared" si="4"/>
        <v>13</v>
      </c>
      <c r="AI64" s="137">
        <f t="shared" si="4"/>
        <v>10.265140000000001</v>
      </c>
      <c r="AJ64" s="137">
        <f t="shared" si="4"/>
        <v>9.9458300000000008</v>
      </c>
      <c r="AK64" s="137">
        <f t="shared" si="4"/>
        <v>10.199999999999999</v>
      </c>
      <c r="AL64" s="137">
        <f t="shared" si="4"/>
        <v>9.99</v>
      </c>
      <c r="AM64" s="137">
        <f t="shared" si="4"/>
        <v>11.51</v>
      </c>
      <c r="AN64" s="137" t="str">
        <f t="shared" si="4"/>
        <v>--</v>
      </c>
      <c r="AO64" s="137">
        <f t="shared" si="4"/>
        <v>17.435790000000001</v>
      </c>
      <c r="AP64" s="137">
        <f t="shared" si="4"/>
        <v>62.05245</v>
      </c>
      <c r="AQ64" s="137">
        <f t="shared" si="4"/>
        <v>4.8620000000000001</v>
      </c>
      <c r="AR64" s="137">
        <f t="shared" si="4"/>
        <v>20.051159999999999</v>
      </c>
      <c r="AS64" s="137">
        <f t="shared" si="4"/>
        <v>4.3256500000000004</v>
      </c>
      <c r="AT64" s="137">
        <f t="shared" si="4"/>
        <v>7.1303700000000001</v>
      </c>
      <c r="AU64" s="137">
        <f t="shared" si="4"/>
        <v>15.304</v>
      </c>
      <c r="AV64" s="137">
        <f t="shared" si="4"/>
        <v>5.5439999999999996</v>
      </c>
      <c r="AW64" s="137">
        <f t="shared" si="4"/>
        <v>18.059000000000001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1558</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358</v>
      </c>
      <c r="C5" s="116" t="s">
        <v>365</v>
      </c>
      <c r="D5" s="116" t="s">
        <v>686</v>
      </c>
      <c r="E5" s="116" t="s">
        <v>129</v>
      </c>
      <c r="F5" s="116" t="s">
        <v>129</v>
      </c>
      <c r="G5" s="116" t="s">
        <v>129</v>
      </c>
      <c r="H5" s="116" t="s">
        <v>143</v>
      </c>
      <c r="I5" s="116" t="s">
        <v>143</v>
      </c>
      <c r="J5" s="116" t="s">
        <v>143</v>
      </c>
      <c r="K5" s="116" t="s">
        <v>143</v>
      </c>
      <c r="L5" s="116" t="s">
        <v>143</v>
      </c>
      <c r="M5" s="116" t="s">
        <v>143</v>
      </c>
      <c r="N5" s="116" t="s">
        <v>143</v>
      </c>
      <c r="O5" s="116" t="s">
        <v>143</v>
      </c>
      <c r="P5" s="116" t="s">
        <v>95</v>
      </c>
      <c r="Q5" s="116" t="s">
        <v>95</v>
      </c>
      <c r="R5" s="116" t="s">
        <v>95</v>
      </c>
      <c r="S5" s="116" t="s">
        <v>123</v>
      </c>
      <c r="T5" s="116" t="s">
        <v>123</v>
      </c>
      <c r="U5" s="116" t="s">
        <v>312</v>
      </c>
      <c r="V5" s="116" t="s">
        <v>321</v>
      </c>
      <c r="W5" s="116" t="s">
        <v>78</v>
      </c>
      <c r="X5" s="116" t="s">
        <v>78</v>
      </c>
      <c r="Y5" s="116" t="s">
        <v>579</v>
      </c>
      <c r="Z5" s="116" t="s">
        <v>579</v>
      </c>
      <c r="AA5" s="116" t="s">
        <v>683</v>
      </c>
      <c r="AB5" s="116" t="s">
        <v>683</v>
      </c>
      <c r="AC5" s="116" t="s">
        <v>111</v>
      </c>
      <c r="AD5" s="116" t="s">
        <v>385</v>
      </c>
    </row>
    <row r="6" spans="1:30" ht="25.5" x14ac:dyDescent="0.25">
      <c r="A6" s="116" t="s">
        <v>1492</v>
      </c>
      <c r="B6" s="116" t="s">
        <v>359</v>
      </c>
      <c r="C6" s="116" t="s">
        <v>1559</v>
      </c>
      <c r="D6" s="116" t="s">
        <v>1560</v>
      </c>
      <c r="E6" s="116" t="s">
        <v>1509</v>
      </c>
      <c r="F6" s="116" t="s">
        <v>1509</v>
      </c>
      <c r="G6" s="116" t="s">
        <v>1509</v>
      </c>
      <c r="H6" s="116" t="s">
        <v>359</v>
      </c>
      <c r="I6" s="116" t="s">
        <v>1502</v>
      </c>
      <c r="J6" s="116" t="s">
        <v>1511</v>
      </c>
      <c r="K6" s="116" t="s">
        <v>1561</v>
      </c>
      <c r="L6" s="116" t="s">
        <v>359</v>
      </c>
      <c r="M6" s="116" t="s">
        <v>359</v>
      </c>
      <c r="N6" s="116" t="s">
        <v>1562</v>
      </c>
      <c r="O6" s="116" t="s">
        <v>1562</v>
      </c>
      <c r="P6" s="116" t="s">
        <v>1502</v>
      </c>
      <c r="Q6" s="116" t="s">
        <v>1502</v>
      </c>
      <c r="R6" s="116" t="s">
        <v>1506</v>
      </c>
      <c r="S6" s="116" t="s">
        <v>1506</v>
      </c>
      <c r="T6" s="116" t="s">
        <v>1507</v>
      </c>
      <c r="U6" s="116" t="s">
        <v>1497</v>
      </c>
      <c r="V6" s="116" t="s">
        <v>1563</v>
      </c>
      <c r="W6" s="116" t="s">
        <v>1496</v>
      </c>
      <c r="X6" s="116" t="s">
        <v>1496</v>
      </c>
      <c r="Y6" s="116" t="s">
        <v>579</v>
      </c>
      <c r="Z6" s="116" t="s">
        <v>579</v>
      </c>
      <c r="AA6" s="116" t="s">
        <v>1493</v>
      </c>
      <c r="AB6" s="116" t="s">
        <v>1493</v>
      </c>
      <c r="AC6" s="116" t="s">
        <v>359</v>
      </c>
      <c r="AD6" s="116" t="s">
        <v>1509</v>
      </c>
    </row>
    <row r="7" spans="1:30" ht="25.5" x14ac:dyDescent="0.25">
      <c r="A7" s="116" t="s">
        <v>1514</v>
      </c>
      <c r="B7" s="116" t="s">
        <v>1515</v>
      </c>
      <c r="C7" s="116" t="s">
        <v>1515</v>
      </c>
      <c r="D7" s="116" t="s">
        <v>1515</v>
      </c>
      <c r="E7" s="116" t="s">
        <v>1515</v>
      </c>
      <c r="F7" s="116" t="s">
        <v>1515</v>
      </c>
      <c r="G7" s="116" t="s">
        <v>1515</v>
      </c>
      <c r="H7" s="116" t="s">
        <v>1515</v>
      </c>
      <c r="I7" s="116" t="s">
        <v>1515</v>
      </c>
      <c r="J7" s="116" t="s">
        <v>1515</v>
      </c>
      <c r="K7" s="116" t="s">
        <v>1515</v>
      </c>
      <c r="L7" s="116" t="s">
        <v>1515</v>
      </c>
      <c r="M7" s="116" t="s">
        <v>1515</v>
      </c>
      <c r="N7" s="116" t="s">
        <v>1515</v>
      </c>
      <c r="O7" s="116" t="s">
        <v>1515</v>
      </c>
      <c r="P7" s="116" t="s">
        <v>1515</v>
      </c>
      <c r="Q7" s="116" t="s">
        <v>1515</v>
      </c>
      <c r="R7" s="116" t="s">
        <v>1515</v>
      </c>
      <c r="S7" s="116" t="s">
        <v>1515</v>
      </c>
      <c r="T7" s="116" t="s">
        <v>1515</v>
      </c>
      <c r="U7" s="116" t="s">
        <v>1515</v>
      </c>
      <c r="V7" s="116" t="s">
        <v>1515</v>
      </c>
      <c r="W7" s="116" t="s">
        <v>1515</v>
      </c>
      <c r="X7" s="116" t="s">
        <v>1515</v>
      </c>
      <c r="Y7" s="116" t="s">
        <v>1515</v>
      </c>
      <c r="Z7" s="116" t="s">
        <v>1515</v>
      </c>
      <c r="AA7" s="116" t="s">
        <v>1515</v>
      </c>
      <c r="AB7" s="116" t="s">
        <v>1515</v>
      </c>
      <c r="AC7" s="116" t="s">
        <v>1515</v>
      </c>
      <c r="AD7" s="116" t="s">
        <v>1515</v>
      </c>
    </row>
    <row r="8" spans="1:30" ht="38.25" x14ac:dyDescent="0.25">
      <c r="A8" s="116" t="s">
        <v>6</v>
      </c>
      <c r="B8" s="116" t="s">
        <v>1564</v>
      </c>
      <c r="C8" s="116" t="s">
        <v>1565</v>
      </c>
      <c r="D8" s="116" t="s">
        <v>1566</v>
      </c>
      <c r="E8" s="116" t="s">
        <v>1567</v>
      </c>
      <c r="F8" s="116" t="s">
        <v>1568</v>
      </c>
      <c r="G8" s="116" t="s">
        <v>1569</v>
      </c>
      <c r="H8" s="116" t="s">
        <v>1570</v>
      </c>
      <c r="I8" s="116" t="s">
        <v>1571</v>
      </c>
      <c r="J8" s="116" t="s">
        <v>1572</v>
      </c>
      <c r="K8" s="116" t="s">
        <v>1573</v>
      </c>
      <c r="L8" s="116" t="s">
        <v>1570</v>
      </c>
      <c r="M8" s="116" t="s">
        <v>1574</v>
      </c>
      <c r="N8" s="116" t="s">
        <v>1575</v>
      </c>
      <c r="O8" s="116" t="s">
        <v>1513</v>
      </c>
      <c r="P8" s="116" t="s">
        <v>1531</v>
      </c>
      <c r="Q8" s="116" t="s">
        <v>1531</v>
      </c>
      <c r="R8" s="116" t="s">
        <v>1504</v>
      </c>
      <c r="S8" s="116" t="s">
        <v>1576</v>
      </c>
      <c r="T8" s="116" t="s">
        <v>1536</v>
      </c>
      <c r="U8" s="116" t="s">
        <v>1577</v>
      </c>
      <c r="V8" s="116" t="s">
        <v>1578</v>
      </c>
      <c r="W8" s="116" t="s">
        <v>1521</v>
      </c>
      <c r="X8" s="116" t="s">
        <v>1522</v>
      </c>
      <c r="Y8" s="116" t="s">
        <v>1579</v>
      </c>
      <c r="Z8" s="116" t="s">
        <v>1580</v>
      </c>
      <c r="AA8" s="116" t="s">
        <v>1519</v>
      </c>
      <c r="AB8" s="116" t="s">
        <v>1581</v>
      </c>
      <c r="AC8" s="116" t="s">
        <v>1582</v>
      </c>
      <c r="AD8" s="116" t="s">
        <v>1583</v>
      </c>
    </row>
    <row r="9" spans="1:30" ht="25.5" x14ac:dyDescent="0.25">
      <c r="A9" s="116" t="s">
        <v>1173</v>
      </c>
      <c r="B9" s="116" t="s">
        <v>1584</v>
      </c>
      <c r="C9" s="116" t="s">
        <v>1585</v>
      </c>
      <c r="D9" s="116" t="s">
        <v>1585</v>
      </c>
      <c r="E9" s="116" t="s">
        <v>1585</v>
      </c>
      <c r="F9" s="116" t="s">
        <v>1585</v>
      </c>
      <c r="G9" s="116" t="s">
        <v>1585</v>
      </c>
      <c r="H9" s="116" t="s">
        <v>1584</v>
      </c>
      <c r="I9" s="116" t="s">
        <v>1585</v>
      </c>
      <c r="J9" s="116" t="s">
        <v>1585</v>
      </c>
      <c r="K9" s="116" t="s">
        <v>1585</v>
      </c>
      <c r="L9" s="116" t="s">
        <v>1585</v>
      </c>
      <c r="M9" s="116" t="s">
        <v>1585</v>
      </c>
      <c r="N9" s="116" t="s">
        <v>1585</v>
      </c>
      <c r="O9" s="116" t="s">
        <v>1585</v>
      </c>
      <c r="P9" s="116" t="s">
        <v>1584</v>
      </c>
      <c r="Q9" s="116" t="s">
        <v>1585</v>
      </c>
      <c r="R9" s="116" t="s">
        <v>1585</v>
      </c>
      <c r="S9" s="116" t="s">
        <v>1585</v>
      </c>
      <c r="T9" s="116" t="s">
        <v>1049</v>
      </c>
      <c r="U9" s="116" t="s">
        <v>1585</v>
      </c>
      <c r="V9" s="116" t="s">
        <v>1585</v>
      </c>
      <c r="W9" s="116" t="s">
        <v>1585</v>
      </c>
      <c r="X9" s="116" t="s">
        <v>1585</v>
      </c>
      <c r="Y9" s="116" t="s">
        <v>1585</v>
      </c>
      <c r="Z9" s="116" t="s">
        <v>1585</v>
      </c>
      <c r="AA9" s="116" t="s">
        <v>1585</v>
      </c>
      <c r="AB9" s="116" t="s">
        <v>1585</v>
      </c>
      <c r="AC9" s="116" t="s">
        <v>1585</v>
      </c>
      <c r="AD9" s="116" t="s">
        <v>1585</v>
      </c>
    </row>
    <row r="10" spans="1:30" x14ac:dyDescent="0.25">
      <c r="A10" s="116" t="s">
        <v>71</v>
      </c>
      <c r="B10" s="116" t="s">
        <v>1586</v>
      </c>
      <c r="C10" s="116" t="s">
        <v>1587</v>
      </c>
      <c r="D10" s="116" t="s">
        <v>1587</v>
      </c>
      <c r="E10" s="116" t="s">
        <v>1587</v>
      </c>
      <c r="F10" s="116" t="s">
        <v>1587</v>
      </c>
      <c r="G10" s="116" t="s">
        <v>1587</v>
      </c>
      <c r="H10" s="116" t="s">
        <v>1586</v>
      </c>
      <c r="I10" s="116" t="s">
        <v>1587</v>
      </c>
      <c r="J10" s="116" t="s">
        <v>1587</v>
      </c>
      <c r="K10" s="116" t="s">
        <v>1587</v>
      </c>
      <c r="L10" s="116" t="s">
        <v>1587</v>
      </c>
      <c r="M10" s="116" t="s">
        <v>1587</v>
      </c>
      <c r="N10" s="116" t="s">
        <v>1587</v>
      </c>
      <c r="O10" s="116" t="s">
        <v>1587</v>
      </c>
      <c r="P10" s="116" t="s">
        <v>1586</v>
      </c>
      <c r="Q10" s="116" t="s">
        <v>1587</v>
      </c>
      <c r="R10" s="116" t="s">
        <v>1587</v>
      </c>
      <c r="S10" s="116" t="s">
        <v>1587</v>
      </c>
      <c r="T10" s="116" t="s">
        <v>1587</v>
      </c>
      <c r="U10" s="116" t="s">
        <v>1587</v>
      </c>
      <c r="V10" s="116" t="s">
        <v>1587</v>
      </c>
      <c r="W10" s="116" t="s">
        <v>1587</v>
      </c>
      <c r="X10" s="116" t="s">
        <v>1587</v>
      </c>
      <c r="Y10" s="116" t="s">
        <v>1587</v>
      </c>
      <c r="Z10" s="116" t="s">
        <v>1587</v>
      </c>
      <c r="AA10" s="116" t="s">
        <v>1587</v>
      </c>
      <c r="AB10" s="116" t="s">
        <v>1587</v>
      </c>
      <c r="AC10" s="116" t="s">
        <v>1587</v>
      </c>
      <c r="AD10" s="116" t="s">
        <v>1587</v>
      </c>
    </row>
    <row r="11" spans="1:30" x14ac:dyDescent="0.25">
      <c r="A11" s="117" t="s">
        <v>76</v>
      </c>
      <c r="B11" s="144">
        <v>2695</v>
      </c>
      <c r="C11" s="144">
        <v>8.0928500000000003</v>
      </c>
      <c r="D11" s="144">
        <v>0.59604000000000001</v>
      </c>
      <c r="E11" s="144">
        <v>0.18</v>
      </c>
      <c r="F11" s="144">
        <v>0.25611</v>
      </c>
      <c r="G11" s="144">
        <v>1.8669999999999999E-2</v>
      </c>
      <c r="H11" s="144">
        <v>3875.52225</v>
      </c>
      <c r="I11" s="117" t="s">
        <v>1556</v>
      </c>
      <c r="J11" s="117" t="s">
        <v>1556</v>
      </c>
      <c r="K11" s="144">
        <v>0.66591</v>
      </c>
      <c r="L11" s="144">
        <v>23.541319999999999</v>
      </c>
      <c r="M11" s="117" t="s">
        <v>1556</v>
      </c>
      <c r="N11" s="144">
        <v>0.17965</v>
      </c>
      <c r="O11" s="144">
        <v>0.31566</v>
      </c>
      <c r="P11" s="144">
        <v>2411.21</v>
      </c>
      <c r="Q11" s="144">
        <v>0.86399999999999999</v>
      </c>
      <c r="R11" s="144">
        <v>0.20100000000000001</v>
      </c>
      <c r="S11" s="144">
        <v>4.3999999999999997E-2</v>
      </c>
      <c r="T11" s="144">
        <v>0.41</v>
      </c>
      <c r="U11" s="117" t="s">
        <v>1556</v>
      </c>
      <c r="V11" s="144">
        <v>272.79899999999998</v>
      </c>
      <c r="W11" s="144">
        <v>0.17199999999999999</v>
      </c>
      <c r="X11" s="144">
        <v>6.5000000000000002E-2</v>
      </c>
      <c r="Y11" s="144">
        <v>59.12</v>
      </c>
      <c r="Z11" s="144">
        <v>3.5999999999999997E-2</v>
      </c>
      <c r="AA11" s="144">
        <v>0.44657999999999998</v>
      </c>
      <c r="AB11" s="144">
        <v>8.7889999999999996E-2</v>
      </c>
      <c r="AC11" s="144">
        <v>5.77</v>
      </c>
      <c r="AD11" s="144">
        <v>0.26900000000000002</v>
      </c>
    </row>
    <row r="12" spans="1:30" x14ac:dyDescent="0.25">
      <c r="A12" s="125" t="s">
        <v>893</v>
      </c>
      <c r="B12" s="123">
        <v>2695</v>
      </c>
      <c r="C12" s="123">
        <v>8.0928500000000003</v>
      </c>
      <c r="D12" s="123">
        <v>0.59604000000000001</v>
      </c>
      <c r="E12" s="123">
        <v>0.18</v>
      </c>
      <c r="F12" s="123">
        <v>0.25611</v>
      </c>
      <c r="G12" s="123">
        <v>1.8669999999999999E-2</v>
      </c>
      <c r="H12" s="123">
        <v>3875.52225</v>
      </c>
      <c r="I12" s="125" t="s">
        <v>1556</v>
      </c>
      <c r="J12" s="125" t="s">
        <v>1556</v>
      </c>
      <c r="K12" s="123">
        <v>0.66591</v>
      </c>
      <c r="L12" s="123">
        <v>23.541319999999999</v>
      </c>
      <c r="M12" s="125" t="s">
        <v>1556</v>
      </c>
      <c r="N12" s="123">
        <v>0.17965</v>
      </c>
      <c r="O12" s="123">
        <v>0.31566</v>
      </c>
      <c r="P12" s="123">
        <v>2411.21</v>
      </c>
      <c r="Q12" s="123">
        <v>0.86399999999999999</v>
      </c>
      <c r="R12" s="123">
        <v>0.20100000000000001</v>
      </c>
      <c r="S12" s="123">
        <v>4.3999999999999997E-2</v>
      </c>
      <c r="T12" s="123">
        <v>0.41</v>
      </c>
      <c r="U12" s="125" t="s">
        <v>1556</v>
      </c>
      <c r="V12" s="123">
        <v>272.79899999999998</v>
      </c>
      <c r="W12" s="123">
        <v>0.17199999999999999</v>
      </c>
      <c r="X12" s="123">
        <v>6.5000000000000002E-2</v>
      </c>
      <c r="Y12" s="123">
        <v>59.12</v>
      </c>
      <c r="Z12" s="123">
        <v>3.5999999999999997E-2</v>
      </c>
      <c r="AA12" s="123">
        <v>0.44657999999999998</v>
      </c>
      <c r="AB12" s="123">
        <v>8.7889999999999996E-2</v>
      </c>
      <c r="AC12" s="123">
        <v>5.77</v>
      </c>
      <c r="AD12" s="123">
        <v>0.26900000000000002</v>
      </c>
    </row>
    <row r="13" spans="1:30" x14ac:dyDescent="0.25">
      <c r="A13" s="125" t="s">
        <v>894</v>
      </c>
      <c r="B13" s="123">
        <v>2695</v>
      </c>
      <c r="C13" s="123">
        <v>8.1744199999999996</v>
      </c>
      <c r="D13" s="123">
        <v>0.43896000000000002</v>
      </c>
      <c r="E13" s="123">
        <v>0.192</v>
      </c>
      <c r="F13" s="123">
        <v>0.24496000000000001</v>
      </c>
      <c r="G13" s="123">
        <v>1.8089999999999998E-2</v>
      </c>
      <c r="H13" s="123">
        <v>3875.5198099999998</v>
      </c>
      <c r="I13" s="125" t="s">
        <v>1556</v>
      </c>
      <c r="J13" s="125" t="s">
        <v>1556</v>
      </c>
      <c r="K13" s="123">
        <v>0.63263000000000003</v>
      </c>
      <c r="L13" s="123">
        <v>23.535060000000001</v>
      </c>
      <c r="M13" s="125" t="s">
        <v>1556</v>
      </c>
      <c r="N13" s="123">
        <v>0.16388</v>
      </c>
      <c r="O13" s="123">
        <v>0.33406999999999998</v>
      </c>
      <c r="P13" s="123">
        <v>2411.14</v>
      </c>
      <c r="Q13" s="123">
        <v>0.85499999999999998</v>
      </c>
      <c r="R13" s="123">
        <v>0.20200000000000001</v>
      </c>
      <c r="S13" s="123">
        <v>6.0999999999999999E-2</v>
      </c>
      <c r="T13" s="123">
        <v>0.41599999999999998</v>
      </c>
      <c r="U13" s="125" t="s">
        <v>1556</v>
      </c>
      <c r="V13" s="123">
        <v>272.80099999999999</v>
      </c>
      <c r="W13" s="123">
        <v>0.16700000000000001</v>
      </c>
      <c r="X13" s="123">
        <v>6.5000000000000002E-2</v>
      </c>
      <c r="Y13" s="123">
        <v>59.12</v>
      </c>
      <c r="Z13" s="123">
        <v>3.5999999999999997E-2</v>
      </c>
      <c r="AA13" s="123">
        <v>0.43517</v>
      </c>
      <c r="AB13" s="123">
        <v>9.1569999999999999E-2</v>
      </c>
      <c r="AC13" s="123">
        <v>5.66</v>
      </c>
      <c r="AD13" s="123">
        <v>0.26400000000000001</v>
      </c>
    </row>
    <row r="14" spans="1:30" x14ac:dyDescent="0.25">
      <c r="A14" s="125" t="s">
        <v>895</v>
      </c>
      <c r="B14" s="123">
        <v>2695</v>
      </c>
      <c r="C14" s="123">
        <v>8.1744199999999996</v>
      </c>
      <c r="D14" s="123">
        <v>0.43896000000000002</v>
      </c>
      <c r="E14" s="123">
        <v>0.192</v>
      </c>
      <c r="F14" s="123">
        <v>0.24496000000000001</v>
      </c>
      <c r="G14" s="123">
        <v>1.8089999999999998E-2</v>
      </c>
      <c r="H14" s="123">
        <v>3875.5198099999998</v>
      </c>
      <c r="I14" s="125" t="s">
        <v>1556</v>
      </c>
      <c r="J14" s="125" t="s">
        <v>1556</v>
      </c>
      <c r="K14" s="123">
        <v>0.63263000000000003</v>
      </c>
      <c r="L14" s="123">
        <v>23.535060000000001</v>
      </c>
      <c r="M14" s="125" t="s">
        <v>1556</v>
      </c>
      <c r="N14" s="123">
        <v>0.16388</v>
      </c>
      <c r="O14" s="123">
        <v>0.33406999999999998</v>
      </c>
      <c r="P14" s="123">
        <v>2411.14</v>
      </c>
      <c r="Q14" s="123">
        <v>0.85499999999999998</v>
      </c>
      <c r="R14" s="123">
        <v>0.20200000000000001</v>
      </c>
      <c r="S14" s="123">
        <v>6.0999999999999999E-2</v>
      </c>
      <c r="T14" s="123">
        <v>0.41599999999999998</v>
      </c>
      <c r="U14" s="125" t="s">
        <v>1556</v>
      </c>
      <c r="V14" s="123">
        <v>272.80099999999999</v>
      </c>
      <c r="W14" s="123">
        <v>0.16700000000000001</v>
      </c>
      <c r="X14" s="123">
        <v>6.5000000000000002E-2</v>
      </c>
      <c r="Y14" s="123">
        <v>59.12</v>
      </c>
      <c r="Z14" s="123">
        <v>3.5999999999999997E-2</v>
      </c>
      <c r="AA14" s="123">
        <v>0.43517</v>
      </c>
      <c r="AB14" s="123">
        <v>9.1569999999999999E-2</v>
      </c>
      <c r="AC14" s="123">
        <v>5.66</v>
      </c>
      <c r="AD14" s="123">
        <v>0.26400000000000001</v>
      </c>
    </row>
    <row r="15" spans="1:30" x14ac:dyDescent="0.25">
      <c r="A15" s="125" t="s">
        <v>896</v>
      </c>
      <c r="B15" s="123">
        <v>2695</v>
      </c>
      <c r="C15" s="123">
        <v>8.2658000000000005</v>
      </c>
      <c r="D15" s="123">
        <v>0.38069999999999998</v>
      </c>
      <c r="E15" s="123">
        <v>0.19500000000000001</v>
      </c>
      <c r="F15" s="123">
        <v>0.22697999999999999</v>
      </c>
      <c r="G15" s="123">
        <v>2.2040000000000001E-2</v>
      </c>
      <c r="H15" s="123">
        <v>3875.51676</v>
      </c>
      <c r="I15" s="125" t="s">
        <v>1556</v>
      </c>
      <c r="J15" s="125" t="s">
        <v>1556</v>
      </c>
      <c r="K15" s="123">
        <v>0.60031000000000001</v>
      </c>
      <c r="L15" s="123">
        <v>23.527229999999999</v>
      </c>
      <c r="M15" s="125" t="s">
        <v>1556</v>
      </c>
      <c r="N15" s="123">
        <v>0.17136000000000001</v>
      </c>
      <c r="O15" s="123">
        <v>0.35276999999999997</v>
      </c>
      <c r="P15" s="123">
        <v>2411.0700000000002</v>
      </c>
      <c r="Q15" s="123">
        <v>0.84699999999999998</v>
      </c>
      <c r="R15" s="123">
        <v>0.20300000000000001</v>
      </c>
      <c r="S15" s="123">
        <v>7.5999999999999998E-2</v>
      </c>
      <c r="T15" s="123">
        <v>0.42099999999999999</v>
      </c>
      <c r="U15" s="125" t="s">
        <v>1556</v>
      </c>
      <c r="V15" s="123">
        <v>272.80200000000002</v>
      </c>
      <c r="W15" s="123">
        <v>0.155</v>
      </c>
      <c r="X15" s="123">
        <v>6.4000000000000001E-2</v>
      </c>
      <c r="Y15" s="123">
        <v>59.12</v>
      </c>
      <c r="Z15" s="123">
        <v>3.5999999999999997E-2</v>
      </c>
      <c r="AA15" s="123">
        <v>0.41393000000000002</v>
      </c>
      <c r="AB15" s="123">
        <v>0.11731999999999999</v>
      </c>
      <c r="AC15" s="123">
        <v>5.54</v>
      </c>
      <c r="AD15" s="123">
        <v>0.27400000000000002</v>
      </c>
    </row>
    <row r="16" spans="1:30" x14ac:dyDescent="0.25">
      <c r="A16" s="125" t="s">
        <v>897</v>
      </c>
      <c r="B16" s="123">
        <v>2695</v>
      </c>
      <c r="C16" s="123">
        <v>8.2658000000000005</v>
      </c>
      <c r="D16" s="123">
        <v>0.38069999999999998</v>
      </c>
      <c r="E16" s="123">
        <v>0.19500000000000001</v>
      </c>
      <c r="F16" s="123">
        <v>0.22697999999999999</v>
      </c>
      <c r="G16" s="123">
        <v>2.2040000000000001E-2</v>
      </c>
      <c r="H16" s="123">
        <v>3875.51676</v>
      </c>
      <c r="I16" s="125" t="s">
        <v>1556</v>
      </c>
      <c r="J16" s="125" t="s">
        <v>1556</v>
      </c>
      <c r="K16" s="123">
        <v>0.60031000000000001</v>
      </c>
      <c r="L16" s="123">
        <v>23.527229999999999</v>
      </c>
      <c r="M16" s="125" t="s">
        <v>1556</v>
      </c>
      <c r="N16" s="123">
        <v>0.17136000000000001</v>
      </c>
      <c r="O16" s="123">
        <v>0.35276999999999997</v>
      </c>
      <c r="P16" s="123">
        <v>2411.0700000000002</v>
      </c>
      <c r="Q16" s="123">
        <v>0.84699999999999998</v>
      </c>
      <c r="R16" s="123">
        <v>0.20300000000000001</v>
      </c>
      <c r="S16" s="123">
        <v>7.5999999999999998E-2</v>
      </c>
      <c r="T16" s="123">
        <v>0.42099999999999999</v>
      </c>
      <c r="U16" s="125" t="s">
        <v>1556</v>
      </c>
      <c r="V16" s="123">
        <v>272.80200000000002</v>
      </c>
      <c r="W16" s="123">
        <v>0.155</v>
      </c>
      <c r="X16" s="123">
        <v>6.4000000000000001E-2</v>
      </c>
      <c r="Y16" s="123">
        <v>59.12</v>
      </c>
      <c r="Z16" s="123">
        <v>3.5999999999999997E-2</v>
      </c>
      <c r="AA16" s="123">
        <v>0.41393000000000002</v>
      </c>
      <c r="AB16" s="123">
        <v>0.11731999999999999</v>
      </c>
      <c r="AC16" s="123">
        <v>5.54</v>
      </c>
      <c r="AD16" s="123">
        <v>0.27400000000000002</v>
      </c>
    </row>
    <row r="17" spans="1:30" x14ac:dyDescent="0.25">
      <c r="A17" s="125" t="s">
        <v>898</v>
      </c>
      <c r="B17" s="123">
        <v>2695</v>
      </c>
      <c r="C17" s="123">
        <v>8.3571200000000001</v>
      </c>
      <c r="D17" s="123">
        <v>0.42971999999999999</v>
      </c>
      <c r="E17" s="123">
        <v>0.20100000000000001</v>
      </c>
      <c r="F17" s="123">
        <v>0.21543999999999999</v>
      </c>
      <c r="G17" s="123">
        <v>2.7140000000000001E-2</v>
      </c>
      <c r="H17" s="123">
        <v>3875.5164599999998</v>
      </c>
      <c r="I17" s="125" t="s">
        <v>1556</v>
      </c>
      <c r="J17" s="125" t="s">
        <v>1556</v>
      </c>
      <c r="K17" s="123">
        <v>0.56789000000000001</v>
      </c>
      <c r="L17" s="123">
        <v>23.526450000000001</v>
      </c>
      <c r="M17" s="125" t="s">
        <v>1556</v>
      </c>
      <c r="N17" s="123">
        <v>0.19206999999999999</v>
      </c>
      <c r="O17" s="123">
        <v>0.35908000000000001</v>
      </c>
      <c r="P17" s="123">
        <v>2411.0100000000002</v>
      </c>
      <c r="Q17" s="123">
        <v>0.84</v>
      </c>
      <c r="R17" s="123">
        <v>0.20499999999999999</v>
      </c>
      <c r="S17" s="123">
        <v>9.1999999999999998E-2</v>
      </c>
      <c r="T17" s="123">
        <v>0.42699999999999999</v>
      </c>
      <c r="U17" s="125" t="s">
        <v>1556</v>
      </c>
      <c r="V17" s="123">
        <v>272.803</v>
      </c>
      <c r="W17" s="123">
        <v>0.14699999999999999</v>
      </c>
      <c r="X17" s="123">
        <v>5.7000000000000002E-2</v>
      </c>
      <c r="Y17" s="123">
        <v>59.12</v>
      </c>
      <c r="Z17" s="123">
        <v>3.5999999999999997E-2</v>
      </c>
      <c r="AA17" s="123">
        <v>0.38940000000000002</v>
      </c>
      <c r="AB17" s="123">
        <v>0.16632</v>
      </c>
      <c r="AC17" s="123">
        <v>5.43</v>
      </c>
      <c r="AD17" s="123">
        <v>0.28599999999999998</v>
      </c>
    </row>
    <row r="18" spans="1:30" x14ac:dyDescent="0.25">
      <c r="A18" s="125" t="s">
        <v>899</v>
      </c>
      <c r="B18" s="123">
        <v>2695</v>
      </c>
      <c r="C18" s="123">
        <v>8.3571200000000001</v>
      </c>
      <c r="D18" s="123">
        <v>0.42971999999999999</v>
      </c>
      <c r="E18" s="123">
        <v>0.20100000000000001</v>
      </c>
      <c r="F18" s="123">
        <v>0.21543999999999999</v>
      </c>
      <c r="G18" s="123">
        <v>2.7140000000000001E-2</v>
      </c>
      <c r="H18" s="123">
        <v>3875.5164599999998</v>
      </c>
      <c r="I18" s="125" t="s">
        <v>1556</v>
      </c>
      <c r="J18" s="125" t="s">
        <v>1556</v>
      </c>
      <c r="K18" s="123">
        <v>0.56789000000000001</v>
      </c>
      <c r="L18" s="123">
        <v>23.526450000000001</v>
      </c>
      <c r="M18" s="125" t="s">
        <v>1556</v>
      </c>
      <c r="N18" s="123">
        <v>0.19206999999999999</v>
      </c>
      <c r="O18" s="123">
        <v>0.35908000000000001</v>
      </c>
      <c r="P18" s="123">
        <v>2411.0100000000002</v>
      </c>
      <c r="Q18" s="123">
        <v>0.84</v>
      </c>
      <c r="R18" s="123">
        <v>0.20499999999999999</v>
      </c>
      <c r="S18" s="123">
        <v>9.1999999999999998E-2</v>
      </c>
      <c r="T18" s="123">
        <v>0.42699999999999999</v>
      </c>
      <c r="U18" s="125" t="s">
        <v>1556</v>
      </c>
      <c r="V18" s="123">
        <v>272.803</v>
      </c>
      <c r="W18" s="123">
        <v>0.14699999999999999</v>
      </c>
      <c r="X18" s="123">
        <v>5.7000000000000002E-2</v>
      </c>
      <c r="Y18" s="123">
        <v>59.12</v>
      </c>
      <c r="Z18" s="123">
        <v>3.5999999999999997E-2</v>
      </c>
      <c r="AA18" s="123">
        <v>0.38940000000000002</v>
      </c>
      <c r="AB18" s="123">
        <v>0.16632</v>
      </c>
      <c r="AC18" s="123">
        <v>5.43</v>
      </c>
      <c r="AD18" s="123">
        <v>0.28599999999999998</v>
      </c>
    </row>
    <row r="19" spans="1:30" x14ac:dyDescent="0.25">
      <c r="A19" s="125" t="s">
        <v>900</v>
      </c>
      <c r="B19" s="123">
        <v>2695</v>
      </c>
      <c r="C19" s="123">
        <v>8.4470299999999998</v>
      </c>
      <c r="D19" s="123">
        <v>0.47360999999999998</v>
      </c>
      <c r="E19" s="123">
        <v>0.20499999999999999</v>
      </c>
      <c r="F19" s="123">
        <v>0.19683999999999999</v>
      </c>
      <c r="G19" s="123">
        <v>2.836E-2</v>
      </c>
      <c r="H19" s="123">
        <v>3875.5188899999998</v>
      </c>
      <c r="I19" s="125" t="s">
        <v>1556</v>
      </c>
      <c r="J19" s="125" t="s">
        <v>1556</v>
      </c>
      <c r="K19" s="123">
        <v>0.53632000000000002</v>
      </c>
      <c r="L19" s="123">
        <v>23.532710000000002</v>
      </c>
      <c r="M19" s="125" t="s">
        <v>1556</v>
      </c>
      <c r="N19" s="123">
        <v>0.21473999999999999</v>
      </c>
      <c r="O19" s="123">
        <v>0.35276999999999997</v>
      </c>
      <c r="P19" s="123">
        <v>2410.9299999999998</v>
      </c>
      <c r="Q19" s="123">
        <v>0.83</v>
      </c>
      <c r="R19" s="123">
        <v>0.20699999999999999</v>
      </c>
      <c r="S19" s="123">
        <v>0.106</v>
      </c>
      <c r="T19" s="123">
        <v>0.433</v>
      </c>
      <c r="U19" s="125" t="s">
        <v>1556</v>
      </c>
      <c r="V19" s="123">
        <v>272.80399999999997</v>
      </c>
      <c r="W19" s="123">
        <v>0.13400000000000001</v>
      </c>
      <c r="X19" s="123">
        <v>5.5E-2</v>
      </c>
      <c r="Y19" s="123">
        <v>59.12</v>
      </c>
      <c r="Z19" s="123">
        <v>3.5999999999999997E-2</v>
      </c>
      <c r="AA19" s="123">
        <v>0.35891000000000001</v>
      </c>
      <c r="AB19" s="123">
        <v>0.22400999999999999</v>
      </c>
      <c r="AC19" s="123">
        <v>5.51</v>
      </c>
      <c r="AD19" s="123">
        <v>0.29699999999999999</v>
      </c>
    </row>
    <row r="20" spans="1:30" x14ac:dyDescent="0.25">
      <c r="A20" s="125" t="s">
        <v>901</v>
      </c>
      <c r="B20" s="123">
        <v>2695</v>
      </c>
      <c r="C20" s="123">
        <v>8.4470299999999998</v>
      </c>
      <c r="D20" s="123">
        <v>0.47360999999999998</v>
      </c>
      <c r="E20" s="123">
        <v>0.20499999999999999</v>
      </c>
      <c r="F20" s="123">
        <v>0.19683999999999999</v>
      </c>
      <c r="G20" s="123">
        <v>2.836E-2</v>
      </c>
      <c r="H20" s="123">
        <v>3875.5188899999998</v>
      </c>
      <c r="I20" s="125" t="s">
        <v>1556</v>
      </c>
      <c r="J20" s="125" t="s">
        <v>1556</v>
      </c>
      <c r="K20" s="123">
        <v>0.53632000000000002</v>
      </c>
      <c r="L20" s="123">
        <v>23.532710000000002</v>
      </c>
      <c r="M20" s="125" t="s">
        <v>1556</v>
      </c>
      <c r="N20" s="123">
        <v>0.21473999999999999</v>
      </c>
      <c r="O20" s="123">
        <v>0.35276999999999997</v>
      </c>
      <c r="P20" s="123">
        <v>2410.9299999999998</v>
      </c>
      <c r="Q20" s="123">
        <v>0.83</v>
      </c>
      <c r="R20" s="123">
        <v>0.20699999999999999</v>
      </c>
      <c r="S20" s="123">
        <v>0.106</v>
      </c>
      <c r="T20" s="123">
        <v>0.433</v>
      </c>
      <c r="U20" s="125" t="s">
        <v>1556</v>
      </c>
      <c r="V20" s="123">
        <v>272.80399999999997</v>
      </c>
      <c r="W20" s="123">
        <v>0.13400000000000001</v>
      </c>
      <c r="X20" s="123">
        <v>5.5E-2</v>
      </c>
      <c r="Y20" s="123">
        <v>59.12</v>
      </c>
      <c r="Z20" s="123">
        <v>3.5999999999999997E-2</v>
      </c>
      <c r="AA20" s="123">
        <v>0.35891000000000001</v>
      </c>
      <c r="AB20" s="123">
        <v>0.22400999999999999</v>
      </c>
      <c r="AC20" s="123">
        <v>5.51</v>
      </c>
      <c r="AD20" s="123">
        <v>0.29699999999999999</v>
      </c>
    </row>
    <row r="21" spans="1:30" x14ac:dyDescent="0.25">
      <c r="A21" s="125" t="s">
        <v>902</v>
      </c>
      <c r="B21" s="123">
        <v>2695</v>
      </c>
      <c r="C21" s="123">
        <v>8.4960000000000004</v>
      </c>
      <c r="D21" s="123">
        <v>0.52212000000000003</v>
      </c>
      <c r="E21" s="123">
        <v>0.19800000000000001</v>
      </c>
      <c r="F21" s="123">
        <v>0.18865000000000001</v>
      </c>
      <c r="G21" s="123">
        <v>2.8500000000000001E-2</v>
      </c>
      <c r="H21" s="123">
        <v>3875.5283399999998</v>
      </c>
      <c r="I21" s="125" t="s">
        <v>1556</v>
      </c>
      <c r="J21" s="125" t="s">
        <v>1556</v>
      </c>
      <c r="K21" s="123">
        <v>0.50505999999999995</v>
      </c>
      <c r="L21" s="123">
        <v>23.55697</v>
      </c>
      <c r="M21" s="125" t="s">
        <v>1556</v>
      </c>
      <c r="N21" s="123">
        <v>0.22933999999999999</v>
      </c>
      <c r="O21" s="123">
        <v>0.32790000000000002</v>
      </c>
      <c r="P21" s="123">
        <v>2410.86</v>
      </c>
      <c r="Q21" s="123">
        <v>0.82199999999999995</v>
      </c>
      <c r="R21" s="123">
        <v>0.20899999999999999</v>
      </c>
      <c r="S21" s="123">
        <v>0.122</v>
      </c>
      <c r="T21" s="123">
        <v>0.437</v>
      </c>
      <c r="U21" s="125" t="s">
        <v>1556</v>
      </c>
      <c r="V21" s="123">
        <v>272.80500000000001</v>
      </c>
      <c r="W21" s="123">
        <v>0.124</v>
      </c>
      <c r="X21" s="123">
        <v>4.2999999999999997E-2</v>
      </c>
      <c r="Y21" s="123">
        <v>59.12</v>
      </c>
      <c r="Z21" s="123">
        <v>3.5999999999999997E-2</v>
      </c>
      <c r="AA21" s="123">
        <v>0.29993999999999998</v>
      </c>
      <c r="AB21" s="123">
        <v>0.29538999999999999</v>
      </c>
      <c r="AC21" s="123">
        <v>5.79</v>
      </c>
      <c r="AD21" s="123">
        <v>0.308</v>
      </c>
    </row>
    <row r="22" spans="1:30" x14ac:dyDescent="0.25">
      <c r="A22" s="125" t="s">
        <v>903</v>
      </c>
      <c r="B22" s="123">
        <v>2695</v>
      </c>
      <c r="C22" s="123">
        <v>8.4960000000000004</v>
      </c>
      <c r="D22" s="123">
        <v>0.52212000000000003</v>
      </c>
      <c r="E22" s="123">
        <v>0.19800000000000001</v>
      </c>
      <c r="F22" s="123">
        <v>0.18865000000000001</v>
      </c>
      <c r="G22" s="123">
        <v>2.8500000000000001E-2</v>
      </c>
      <c r="H22" s="123">
        <v>3875.5283399999998</v>
      </c>
      <c r="I22" s="125" t="s">
        <v>1556</v>
      </c>
      <c r="J22" s="125" t="s">
        <v>1556</v>
      </c>
      <c r="K22" s="123">
        <v>0.50505999999999995</v>
      </c>
      <c r="L22" s="123">
        <v>23.55697</v>
      </c>
      <c r="M22" s="125" t="s">
        <v>1556</v>
      </c>
      <c r="N22" s="123">
        <v>0.22933999999999999</v>
      </c>
      <c r="O22" s="123">
        <v>0.32790000000000002</v>
      </c>
      <c r="P22" s="123">
        <v>2410.86</v>
      </c>
      <c r="Q22" s="123">
        <v>0.82199999999999995</v>
      </c>
      <c r="R22" s="123">
        <v>0.20899999999999999</v>
      </c>
      <c r="S22" s="123">
        <v>0.122</v>
      </c>
      <c r="T22" s="123">
        <v>0.437</v>
      </c>
      <c r="U22" s="125" t="s">
        <v>1556</v>
      </c>
      <c r="V22" s="123">
        <v>272.80500000000001</v>
      </c>
      <c r="W22" s="123">
        <v>0.124</v>
      </c>
      <c r="X22" s="123">
        <v>4.2999999999999997E-2</v>
      </c>
      <c r="Y22" s="123">
        <v>59.12</v>
      </c>
      <c r="Z22" s="123">
        <v>3.5999999999999997E-2</v>
      </c>
      <c r="AA22" s="123">
        <v>0.29993999999999998</v>
      </c>
      <c r="AB22" s="123">
        <v>0.29538999999999999</v>
      </c>
      <c r="AC22" s="123">
        <v>5.79</v>
      </c>
      <c r="AD22" s="123">
        <v>0.308</v>
      </c>
    </row>
    <row r="23" spans="1:30" x14ac:dyDescent="0.25">
      <c r="A23" s="125" t="s">
        <v>904</v>
      </c>
      <c r="B23" s="123">
        <v>2695</v>
      </c>
      <c r="C23" s="123">
        <v>8.5403900000000004</v>
      </c>
      <c r="D23" s="123">
        <v>0.56601000000000001</v>
      </c>
      <c r="E23" s="123">
        <v>0.19500000000000001</v>
      </c>
      <c r="F23" s="123">
        <v>0.18793000000000001</v>
      </c>
      <c r="G23" s="123">
        <v>2.9010000000000001E-2</v>
      </c>
      <c r="H23" s="123">
        <v>3875.5365700000002</v>
      </c>
      <c r="I23" s="125" t="s">
        <v>1556</v>
      </c>
      <c r="J23" s="125" t="s">
        <v>1556</v>
      </c>
      <c r="K23" s="123">
        <v>0.47212999999999999</v>
      </c>
      <c r="L23" s="123">
        <v>23.578099999999999</v>
      </c>
      <c r="M23" s="125" t="s">
        <v>1556</v>
      </c>
      <c r="N23" s="123">
        <v>0.23907</v>
      </c>
      <c r="O23" s="123">
        <v>0.30958999999999998</v>
      </c>
      <c r="P23" s="123">
        <v>2410.79</v>
      </c>
      <c r="Q23" s="123">
        <v>0.81399999999999995</v>
      </c>
      <c r="R23" s="123">
        <v>0.21099999999999999</v>
      </c>
      <c r="S23" s="123">
        <v>0.14099999999999999</v>
      </c>
      <c r="T23" s="123">
        <v>0.45100000000000001</v>
      </c>
      <c r="U23" s="123">
        <v>112.19</v>
      </c>
      <c r="V23" s="123">
        <v>272.80599999999998</v>
      </c>
      <c r="W23" s="123">
        <v>0.11</v>
      </c>
      <c r="X23" s="123">
        <v>3.6999999999999998E-2</v>
      </c>
      <c r="Y23" s="123">
        <v>59.12</v>
      </c>
      <c r="Z23" s="123">
        <v>3.5999999999999997E-2</v>
      </c>
      <c r="AA23" s="123">
        <v>0.30449999999999999</v>
      </c>
      <c r="AB23" s="123">
        <v>0.29186000000000001</v>
      </c>
      <c r="AC23" s="123">
        <v>5.94</v>
      </c>
      <c r="AD23" s="123">
        <v>0.314</v>
      </c>
    </row>
    <row r="24" spans="1:30" x14ac:dyDescent="0.25">
      <c r="A24" s="125" t="s">
        <v>905</v>
      </c>
      <c r="B24" s="123">
        <v>2695</v>
      </c>
      <c r="C24" s="123">
        <v>8.5403900000000004</v>
      </c>
      <c r="D24" s="123">
        <v>0.56601000000000001</v>
      </c>
      <c r="E24" s="123">
        <v>0.19500000000000001</v>
      </c>
      <c r="F24" s="123">
        <v>0.18793000000000001</v>
      </c>
      <c r="G24" s="123">
        <v>2.9010000000000001E-2</v>
      </c>
      <c r="H24" s="123">
        <v>3875.5365700000002</v>
      </c>
      <c r="I24" s="125" t="s">
        <v>1556</v>
      </c>
      <c r="J24" s="125" t="s">
        <v>1556</v>
      </c>
      <c r="K24" s="123">
        <v>0.47212999999999999</v>
      </c>
      <c r="L24" s="123">
        <v>23.578099999999999</v>
      </c>
      <c r="M24" s="125" t="s">
        <v>1556</v>
      </c>
      <c r="N24" s="123">
        <v>0.23907</v>
      </c>
      <c r="O24" s="123">
        <v>0.30958999999999998</v>
      </c>
      <c r="P24" s="123">
        <v>2410.79</v>
      </c>
      <c r="Q24" s="123">
        <v>0.81399999999999995</v>
      </c>
      <c r="R24" s="123">
        <v>0.21099999999999999</v>
      </c>
      <c r="S24" s="123">
        <v>0.14099999999999999</v>
      </c>
      <c r="T24" s="123">
        <v>0.45100000000000001</v>
      </c>
      <c r="U24" s="123">
        <v>112.19</v>
      </c>
      <c r="V24" s="123">
        <v>272.80599999999998</v>
      </c>
      <c r="W24" s="123">
        <v>0.11</v>
      </c>
      <c r="X24" s="123">
        <v>3.6999999999999998E-2</v>
      </c>
      <c r="Y24" s="123">
        <v>59.12</v>
      </c>
      <c r="Z24" s="123">
        <v>3.5999999999999997E-2</v>
      </c>
      <c r="AA24" s="123">
        <v>0.30449999999999999</v>
      </c>
      <c r="AB24" s="123">
        <v>0.29186000000000001</v>
      </c>
      <c r="AC24" s="123">
        <v>5.94</v>
      </c>
      <c r="AD24" s="123">
        <v>0.314</v>
      </c>
    </row>
    <row r="25" spans="1:30" x14ac:dyDescent="0.25">
      <c r="A25" s="125" t="s">
        <v>906</v>
      </c>
      <c r="B25" s="123">
        <v>2695</v>
      </c>
      <c r="C25" s="123">
        <v>8.5597200000000004</v>
      </c>
      <c r="D25" s="123">
        <v>0.61451999999999996</v>
      </c>
      <c r="E25" s="123">
        <v>0.21199999999999999</v>
      </c>
      <c r="F25" s="123">
        <v>0.17407</v>
      </c>
      <c r="G25" s="123">
        <v>3.0689999999999999E-2</v>
      </c>
      <c r="H25" s="123">
        <v>3875.5426699999998</v>
      </c>
      <c r="I25" s="125" t="s">
        <v>1556</v>
      </c>
      <c r="J25" s="125" t="s">
        <v>1556</v>
      </c>
      <c r="K25" s="123">
        <v>0.43959999999999999</v>
      </c>
      <c r="L25" s="123">
        <v>23.59375</v>
      </c>
      <c r="M25" s="125" t="s">
        <v>1556</v>
      </c>
      <c r="N25" s="123">
        <v>0.24940999999999999</v>
      </c>
      <c r="O25" s="123">
        <v>0.29754999999999998</v>
      </c>
      <c r="P25" s="123">
        <v>2410.7199999999998</v>
      </c>
      <c r="Q25" s="123">
        <v>0.80600000000000005</v>
      </c>
      <c r="R25" s="123">
        <v>0.21199999999999999</v>
      </c>
      <c r="S25" s="123">
        <v>0.16200000000000001</v>
      </c>
      <c r="T25" s="123">
        <v>0.46500000000000002</v>
      </c>
      <c r="U25" s="125" t="s">
        <v>1556</v>
      </c>
      <c r="V25" s="123">
        <v>272.80799999999999</v>
      </c>
      <c r="W25" s="123">
        <v>0.113</v>
      </c>
      <c r="X25" s="123">
        <v>3.5999999999999997E-2</v>
      </c>
      <c r="Y25" s="123">
        <v>59.12</v>
      </c>
      <c r="Z25" s="123">
        <v>3.9E-2</v>
      </c>
      <c r="AA25" s="123">
        <v>0.29842999999999997</v>
      </c>
      <c r="AB25" s="123">
        <v>0.30851000000000001</v>
      </c>
      <c r="AC25" s="123">
        <v>6.13</v>
      </c>
      <c r="AD25" s="123">
        <v>0.311</v>
      </c>
    </row>
    <row r="26" spans="1:30" x14ac:dyDescent="0.25">
      <c r="A26" s="125" t="s">
        <v>907</v>
      </c>
      <c r="B26" s="123">
        <v>2695</v>
      </c>
      <c r="C26" s="123">
        <v>8.5597200000000004</v>
      </c>
      <c r="D26" s="123">
        <v>0.61451999999999996</v>
      </c>
      <c r="E26" s="123">
        <v>0.21199999999999999</v>
      </c>
      <c r="F26" s="123">
        <v>0.17407</v>
      </c>
      <c r="G26" s="123">
        <v>3.0689999999999999E-2</v>
      </c>
      <c r="H26" s="123">
        <v>3875.5426699999998</v>
      </c>
      <c r="I26" s="125" t="s">
        <v>1556</v>
      </c>
      <c r="J26" s="125" t="s">
        <v>1556</v>
      </c>
      <c r="K26" s="123">
        <v>0.43959999999999999</v>
      </c>
      <c r="L26" s="123">
        <v>23.59375</v>
      </c>
      <c r="M26" s="125" t="s">
        <v>1556</v>
      </c>
      <c r="N26" s="123">
        <v>0.24940999999999999</v>
      </c>
      <c r="O26" s="123">
        <v>0.29754999999999998</v>
      </c>
      <c r="P26" s="123">
        <v>2410.7199999999998</v>
      </c>
      <c r="Q26" s="123">
        <v>0.80600000000000005</v>
      </c>
      <c r="R26" s="123">
        <v>0.21199999999999999</v>
      </c>
      <c r="S26" s="123">
        <v>0.16200000000000001</v>
      </c>
      <c r="T26" s="123">
        <v>0.46500000000000002</v>
      </c>
      <c r="U26" s="125" t="s">
        <v>1556</v>
      </c>
      <c r="V26" s="123">
        <v>272.80799999999999</v>
      </c>
      <c r="W26" s="123">
        <v>0.113</v>
      </c>
      <c r="X26" s="123">
        <v>3.5999999999999997E-2</v>
      </c>
      <c r="Y26" s="123">
        <v>59.12</v>
      </c>
      <c r="Z26" s="123">
        <v>3.9E-2</v>
      </c>
      <c r="AA26" s="123">
        <v>0.29842999999999997</v>
      </c>
      <c r="AB26" s="123">
        <v>0.30851000000000001</v>
      </c>
      <c r="AC26" s="123">
        <v>6.13</v>
      </c>
      <c r="AD26" s="123">
        <v>0.311</v>
      </c>
    </row>
    <row r="27" spans="1:30" x14ac:dyDescent="0.25">
      <c r="A27" s="125" t="s">
        <v>908</v>
      </c>
      <c r="B27" s="123">
        <v>2695</v>
      </c>
      <c r="C27" s="123">
        <v>8.6321899999999996</v>
      </c>
      <c r="D27" s="123">
        <v>0.69550000000000001</v>
      </c>
      <c r="E27" s="123">
        <v>0.22500000000000001</v>
      </c>
      <c r="F27" s="123">
        <v>0.16047</v>
      </c>
      <c r="G27" s="123">
        <v>2.836E-2</v>
      </c>
      <c r="H27" s="123">
        <v>3875.5554699999998</v>
      </c>
      <c r="I27" s="125" t="s">
        <v>1556</v>
      </c>
      <c r="J27" s="125" t="s">
        <v>1556</v>
      </c>
      <c r="K27" s="123">
        <v>0.40669</v>
      </c>
      <c r="L27" s="123">
        <v>23.626639999999998</v>
      </c>
      <c r="M27" s="123">
        <v>312.37214999999998</v>
      </c>
      <c r="N27" s="123">
        <v>0.27038000000000001</v>
      </c>
      <c r="O27" s="123">
        <v>0.28564000000000001</v>
      </c>
      <c r="P27" s="123">
        <v>2410.64</v>
      </c>
      <c r="Q27" s="123">
        <v>0.79600000000000004</v>
      </c>
      <c r="R27" s="123">
        <v>0.214</v>
      </c>
      <c r="S27" s="123">
        <v>0.183</v>
      </c>
      <c r="T27" s="123">
        <v>0.47799999999999998</v>
      </c>
      <c r="U27" s="125" t="s">
        <v>1556</v>
      </c>
      <c r="V27" s="123">
        <v>272.80900000000003</v>
      </c>
      <c r="W27" s="123">
        <v>0.11700000000000001</v>
      </c>
      <c r="X27" s="123">
        <v>3.5000000000000003E-2</v>
      </c>
      <c r="Y27" s="123">
        <v>59.12</v>
      </c>
      <c r="Z27" s="123">
        <v>8.5999999999999993E-2</v>
      </c>
      <c r="AA27" s="123">
        <v>0.2954</v>
      </c>
      <c r="AB27" s="123">
        <v>0.31456000000000001</v>
      </c>
      <c r="AC27" s="123">
        <v>6.67</v>
      </c>
      <c r="AD27" s="123">
        <v>0.307</v>
      </c>
    </row>
    <row r="28" spans="1:30" x14ac:dyDescent="0.25">
      <c r="A28" s="125" t="s">
        <v>909</v>
      </c>
      <c r="B28" s="123">
        <v>2695</v>
      </c>
      <c r="C28" s="123">
        <v>8.6321899999999996</v>
      </c>
      <c r="D28" s="123">
        <v>0.69550000000000001</v>
      </c>
      <c r="E28" s="123">
        <v>0.22500000000000001</v>
      </c>
      <c r="F28" s="123">
        <v>0.16047</v>
      </c>
      <c r="G28" s="123">
        <v>2.836E-2</v>
      </c>
      <c r="H28" s="123">
        <v>3875.5554699999998</v>
      </c>
      <c r="I28" s="125" t="s">
        <v>1556</v>
      </c>
      <c r="J28" s="125" t="s">
        <v>1556</v>
      </c>
      <c r="K28" s="123">
        <v>0.40669</v>
      </c>
      <c r="L28" s="123">
        <v>23.626639999999998</v>
      </c>
      <c r="M28" s="123">
        <v>312.37214999999998</v>
      </c>
      <c r="N28" s="123">
        <v>0.27038000000000001</v>
      </c>
      <c r="O28" s="123">
        <v>0.28564000000000001</v>
      </c>
      <c r="P28" s="123">
        <v>2410.64</v>
      </c>
      <c r="Q28" s="123">
        <v>0.79600000000000004</v>
      </c>
      <c r="R28" s="123">
        <v>0.214</v>
      </c>
      <c r="S28" s="123">
        <v>0.183</v>
      </c>
      <c r="T28" s="123">
        <v>0.47799999999999998</v>
      </c>
      <c r="U28" s="125" t="s">
        <v>1556</v>
      </c>
      <c r="V28" s="123">
        <v>272.80900000000003</v>
      </c>
      <c r="W28" s="123">
        <v>0.11700000000000001</v>
      </c>
      <c r="X28" s="123">
        <v>3.5000000000000003E-2</v>
      </c>
      <c r="Y28" s="123">
        <v>59.12</v>
      </c>
      <c r="Z28" s="123">
        <v>8.5999999999999993E-2</v>
      </c>
      <c r="AA28" s="123">
        <v>0.2954</v>
      </c>
      <c r="AB28" s="123">
        <v>0.31456000000000001</v>
      </c>
      <c r="AC28" s="123">
        <v>6.67</v>
      </c>
      <c r="AD28" s="123">
        <v>0.307</v>
      </c>
    </row>
    <row r="29" spans="1:30" x14ac:dyDescent="0.25">
      <c r="A29" s="125" t="s">
        <v>910</v>
      </c>
      <c r="B29" s="123">
        <v>2695</v>
      </c>
      <c r="C29" s="123">
        <v>8.6719299999999997</v>
      </c>
      <c r="D29" s="123">
        <v>0.84050000000000002</v>
      </c>
      <c r="E29" s="123">
        <v>0.23699999999999999</v>
      </c>
      <c r="F29" s="123">
        <v>0.14727999999999999</v>
      </c>
      <c r="G29" s="123">
        <v>2.545E-2</v>
      </c>
      <c r="H29" s="123">
        <v>3875.5685800000001</v>
      </c>
      <c r="I29" s="125" t="s">
        <v>1556</v>
      </c>
      <c r="J29" s="125" t="s">
        <v>1556</v>
      </c>
      <c r="K29" s="123">
        <v>0.37356</v>
      </c>
      <c r="L29" s="123">
        <v>23.660319999999999</v>
      </c>
      <c r="M29" s="125" t="s">
        <v>1556</v>
      </c>
      <c r="N29" s="123">
        <v>0.28129999999999999</v>
      </c>
      <c r="O29" s="123">
        <v>0.27390999999999999</v>
      </c>
      <c r="P29" s="123">
        <v>2410.56</v>
      </c>
      <c r="Q29" s="123">
        <v>0.78700000000000003</v>
      </c>
      <c r="R29" s="123">
        <v>0.215</v>
      </c>
      <c r="S29" s="123">
        <v>0.20300000000000001</v>
      </c>
      <c r="T29" s="123">
        <v>0.49099999999999999</v>
      </c>
      <c r="U29" s="125" t="s">
        <v>1556</v>
      </c>
      <c r="V29" s="123">
        <v>272.80399999999997</v>
      </c>
      <c r="W29" s="123">
        <v>0.11899999999999999</v>
      </c>
      <c r="X29" s="123">
        <v>3.4000000000000002E-2</v>
      </c>
      <c r="Y29" s="123">
        <v>59.12</v>
      </c>
      <c r="Z29" s="123">
        <v>0.13400000000000001</v>
      </c>
      <c r="AA29" s="123">
        <v>0.28937000000000002</v>
      </c>
      <c r="AB29" s="123">
        <v>0.32557999999999998</v>
      </c>
      <c r="AC29" s="123">
        <v>7.21</v>
      </c>
      <c r="AD29" s="123">
        <v>0.30299999999999999</v>
      </c>
    </row>
    <row r="30" spans="1:30" x14ac:dyDescent="0.25">
      <c r="A30" s="125" t="s">
        <v>911</v>
      </c>
      <c r="B30" s="123">
        <v>2695</v>
      </c>
      <c r="C30" s="123">
        <v>8.6719299999999997</v>
      </c>
      <c r="D30" s="123">
        <v>0.84050000000000002</v>
      </c>
      <c r="E30" s="123">
        <v>0.23699999999999999</v>
      </c>
      <c r="F30" s="123">
        <v>0.14727999999999999</v>
      </c>
      <c r="G30" s="123">
        <v>2.545E-2</v>
      </c>
      <c r="H30" s="123">
        <v>3875.5685800000001</v>
      </c>
      <c r="I30" s="125" t="s">
        <v>1556</v>
      </c>
      <c r="J30" s="125" t="s">
        <v>1556</v>
      </c>
      <c r="K30" s="123">
        <v>0.37356</v>
      </c>
      <c r="L30" s="123">
        <v>23.660319999999999</v>
      </c>
      <c r="M30" s="125" t="s">
        <v>1556</v>
      </c>
      <c r="N30" s="123">
        <v>0.28129999999999999</v>
      </c>
      <c r="O30" s="123">
        <v>0.27390999999999999</v>
      </c>
      <c r="P30" s="123">
        <v>2410.56</v>
      </c>
      <c r="Q30" s="123">
        <v>0.78700000000000003</v>
      </c>
      <c r="R30" s="123">
        <v>0.215</v>
      </c>
      <c r="S30" s="123">
        <v>0.20300000000000001</v>
      </c>
      <c r="T30" s="123">
        <v>0.49099999999999999</v>
      </c>
      <c r="U30" s="125" t="s">
        <v>1556</v>
      </c>
      <c r="V30" s="123">
        <v>272.80399999999997</v>
      </c>
      <c r="W30" s="123">
        <v>0.11899999999999999</v>
      </c>
      <c r="X30" s="123">
        <v>3.4000000000000002E-2</v>
      </c>
      <c r="Y30" s="123">
        <v>59.12</v>
      </c>
      <c r="Z30" s="123">
        <v>0.13400000000000001</v>
      </c>
      <c r="AA30" s="123">
        <v>0.28937000000000002</v>
      </c>
      <c r="AB30" s="123">
        <v>0.32557999999999998</v>
      </c>
      <c r="AC30" s="123">
        <v>7.21</v>
      </c>
      <c r="AD30" s="123">
        <v>0.30299999999999999</v>
      </c>
    </row>
    <row r="31" spans="1:30" x14ac:dyDescent="0.25">
      <c r="A31" s="125" t="s">
        <v>912</v>
      </c>
      <c r="B31" s="123">
        <v>2695</v>
      </c>
      <c r="C31" s="123">
        <v>8.6667699999999996</v>
      </c>
      <c r="D31" s="123">
        <v>1.0477000000000001</v>
      </c>
      <c r="E31" s="123">
        <v>0.24299999999999999</v>
      </c>
      <c r="F31" s="123">
        <v>0.14072000000000001</v>
      </c>
      <c r="G31" s="123">
        <v>2.0809999999999999E-2</v>
      </c>
      <c r="H31" s="123">
        <v>3875.59022</v>
      </c>
      <c r="I31" s="125" t="s">
        <v>1556</v>
      </c>
      <c r="J31" s="125" t="s">
        <v>1556</v>
      </c>
      <c r="K31" s="123">
        <v>0.34239999999999998</v>
      </c>
      <c r="L31" s="123">
        <v>23.715969999999999</v>
      </c>
      <c r="M31" s="125" t="s">
        <v>1556</v>
      </c>
      <c r="N31" s="123">
        <v>0.28676000000000001</v>
      </c>
      <c r="O31" s="123">
        <v>0.25666</v>
      </c>
      <c r="P31" s="123">
        <v>2410.48</v>
      </c>
      <c r="Q31" s="123">
        <v>0.77800000000000002</v>
      </c>
      <c r="R31" s="123">
        <v>0.217</v>
      </c>
      <c r="S31" s="123">
        <v>0.21299999999999999</v>
      </c>
      <c r="T31" s="123">
        <v>0.497</v>
      </c>
      <c r="U31" s="125" t="s">
        <v>1556</v>
      </c>
      <c r="V31" s="123">
        <v>272.79899999999998</v>
      </c>
      <c r="W31" s="123">
        <v>0.124</v>
      </c>
      <c r="X31" s="123">
        <v>3.2000000000000001E-2</v>
      </c>
      <c r="Y31" s="123">
        <v>59.12</v>
      </c>
      <c r="Z31" s="123">
        <v>0.16400000000000001</v>
      </c>
      <c r="AA31" s="123">
        <v>0.31367</v>
      </c>
      <c r="AB31" s="123">
        <v>0.30370999999999998</v>
      </c>
      <c r="AC31" s="123">
        <v>7.63</v>
      </c>
      <c r="AD31" s="123">
        <v>0.3</v>
      </c>
    </row>
    <row r="32" spans="1:30" x14ac:dyDescent="0.25">
      <c r="A32" s="125" t="s">
        <v>913</v>
      </c>
      <c r="B32" s="123">
        <v>2695</v>
      </c>
      <c r="C32" s="123">
        <v>8.6667699999999996</v>
      </c>
      <c r="D32" s="123">
        <v>1.0477000000000001</v>
      </c>
      <c r="E32" s="123">
        <v>0.24299999999999999</v>
      </c>
      <c r="F32" s="123">
        <v>0.14072000000000001</v>
      </c>
      <c r="G32" s="123">
        <v>2.0809999999999999E-2</v>
      </c>
      <c r="H32" s="123">
        <v>3875.59022</v>
      </c>
      <c r="I32" s="125" t="s">
        <v>1556</v>
      </c>
      <c r="J32" s="125" t="s">
        <v>1556</v>
      </c>
      <c r="K32" s="123">
        <v>0.34239999999999998</v>
      </c>
      <c r="L32" s="123">
        <v>23.715969999999999</v>
      </c>
      <c r="M32" s="125" t="s">
        <v>1556</v>
      </c>
      <c r="N32" s="123">
        <v>0.28676000000000001</v>
      </c>
      <c r="O32" s="123">
        <v>0.25666</v>
      </c>
      <c r="P32" s="123">
        <v>2410.48</v>
      </c>
      <c r="Q32" s="123">
        <v>0.77800000000000002</v>
      </c>
      <c r="R32" s="123">
        <v>0.217</v>
      </c>
      <c r="S32" s="123">
        <v>0.21299999999999999</v>
      </c>
      <c r="T32" s="123">
        <v>0.497</v>
      </c>
      <c r="U32" s="125" t="s">
        <v>1556</v>
      </c>
      <c r="V32" s="123">
        <v>272.79899999999998</v>
      </c>
      <c r="W32" s="123">
        <v>0.124</v>
      </c>
      <c r="X32" s="123">
        <v>3.2000000000000001E-2</v>
      </c>
      <c r="Y32" s="123">
        <v>59.12</v>
      </c>
      <c r="Z32" s="123">
        <v>0.16400000000000001</v>
      </c>
      <c r="AA32" s="123">
        <v>0.31367</v>
      </c>
      <c r="AB32" s="123">
        <v>0.30370999999999998</v>
      </c>
      <c r="AC32" s="123">
        <v>7.63</v>
      </c>
      <c r="AD32" s="123">
        <v>0.3</v>
      </c>
    </row>
    <row r="33" spans="1:30" x14ac:dyDescent="0.25">
      <c r="A33" s="125" t="s">
        <v>914</v>
      </c>
      <c r="B33" s="123">
        <v>2695</v>
      </c>
      <c r="C33" s="123">
        <v>8.6614400000000007</v>
      </c>
      <c r="D33" s="123">
        <v>1.222</v>
      </c>
      <c r="E33" s="123">
        <v>0.23899999999999999</v>
      </c>
      <c r="F33" s="123">
        <v>0.15024000000000001</v>
      </c>
      <c r="G33" s="123">
        <v>2.2890000000000001E-2</v>
      </c>
      <c r="H33" s="123">
        <v>3875.6011899999999</v>
      </c>
      <c r="I33" s="125" t="s">
        <v>1556</v>
      </c>
      <c r="J33" s="125" t="s">
        <v>1556</v>
      </c>
      <c r="K33" s="123">
        <v>0.31041000000000002</v>
      </c>
      <c r="L33" s="123">
        <v>23.74419</v>
      </c>
      <c r="M33" s="125" t="s">
        <v>1556</v>
      </c>
      <c r="N33" s="123">
        <v>0.28676000000000001</v>
      </c>
      <c r="O33" s="123">
        <v>0.25102000000000002</v>
      </c>
      <c r="P33" s="123">
        <v>2410.4</v>
      </c>
      <c r="Q33" s="123">
        <v>0.76900000000000002</v>
      </c>
      <c r="R33" s="123">
        <v>0.219</v>
      </c>
      <c r="S33" s="123">
        <v>0.23</v>
      </c>
      <c r="T33" s="123">
        <v>0.50700000000000001</v>
      </c>
      <c r="U33" s="125" t="s">
        <v>1556</v>
      </c>
      <c r="V33" s="123">
        <v>272.79500000000002</v>
      </c>
      <c r="W33" s="123">
        <v>0.126</v>
      </c>
      <c r="X33" s="123">
        <v>3.1E-2</v>
      </c>
      <c r="Y33" s="123">
        <v>59.12</v>
      </c>
      <c r="Z33" s="123">
        <v>0.16400000000000001</v>
      </c>
      <c r="AA33" s="123">
        <v>0.34784999999999999</v>
      </c>
      <c r="AB33" s="123">
        <v>0.26075999999999999</v>
      </c>
      <c r="AC33" s="123">
        <v>7.96</v>
      </c>
      <c r="AD33" s="123">
        <v>0.29599999999999999</v>
      </c>
    </row>
    <row r="34" spans="1:30" x14ac:dyDescent="0.25">
      <c r="A34" s="125" t="s">
        <v>915</v>
      </c>
      <c r="B34" s="123">
        <v>2695</v>
      </c>
      <c r="C34" s="123">
        <v>8.6614400000000007</v>
      </c>
      <c r="D34" s="123">
        <v>1.222</v>
      </c>
      <c r="E34" s="123">
        <v>0.23899999999999999</v>
      </c>
      <c r="F34" s="123">
        <v>0.15024000000000001</v>
      </c>
      <c r="G34" s="123">
        <v>2.2890000000000001E-2</v>
      </c>
      <c r="H34" s="123">
        <v>3875.6011899999999</v>
      </c>
      <c r="I34" s="125" t="s">
        <v>1556</v>
      </c>
      <c r="J34" s="125" t="s">
        <v>1556</v>
      </c>
      <c r="K34" s="123">
        <v>0.31041000000000002</v>
      </c>
      <c r="L34" s="123">
        <v>23.74419</v>
      </c>
      <c r="M34" s="125" t="s">
        <v>1556</v>
      </c>
      <c r="N34" s="123">
        <v>0.28676000000000001</v>
      </c>
      <c r="O34" s="123">
        <v>0.25102000000000002</v>
      </c>
      <c r="P34" s="123">
        <v>2410.4</v>
      </c>
      <c r="Q34" s="123">
        <v>0.76900000000000002</v>
      </c>
      <c r="R34" s="123">
        <v>0.219</v>
      </c>
      <c r="S34" s="123">
        <v>0.23</v>
      </c>
      <c r="T34" s="123">
        <v>0.50700000000000001</v>
      </c>
      <c r="U34" s="125" t="s">
        <v>1556</v>
      </c>
      <c r="V34" s="123">
        <v>272.79500000000002</v>
      </c>
      <c r="W34" s="123">
        <v>0.126</v>
      </c>
      <c r="X34" s="123">
        <v>3.1E-2</v>
      </c>
      <c r="Y34" s="123">
        <v>59.12</v>
      </c>
      <c r="Z34" s="123">
        <v>0.16400000000000001</v>
      </c>
      <c r="AA34" s="123">
        <v>0.34784999999999999</v>
      </c>
      <c r="AB34" s="123">
        <v>0.26075999999999999</v>
      </c>
      <c r="AC34" s="123">
        <v>7.96</v>
      </c>
      <c r="AD34" s="123">
        <v>0.29599999999999999</v>
      </c>
    </row>
    <row r="35" spans="1:30" x14ac:dyDescent="0.25">
      <c r="A35" s="125" t="s">
        <v>916</v>
      </c>
      <c r="B35" s="123">
        <v>2695</v>
      </c>
      <c r="C35" s="123">
        <v>8.7335200000000004</v>
      </c>
      <c r="D35" s="123">
        <v>1.3089999999999999</v>
      </c>
      <c r="E35" s="123">
        <v>0.249</v>
      </c>
      <c r="F35" s="123">
        <v>0.14255000000000001</v>
      </c>
      <c r="G35" s="123">
        <v>2.3349999999999999E-2</v>
      </c>
      <c r="H35" s="123">
        <v>3875.6179499999998</v>
      </c>
      <c r="I35" s="125" t="s">
        <v>1556</v>
      </c>
      <c r="J35" s="125" t="s">
        <v>1556</v>
      </c>
      <c r="K35" s="123">
        <v>0.27772999999999998</v>
      </c>
      <c r="L35" s="123">
        <v>23.78734</v>
      </c>
      <c r="M35" s="125" t="s">
        <v>1556</v>
      </c>
      <c r="N35" s="123">
        <v>0.28676000000000001</v>
      </c>
      <c r="O35" s="123">
        <v>0.24543000000000001</v>
      </c>
      <c r="P35" s="123">
        <v>2410.3200000000002</v>
      </c>
      <c r="Q35" s="123">
        <v>0.75900000000000001</v>
      </c>
      <c r="R35" s="123">
        <v>0.221</v>
      </c>
      <c r="S35" s="123">
        <v>0.24399999999999999</v>
      </c>
      <c r="T35" s="123">
        <v>0.52100000000000002</v>
      </c>
      <c r="U35" s="125" t="s">
        <v>1556</v>
      </c>
      <c r="V35" s="123">
        <v>272.79000000000002</v>
      </c>
      <c r="W35" s="123">
        <v>0.129</v>
      </c>
      <c r="X35" s="123">
        <v>2.8000000000000001E-2</v>
      </c>
      <c r="Y35" s="123">
        <v>59.12</v>
      </c>
      <c r="Z35" s="123">
        <v>0.13600000000000001</v>
      </c>
      <c r="AA35" s="123">
        <v>0.38614999999999999</v>
      </c>
      <c r="AB35" s="123">
        <v>0.20868999999999999</v>
      </c>
      <c r="AC35" s="123">
        <v>8.1</v>
      </c>
      <c r="AD35" s="123">
        <v>0.29199999999999998</v>
      </c>
    </row>
    <row r="36" spans="1:30" x14ac:dyDescent="0.25">
      <c r="A36" s="125" t="s">
        <v>917</v>
      </c>
      <c r="B36" s="123">
        <v>2695</v>
      </c>
      <c r="C36" s="123">
        <v>8.7335200000000004</v>
      </c>
      <c r="D36" s="123">
        <v>1.3089999999999999</v>
      </c>
      <c r="E36" s="123">
        <v>0.249</v>
      </c>
      <c r="F36" s="123">
        <v>0.14255000000000001</v>
      </c>
      <c r="G36" s="123">
        <v>2.3349999999999999E-2</v>
      </c>
      <c r="H36" s="123">
        <v>3875.6179499999998</v>
      </c>
      <c r="I36" s="125" t="s">
        <v>1556</v>
      </c>
      <c r="J36" s="125" t="s">
        <v>1556</v>
      </c>
      <c r="K36" s="123">
        <v>0.27772999999999998</v>
      </c>
      <c r="L36" s="123">
        <v>23.78734</v>
      </c>
      <c r="M36" s="125" t="s">
        <v>1556</v>
      </c>
      <c r="N36" s="123">
        <v>0.28676000000000001</v>
      </c>
      <c r="O36" s="123">
        <v>0.24543000000000001</v>
      </c>
      <c r="P36" s="123">
        <v>2410.3200000000002</v>
      </c>
      <c r="Q36" s="123">
        <v>0.75900000000000001</v>
      </c>
      <c r="R36" s="123">
        <v>0.221</v>
      </c>
      <c r="S36" s="123">
        <v>0.24399999999999999</v>
      </c>
      <c r="T36" s="123">
        <v>0.52100000000000002</v>
      </c>
      <c r="U36" s="125" t="s">
        <v>1556</v>
      </c>
      <c r="V36" s="123">
        <v>272.79000000000002</v>
      </c>
      <c r="W36" s="123">
        <v>0.129</v>
      </c>
      <c r="X36" s="123">
        <v>2.8000000000000001E-2</v>
      </c>
      <c r="Y36" s="123">
        <v>59.12</v>
      </c>
      <c r="Z36" s="123">
        <v>0.13600000000000001</v>
      </c>
      <c r="AA36" s="123">
        <v>0.38614999999999999</v>
      </c>
      <c r="AB36" s="123">
        <v>0.20868999999999999</v>
      </c>
      <c r="AC36" s="123">
        <v>8.1</v>
      </c>
      <c r="AD36" s="123">
        <v>0.29199999999999998</v>
      </c>
    </row>
    <row r="37" spans="1:30" x14ac:dyDescent="0.25">
      <c r="A37" s="125" t="s">
        <v>918</v>
      </c>
      <c r="B37" s="123">
        <v>2695</v>
      </c>
      <c r="C37" s="123">
        <v>8.8094400000000004</v>
      </c>
      <c r="D37" s="123">
        <v>1.2969999999999999</v>
      </c>
      <c r="E37" s="123">
        <v>0.25900000000000001</v>
      </c>
      <c r="F37" s="123">
        <v>0.13344</v>
      </c>
      <c r="G37" s="123">
        <v>2.453E-2</v>
      </c>
      <c r="H37" s="123">
        <v>3875.6319699999999</v>
      </c>
      <c r="I37" s="125" t="s">
        <v>1556</v>
      </c>
      <c r="J37" s="125" t="s">
        <v>1556</v>
      </c>
      <c r="K37" s="123">
        <v>0.26469999999999999</v>
      </c>
      <c r="L37" s="123">
        <v>23.823429999999998</v>
      </c>
      <c r="M37" s="125" t="s">
        <v>1556</v>
      </c>
      <c r="N37" s="123">
        <v>0.28676000000000001</v>
      </c>
      <c r="O37" s="123">
        <v>0.24543000000000001</v>
      </c>
      <c r="P37" s="123">
        <v>2410.2399999999998</v>
      </c>
      <c r="Q37" s="123">
        <v>0.75</v>
      </c>
      <c r="R37" s="123">
        <v>0.222</v>
      </c>
      <c r="S37" s="123">
        <v>0.26200000000000001</v>
      </c>
      <c r="T37" s="123">
        <v>0.52700000000000002</v>
      </c>
      <c r="U37" s="125" t="s">
        <v>1556</v>
      </c>
      <c r="V37" s="123">
        <v>272.78500000000003</v>
      </c>
      <c r="W37" s="123">
        <v>0.13300000000000001</v>
      </c>
      <c r="X37" s="123">
        <v>2.7E-2</v>
      </c>
      <c r="Y37" s="123">
        <v>59.12</v>
      </c>
      <c r="Z37" s="123">
        <v>0.157</v>
      </c>
      <c r="AA37" s="123">
        <v>0.39752999999999999</v>
      </c>
      <c r="AB37" s="123">
        <v>0.20271</v>
      </c>
      <c r="AC37" s="123">
        <v>8.1</v>
      </c>
      <c r="AD37" s="123">
        <v>0.28599999999999998</v>
      </c>
    </row>
    <row r="38" spans="1:30" x14ac:dyDescent="0.25">
      <c r="A38" s="125" t="s">
        <v>919</v>
      </c>
      <c r="B38" s="123">
        <v>2695</v>
      </c>
      <c r="C38" s="123">
        <v>8.8094400000000004</v>
      </c>
      <c r="D38" s="123">
        <v>1.2969999999999999</v>
      </c>
      <c r="E38" s="123">
        <v>0.25900000000000001</v>
      </c>
      <c r="F38" s="123">
        <v>0.13344</v>
      </c>
      <c r="G38" s="123">
        <v>2.453E-2</v>
      </c>
      <c r="H38" s="123">
        <v>3875.6319699999999</v>
      </c>
      <c r="I38" s="125" t="s">
        <v>1556</v>
      </c>
      <c r="J38" s="125" t="s">
        <v>1556</v>
      </c>
      <c r="K38" s="123">
        <v>0.26469999999999999</v>
      </c>
      <c r="L38" s="123">
        <v>23.823429999999998</v>
      </c>
      <c r="M38" s="125" t="s">
        <v>1556</v>
      </c>
      <c r="N38" s="123">
        <v>0.28676000000000001</v>
      </c>
      <c r="O38" s="123">
        <v>0.24543000000000001</v>
      </c>
      <c r="P38" s="123">
        <v>2410.2399999999998</v>
      </c>
      <c r="Q38" s="123">
        <v>0.75</v>
      </c>
      <c r="R38" s="123">
        <v>0.222</v>
      </c>
      <c r="S38" s="123">
        <v>0.26200000000000001</v>
      </c>
      <c r="T38" s="123">
        <v>0.52700000000000002</v>
      </c>
      <c r="U38" s="125" t="s">
        <v>1556</v>
      </c>
      <c r="V38" s="123">
        <v>272.78500000000003</v>
      </c>
      <c r="W38" s="123">
        <v>0.13300000000000001</v>
      </c>
      <c r="X38" s="123">
        <v>2.7E-2</v>
      </c>
      <c r="Y38" s="123">
        <v>59.12</v>
      </c>
      <c r="Z38" s="123">
        <v>0.157</v>
      </c>
      <c r="AA38" s="123">
        <v>0.39752999999999999</v>
      </c>
      <c r="AB38" s="123">
        <v>0.20271</v>
      </c>
      <c r="AC38" s="123">
        <v>8.1</v>
      </c>
      <c r="AD38" s="123">
        <v>0.28599999999999998</v>
      </c>
    </row>
    <row r="39" spans="1:30" x14ac:dyDescent="0.25">
      <c r="A39" s="125" t="s">
        <v>920</v>
      </c>
      <c r="B39" s="123">
        <v>2695</v>
      </c>
      <c r="C39" s="123">
        <v>8.8800100000000004</v>
      </c>
      <c r="D39" s="123">
        <v>1.2070000000000001</v>
      </c>
      <c r="E39" s="123">
        <v>0.26100000000000001</v>
      </c>
      <c r="F39" s="123">
        <v>0.12503</v>
      </c>
      <c r="G39" s="123">
        <v>2.785E-2</v>
      </c>
      <c r="H39" s="123">
        <v>3875.6444700000002</v>
      </c>
      <c r="I39" s="125" t="s">
        <v>1556</v>
      </c>
      <c r="J39" s="125" t="s">
        <v>1556</v>
      </c>
      <c r="K39" s="123">
        <v>0.28489999999999999</v>
      </c>
      <c r="L39" s="123">
        <v>23.855619999999998</v>
      </c>
      <c r="M39" s="125" t="s">
        <v>1556</v>
      </c>
      <c r="N39" s="123">
        <v>0.27038000000000001</v>
      </c>
      <c r="O39" s="123">
        <v>0.25102000000000002</v>
      </c>
      <c r="P39" s="123">
        <v>2410.15</v>
      </c>
      <c r="Q39" s="123">
        <v>0.74</v>
      </c>
      <c r="R39" s="123">
        <v>0.224</v>
      </c>
      <c r="S39" s="123">
        <v>0.27100000000000002</v>
      </c>
      <c r="T39" s="123">
        <v>0.53200000000000003</v>
      </c>
      <c r="U39" s="125" t="s">
        <v>1556</v>
      </c>
      <c r="V39" s="123">
        <v>272.78100000000001</v>
      </c>
      <c r="W39" s="123">
        <v>0.129</v>
      </c>
      <c r="X39" s="123">
        <v>2.5999999999999999E-2</v>
      </c>
      <c r="Y39" s="123">
        <v>59.12</v>
      </c>
      <c r="Z39" s="123">
        <v>0.16400000000000001</v>
      </c>
      <c r="AA39" s="123">
        <v>0.36526999999999998</v>
      </c>
      <c r="AB39" s="123">
        <v>0.24312</v>
      </c>
      <c r="AC39" s="123">
        <v>8.09</v>
      </c>
      <c r="AD39" s="123">
        <v>0.28799999999999998</v>
      </c>
    </row>
    <row r="40" spans="1:30" x14ac:dyDescent="0.25">
      <c r="A40" s="125" t="s">
        <v>921</v>
      </c>
      <c r="B40" s="123">
        <v>2695</v>
      </c>
      <c r="C40" s="123">
        <v>8.8800100000000004</v>
      </c>
      <c r="D40" s="123">
        <v>1.2070000000000001</v>
      </c>
      <c r="E40" s="123">
        <v>0.26100000000000001</v>
      </c>
      <c r="F40" s="123">
        <v>0.12503</v>
      </c>
      <c r="G40" s="123">
        <v>2.785E-2</v>
      </c>
      <c r="H40" s="123">
        <v>3875.6444700000002</v>
      </c>
      <c r="I40" s="125" t="s">
        <v>1556</v>
      </c>
      <c r="J40" s="125" t="s">
        <v>1556</v>
      </c>
      <c r="K40" s="123">
        <v>0.28489999999999999</v>
      </c>
      <c r="L40" s="123">
        <v>23.855619999999998</v>
      </c>
      <c r="M40" s="125" t="s">
        <v>1556</v>
      </c>
      <c r="N40" s="123">
        <v>0.27038000000000001</v>
      </c>
      <c r="O40" s="123">
        <v>0.25102000000000002</v>
      </c>
      <c r="P40" s="123">
        <v>2410.15</v>
      </c>
      <c r="Q40" s="123">
        <v>0.74</v>
      </c>
      <c r="R40" s="123">
        <v>0.224</v>
      </c>
      <c r="S40" s="123">
        <v>0.27100000000000002</v>
      </c>
      <c r="T40" s="123">
        <v>0.53200000000000003</v>
      </c>
      <c r="U40" s="125" t="s">
        <v>1556</v>
      </c>
      <c r="V40" s="123">
        <v>272.78100000000001</v>
      </c>
      <c r="W40" s="123">
        <v>0.129</v>
      </c>
      <c r="X40" s="123">
        <v>2.5999999999999999E-2</v>
      </c>
      <c r="Y40" s="123">
        <v>59.12</v>
      </c>
      <c r="Z40" s="123">
        <v>0.16400000000000001</v>
      </c>
      <c r="AA40" s="123">
        <v>0.36526999999999998</v>
      </c>
      <c r="AB40" s="123">
        <v>0.24312</v>
      </c>
      <c r="AC40" s="123">
        <v>8.09</v>
      </c>
      <c r="AD40" s="123">
        <v>0.28799999999999998</v>
      </c>
    </row>
    <row r="41" spans="1:30" x14ac:dyDescent="0.25">
      <c r="A41" s="125" t="s">
        <v>922</v>
      </c>
      <c r="B41" s="123">
        <v>2695</v>
      </c>
      <c r="C41" s="123">
        <v>8.9423399999999997</v>
      </c>
      <c r="D41" s="123">
        <v>1.0854999999999999</v>
      </c>
      <c r="E41" s="123">
        <v>0.255</v>
      </c>
      <c r="F41" s="123">
        <v>0.12275999999999999</v>
      </c>
      <c r="G41" s="123">
        <v>3.0120000000000001E-2</v>
      </c>
      <c r="H41" s="123">
        <v>3875.6566600000001</v>
      </c>
      <c r="I41" s="125" t="s">
        <v>1556</v>
      </c>
      <c r="J41" s="125" t="s">
        <v>1556</v>
      </c>
      <c r="K41" s="123">
        <v>0.30567</v>
      </c>
      <c r="L41" s="123">
        <v>23.887029999999999</v>
      </c>
      <c r="M41" s="125" t="s">
        <v>1556</v>
      </c>
      <c r="N41" s="123">
        <v>0.24424000000000001</v>
      </c>
      <c r="O41" s="123">
        <v>0.25666</v>
      </c>
      <c r="P41" s="123">
        <v>2410.0500000000002</v>
      </c>
      <c r="Q41" s="123">
        <v>0.72799999999999998</v>
      </c>
      <c r="R41" s="123">
        <v>0.22600000000000001</v>
      </c>
      <c r="S41" s="123">
        <v>0.28499999999999998</v>
      </c>
      <c r="T41" s="123">
        <v>0.53700000000000003</v>
      </c>
      <c r="U41" s="125" t="s">
        <v>1556</v>
      </c>
      <c r="V41" s="123">
        <v>272.77600000000001</v>
      </c>
      <c r="W41" s="123">
        <v>0.123</v>
      </c>
      <c r="X41" s="123">
        <v>2.4E-2</v>
      </c>
      <c r="Y41" s="123">
        <v>59.12</v>
      </c>
      <c r="Z41" s="123">
        <v>0.16400000000000001</v>
      </c>
      <c r="AA41" s="123">
        <v>0.33221000000000001</v>
      </c>
      <c r="AB41" s="123">
        <v>0.27439999999999998</v>
      </c>
      <c r="AC41" s="123">
        <v>8.2200000000000006</v>
      </c>
      <c r="AD41" s="123">
        <v>0.29599999999999999</v>
      </c>
    </row>
    <row r="42" spans="1:30" x14ac:dyDescent="0.25">
      <c r="A42" s="125" t="s">
        <v>923</v>
      </c>
      <c r="B42" s="123">
        <v>2695</v>
      </c>
      <c r="C42" s="123">
        <v>8.9423399999999997</v>
      </c>
      <c r="D42" s="123">
        <v>1.0854999999999999</v>
      </c>
      <c r="E42" s="123">
        <v>0.255</v>
      </c>
      <c r="F42" s="123">
        <v>0.12275999999999999</v>
      </c>
      <c r="G42" s="123">
        <v>3.0120000000000001E-2</v>
      </c>
      <c r="H42" s="123">
        <v>3875.6566600000001</v>
      </c>
      <c r="I42" s="125" t="s">
        <v>1556</v>
      </c>
      <c r="J42" s="125" t="s">
        <v>1556</v>
      </c>
      <c r="K42" s="123">
        <v>0.30567</v>
      </c>
      <c r="L42" s="123">
        <v>23.887029999999999</v>
      </c>
      <c r="M42" s="125" t="s">
        <v>1556</v>
      </c>
      <c r="N42" s="123">
        <v>0.24424000000000001</v>
      </c>
      <c r="O42" s="123">
        <v>0.25666</v>
      </c>
      <c r="P42" s="123">
        <v>2410.0500000000002</v>
      </c>
      <c r="Q42" s="123">
        <v>0.72799999999999998</v>
      </c>
      <c r="R42" s="123">
        <v>0.22600000000000001</v>
      </c>
      <c r="S42" s="123">
        <v>0.28499999999999998</v>
      </c>
      <c r="T42" s="123">
        <v>0.53700000000000003</v>
      </c>
      <c r="U42" s="125" t="s">
        <v>1556</v>
      </c>
      <c r="V42" s="123">
        <v>272.77600000000001</v>
      </c>
      <c r="W42" s="123">
        <v>0.123</v>
      </c>
      <c r="X42" s="123">
        <v>2.4E-2</v>
      </c>
      <c r="Y42" s="123">
        <v>59.12</v>
      </c>
      <c r="Z42" s="123">
        <v>0.16400000000000001</v>
      </c>
      <c r="AA42" s="123">
        <v>0.33221000000000001</v>
      </c>
      <c r="AB42" s="123">
        <v>0.27439999999999998</v>
      </c>
      <c r="AC42" s="123">
        <v>8.2200000000000006</v>
      </c>
      <c r="AD42" s="123">
        <v>0.29599999999999999</v>
      </c>
    </row>
    <row r="43" spans="1:30" x14ac:dyDescent="0.25">
      <c r="A43" s="125" t="s">
        <v>924</v>
      </c>
      <c r="B43" s="123">
        <v>2695</v>
      </c>
      <c r="C43" s="123">
        <v>8.9926200000000005</v>
      </c>
      <c r="D43" s="123">
        <v>0.99099999999999999</v>
      </c>
      <c r="E43" s="123">
        <v>0.246</v>
      </c>
      <c r="F43" s="123">
        <v>0.12562999999999999</v>
      </c>
      <c r="G43" s="123">
        <v>3.2160000000000001E-2</v>
      </c>
      <c r="H43" s="123">
        <v>3875.6639799999998</v>
      </c>
      <c r="I43" s="125" t="s">
        <v>1556</v>
      </c>
      <c r="J43" s="125" t="s">
        <v>1556</v>
      </c>
      <c r="K43" s="123">
        <v>0.32534000000000002</v>
      </c>
      <c r="L43" s="123">
        <v>23.90588</v>
      </c>
      <c r="M43" s="125" t="s">
        <v>1556</v>
      </c>
      <c r="N43" s="123">
        <v>0.24424000000000001</v>
      </c>
      <c r="O43" s="123">
        <v>0.27975</v>
      </c>
      <c r="P43" s="123">
        <v>2409.96</v>
      </c>
      <c r="Q43" s="123">
        <v>0.71799999999999997</v>
      </c>
      <c r="R43" s="123">
        <v>0.22800000000000001</v>
      </c>
      <c r="S43" s="123">
        <v>0.29399999999999998</v>
      </c>
      <c r="T43" s="123">
        <v>0.54300000000000004</v>
      </c>
      <c r="U43" s="125" t="s">
        <v>1556</v>
      </c>
      <c r="V43" s="123">
        <v>272.77199999999999</v>
      </c>
      <c r="W43" s="123">
        <v>0.112</v>
      </c>
      <c r="X43" s="123">
        <v>2.4E-2</v>
      </c>
      <c r="Y43" s="123">
        <v>59.12</v>
      </c>
      <c r="Z43" s="123">
        <v>0.16200000000000001</v>
      </c>
      <c r="AA43" s="123">
        <v>0.30754999999999999</v>
      </c>
      <c r="AB43" s="123">
        <v>0.29658000000000001</v>
      </c>
      <c r="AC43" s="123">
        <v>8.3699999999999992</v>
      </c>
      <c r="AD43" s="123">
        <v>0.30399999999999999</v>
      </c>
    </row>
    <row r="44" spans="1:30" x14ac:dyDescent="0.25">
      <c r="A44" s="125" t="s">
        <v>925</v>
      </c>
      <c r="B44" s="123">
        <v>2695</v>
      </c>
      <c r="C44" s="123">
        <v>8.9926200000000005</v>
      </c>
      <c r="D44" s="123">
        <v>0.99099999999999999</v>
      </c>
      <c r="E44" s="123">
        <v>0.246</v>
      </c>
      <c r="F44" s="123">
        <v>0.12562999999999999</v>
      </c>
      <c r="G44" s="123">
        <v>3.2160000000000001E-2</v>
      </c>
      <c r="H44" s="123">
        <v>3875.6639799999998</v>
      </c>
      <c r="I44" s="125" t="s">
        <v>1556</v>
      </c>
      <c r="J44" s="125" t="s">
        <v>1556</v>
      </c>
      <c r="K44" s="123">
        <v>0.32534000000000002</v>
      </c>
      <c r="L44" s="123">
        <v>23.90588</v>
      </c>
      <c r="M44" s="125" t="s">
        <v>1556</v>
      </c>
      <c r="N44" s="123">
        <v>0.24424000000000001</v>
      </c>
      <c r="O44" s="123">
        <v>0.27975</v>
      </c>
      <c r="P44" s="123">
        <v>2409.96</v>
      </c>
      <c r="Q44" s="123">
        <v>0.71799999999999997</v>
      </c>
      <c r="R44" s="123">
        <v>0.22800000000000001</v>
      </c>
      <c r="S44" s="123">
        <v>0.29399999999999998</v>
      </c>
      <c r="T44" s="123">
        <v>0.54300000000000004</v>
      </c>
      <c r="U44" s="125" t="s">
        <v>1556</v>
      </c>
      <c r="V44" s="123">
        <v>272.77199999999999</v>
      </c>
      <c r="W44" s="123">
        <v>0.112</v>
      </c>
      <c r="X44" s="123">
        <v>2.4E-2</v>
      </c>
      <c r="Y44" s="123">
        <v>59.12</v>
      </c>
      <c r="Z44" s="123">
        <v>0.16200000000000001</v>
      </c>
      <c r="AA44" s="123">
        <v>0.30754999999999999</v>
      </c>
      <c r="AB44" s="123">
        <v>0.29658000000000001</v>
      </c>
      <c r="AC44" s="123">
        <v>8.3699999999999992</v>
      </c>
      <c r="AD44" s="123">
        <v>0.30399999999999999</v>
      </c>
    </row>
    <row r="45" spans="1:30" x14ac:dyDescent="0.25">
      <c r="A45" s="125" t="s">
        <v>926</v>
      </c>
      <c r="B45" s="123">
        <v>2695</v>
      </c>
      <c r="C45" s="123">
        <v>8.9570100000000004</v>
      </c>
      <c r="D45" s="123">
        <v>0.88049999999999995</v>
      </c>
      <c r="E45" s="123">
        <v>0.23400000000000001</v>
      </c>
      <c r="F45" s="123">
        <v>0.13214999999999999</v>
      </c>
      <c r="G45" s="123">
        <v>3.3140000000000003E-2</v>
      </c>
      <c r="H45" s="123">
        <v>3875.67038</v>
      </c>
      <c r="I45" s="125" t="s">
        <v>1556</v>
      </c>
      <c r="J45" s="123">
        <v>29.143000000000001</v>
      </c>
      <c r="K45" s="123">
        <v>0.34383999999999998</v>
      </c>
      <c r="L45" s="123">
        <v>23.92238</v>
      </c>
      <c r="M45" s="125" t="s">
        <v>1556</v>
      </c>
      <c r="N45" s="123">
        <v>0.25457999999999997</v>
      </c>
      <c r="O45" s="123">
        <v>0.29754999999999998</v>
      </c>
      <c r="P45" s="123">
        <v>2409.86</v>
      </c>
      <c r="Q45" s="123">
        <v>0.70699999999999996</v>
      </c>
      <c r="R45" s="123">
        <v>0.22900000000000001</v>
      </c>
      <c r="S45" s="123">
        <v>0.29899999999999999</v>
      </c>
      <c r="T45" s="123">
        <v>0.54800000000000004</v>
      </c>
      <c r="U45" s="125" t="s">
        <v>1556</v>
      </c>
      <c r="V45" s="123">
        <v>272.767</v>
      </c>
      <c r="W45" s="123">
        <v>9.9000000000000005E-2</v>
      </c>
      <c r="X45" s="123">
        <v>2.8000000000000001E-2</v>
      </c>
      <c r="Y45" s="123">
        <v>59.12</v>
      </c>
      <c r="Z45" s="123">
        <v>0.13900000000000001</v>
      </c>
      <c r="AA45" s="123">
        <v>0.32135999999999998</v>
      </c>
      <c r="AB45" s="123">
        <v>0.28716000000000003</v>
      </c>
      <c r="AC45" s="123">
        <v>8.4</v>
      </c>
      <c r="AD45" s="123">
        <v>0.312</v>
      </c>
    </row>
    <row r="46" spans="1:30" x14ac:dyDescent="0.25">
      <c r="A46" s="125" t="s">
        <v>927</v>
      </c>
      <c r="B46" s="123">
        <v>2695</v>
      </c>
      <c r="C46" s="123">
        <v>8.9570100000000004</v>
      </c>
      <c r="D46" s="123">
        <v>0.88049999999999995</v>
      </c>
      <c r="E46" s="123">
        <v>0.23400000000000001</v>
      </c>
      <c r="F46" s="123">
        <v>0.13214999999999999</v>
      </c>
      <c r="G46" s="123">
        <v>3.3140000000000003E-2</v>
      </c>
      <c r="H46" s="123">
        <v>3875.67038</v>
      </c>
      <c r="I46" s="125" t="s">
        <v>1556</v>
      </c>
      <c r="J46" s="123">
        <v>29.143000000000001</v>
      </c>
      <c r="K46" s="123">
        <v>0.34383999999999998</v>
      </c>
      <c r="L46" s="123">
        <v>23.92238</v>
      </c>
      <c r="M46" s="125" t="s">
        <v>1556</v>
      </c>
      <c r="N46" s="123">
        <v>0.25457999999999997</v>
      </c>
      <c r="O46" s="123">
        <v>0.29754999999999998</v>
      </c>
      <c r="P46" s="123">
        <v>2409.86</v>
      </c>
      <c r="Q46" s="123">
        <v>0.70699999999999996</v>
      </c>
      <c r="R46" s="123">
        <v>0.22900000000000001</v>
      </c>
      <c r="S46" s="123">
        <v>0.29899999999999999</v>
      </c>
      <c r="T46" s="123">
        <v>0.54800000000000004</v>
      </c>
      <c r="U46" s="125" t="s">
        <v>1556</v>
      </c>
      <c r="V46" s="123">
        <v>272.767</v>
      </c>
      <c r="W46" s="123">
        <v>9.9000000000000005E-2</v>
      </c>
      <c r="X46" s="123">
        <v>2.8000000000000001E-2</v>
      </c>
      <c r="Y46" s="123">
        <v>59.12</v>
      </c>
      <c r="Z46" s="123">
        <v>0.13900000000000001</v>
      </c>
      <c r="AA46" s="123">
        <v>0.32135999999999998</v>
      </c>
      <c r="AB46" s="123">
        <v>0.28716000000000003</v>
      </c>
      <c r="AC46" s="123">
        <v>8.4</v>
      </c>
      <c r="AD46" s="123">
        <v>0.312</v>
      </c>
    </row>
    <row r="47" spans="1:30" x14ac:dyDescent="0.25">
      <c r="A47" s="125" t="s">
        <v>928</v>
      </c>
      <c r="B47" s="123">
        <v>2695</v>
      </c>
      <c r="C47" s="123">
        <v>8.8211300000000001</v>
      </c>
      <c r="D47" s="123">
        <v>0.78049999999999997</v>
      </c>
      <c r="E47" s="123">
        <v>0.215</v>
      </c>
      <c r="F47" s="123">
        <v>0.14779</v>
      </c>
      <c r="G47" s="123">
        <v>3.4770000000000002E-2</v>
      </c>
      <c r="H47" s="123">
        <v>3875.6779999999999</v>
      </c>
      <c r="I47" s="125" t="s">
        <v>1556</v>
      </c>
      <c r="J47" s="125" t="s">
        <v>1556</v>
      </c>
      <c r="K47" s="123">
        <v>0.36312</v>
      </c>
      <c r="L47" s="123">
        <v>23.942029999999999</v>
      </c>
      <c r="M47" s="123">
        <v>311.19002</v>
      </c>
      <c r="N47" s="123">
        <v>0.25457999999999997</v>
      </c>
      <c r="O47" s="123">
        <v>0.29158000000000001</v>
      </c>
      <c r="P47" s="123">
        <v>2409.7600000000002</v>
      </c>
      <c r="Q47" s="123">
        <v>0.69599999999999995</v>
      </c>
      <c r="R47" s="123">
        <v>0.23200000000000001</v>
      </c>
      <c r="S47" s="123">
        <v>0.223</v>
      </c>
      <c r="T47" s="123">
        <v>0.54900000000000004</v>
      </c>
      <c r="U47" s="123">
        <v>111.89</v>
      </c>
      <c r="V47" s="123">
        <v>272.762</v>
      </c>
      <c r="W47" s="123">
        <v>8.6999999999999994E-2</v>
      </c>
      <c r="X47" s="123">
        <v>3.2000000000000001E-2</v>
      </c>
      <c r="Y47" s="123">
        <v>59.12</v>
      </c>
      <c r="Z47" s="123">
        <v>0.114</v>
      </c>
      <c r="AA47" s="123">
        <v>0.30907000000000001</v>
      </c>
      <c r="AB47" s="123">
        <v>0.31213999999999997</v>
      </c>
      <c r="AC47" s="123">
        <v>8.43</v>
      </c>
      <c r="AD47" s="123">
        <v>0.314</v>
      </c>
    </row>
    <row r="48" spans="1:30" x14ac:dyDescent="0.25">
      <c r="A48" s="125" t="s">
        <v>929</v>
      </c>
      <c r="B48" s="123">
        <v>2695</v>
      </c>
      <c r="C48" s="123">
        <v>8.8211300000000001</v>
      </c>
      <c r="D48" s="123">
        <v>0.78049999999999997</v>
      </c>
      <c r="E48" s="123">
        <v>0.215</v>
      </c>
      <c r="F48" s="123">
        <v>0.14779</v>
      </c>
      <c r="G48" s="123">
        <v>3.4770000000000002E-2</v>
      </c>
      <c r="H48" s="123">
        <v>3875.6779999999999</v>
      </c>
      <c r="I48" s="125" t="s">
        <v>1556</v>
      </c>
      <c r="J48" s="125" t="s">
        <v>1556</v>
      </c>
      <c r="K48" s="123">
        <v>0.36312</v>
      </c>
      <c r="L48" s="123">
        <v>23.942029999999999</v>
      </c>
      <c r="M48" s="123">
        <v>311.19002</v>
      </c>
      <c r="N48" s="123">
        <v>0.25457999999999997</v>
      </c>
      <c r="O48" s="123">
        <v>0.29158000000000001</v>
      </c>
      <c r="P48" s="123">
        <v>2409.7600000000002</v>
      </c>
      <c r="Q48" s="123">
        <v>0.69599999999999995</v>
      </c>
      <c r="R48" s="123">
        <v>0.23200000000000001</v>
      </c>
      <c r="S48" s="123">
        <v>0.223</v>
      </c>
      <c r="T48" s="123">
        <v>0.54900000000000004</v>
      </c>
      <c r="U48" s="123">
        <v>111.89</v>
      </c>
      <c r="V48" s="123">
        <v>272.762</v>
      </c>
      <c r="W48" s="123">
        <v>8.6999999999999994E-2</v>
      </c>
      <c r="X48" s="123">
        <v>3.2000000000000001E-2</v>
      </c>
      <c r="Y48" s="123">
        <v>59.12</v>
      </c>
      <c r="Z48" s="123">
        <v>0.114</v>
      </c>
      <c r="AA48" s="123">
        <v>0.30907000000000001</v>
      </c>
      <c r="AB48" s="123">
        <v>0.31213999999999997</v>
      </c>
      <c r="AC48" s="123">
        <v>8.43</v>
      </c>
      <c r="AD48" s="123">
        <v>0.314</v>
      </c>
    </row>
    <row r="49" spans="1:30" x14ac:dyDescent="0.25">
      <c r="A49" s="125" t="s">
        <v>930</v>
      </c>
      <c r="B49" s="123">
        <v>2695</v>
      </c>
      <c r="C49" s="123">
        <v>8.6856799999999996</v>
      </c>
      <c r="D49" s="123">
        <v>0.67300000000000004</v>
      </c>
      <c r="E49" s="123">
        <v>0.20799999999999999</v>
      </c>
      <c r="F49" s="123">
        <v>0.16833000000000001</v>
      </c>
      <c r="G49" s="123">
        <v>3.1510000000000003E-2</v>
      </c>
      <c r="H49" s="123">
        <v>3875.6905000000002</v>
      </c>
      <c r="I49" s="125" t="s">
        <v>1556</v>
      </c>
      <c r="J49" s="125" t="s">
        <v>1556</v>
      </c>
      <c r="K49" s="123">
        <v>0.40827999999999998</v>
      </c>
      <c r="L49" s="123">
        <v>23.974260000000001</v>
      </c>
      <c r="M49" s="125" t="s">
        <v>1556</v>
      </c>
      <c r="N49" s="123">
        <v>0.24940999999999999</v>
      </c>
      <c r="O49" s="123">
        <v>0.28564000000000001</v>
      </c>
      <c r="P49" s="123">
        <v>2409.6799999999998</v>
      </c>
      <c r="Q49" s="123">
        <v>0.68700000000000006</v>
      </c>
      <c r="R49" s="123">
        <v>0.23300000000000001</v>
      </c>
      <c r="S49" s="123">
        <v>0.123</v>
      </c>
      <c r="T49" s="123">
        <v>0.53100000000000003</v>
      </c>
      <c r="U49" s="125" t="s">
        <v>1556</v>
      </c>
      <c r="V49" s="123">
        <v>272.75799999999998</v>
      </c>
      <c r="W49" s="123">
        <v>0.1</v>
      </c>
      <c r="X49" s="123">
        <v>3.5999999999999997E-2</v>
      </c>
      <c r="Y49" s="123">
        <v>59.12</v>
      </c>
      <c r="Z49" s="123">
        <v>0.09</v>
      </c>
      <c r="AA49" s="123">
        <v>0.33532000000000001</v>
      </c>
      <c r="AB49" s="123">
        <v>0.28249999999999997</v>
      </c>
      <c r="AC49" s="123">
        <v>8.3000000000000007</v>
      </c>
      <c r="AD49" s="123">
        <v>0.309</v>
      </c>
    </row>
    <row r="50" spans="1:30" x14ac:dyDescent="0.25">
      <c r="A50" s="125" t="s">
        <v>931</v>
      </c>
      <c r="B50" s="123">
        <v>2695</v>
      </c>
      <c r="C50" s="123">
        <v>8.6856799999999996</v>
      </c>
      <c r="D50" s="123">
        <v>0.67300000000000004</v>
      </c>
      <c r="E50" s="123">
        <v>0.20799999999999999</v>
      </c>
      <c r="F50" s="123">
        <v>0.16833000000000001</v>
      </c>
      <c r="G50" s="123">
        <v>3.1510000000000003E-2</v>
      </c>
      <c r="H50" s="123">
        <v>3875.6905000000002</v>
      </c>
      <c r="I50" s="125" t="s">
        <v>1556</v>
      </c>
      <c r="J50" s="125" t="s">
        <v>1556</v>
      </c>
      <c r="K50" s="123">
        <v>0.40827999999999998</v>
      </c>
      <c r="L50" s="123">
        <v>23.974260000000001</v>
      </c>
      <c r="M50" s="125" t="s">
        <v>1556</v>
      </c>
      <c r="N50" s="123">
        <v>0.24940999999999999</v>
      </c>
      <c r="O50" s="123">
        <v>0.28564000000000001</v>
      </c>
      <c r="P50" s="123">
        <v>2409.6799999999998</v>
      </c>
      <c r="Q50" s="123">
        <v>0.68700000000000006</v>
      </c>
      <c r="R50" s="123">
        <v>0.23300000000000001</v>
      </c>
      <c r="S50" s="123">
        <v>0.123</v>
      </c>
      <c r="T50" s="123">
        <v>0.53100000000000003</v>
      </c>
      <c r="U50" s="125" t="s">
        <v>1556</v>
      </c>
      <c r="V50" s="123">
        <v>272.75799999999998</v>
      </c>
      <c r="W50" s="123">
        <v>0.1</v>
      </c>
      <c r="X50" s="123">
        <v>3.5999999999999997E-2</v>
      </c>
      <c r="Y50" s="123">
        <v>59.12</v>
      </c>
      <c r="Z50" s="123">
        <v>0.09</v>
      </c>
      <c r="AA50" s="123">
        <v>0.33532000000000001</v>
      </c>
      <c r="AB50" s="123">
        <v>0.28249999999999997</v>
      </c>
      <c r="AC50" s="123">
        <v>8.3000000000000007</v>
      </c>
      <c r="AD50" s="123">
        <v>0.309</v>
      </c>
    </row>
    <row r="51" spans="1:30" x14ac:dyDescent="0.25">
      <c r="A51" s="125" t="s">
        <v>932</v>
      </c>
      <c r="B51" s="123">
        <v>2695</v>
      </c>
      <c r="C51" s="123">
        <v>8.4619599999999995</v>
      </c>
      <c r="D51" s="123">
        <v>0.59835000000000005</v>
      </c>
      <c r="E51" s="123">
        <v>0.19400000000000001</v>
      </c>
      <c r="F51" s="123">
        <v>0.19533</v>
      </c>
      <c r="G51" s="123">
        <v>2.8209999999999999E-2</v>
      </c>
      <c r="H51" s="123">
        <v>3875.69812</v>
      </c>
      <c r="I51" s="125" t="s">
        <v>1556</v>
      </c>
      <c r="J51" s="125" t="s">
        <v>1556</v>
      </c>
      <c r="K51" s="123">
        <v>0.50168000000000001</v>
      </c>
      <c r="L51" s="123">
        <v>23.99391</v>
      </c>
      <c r="M51" s="125" t="s">
        <v>1556</v>
      </c>
      <c r="N51" s="123">
        <v>0.22448000000000001</v>
      </c>
      <c r="O51" s="123">
        <v>0.27975</v>
      </c>
      <c r="P51" s="123">
        <v>2409.5700000000002</v>
      </c>
      <c r="Q51" s="123">
        <v>0.67500000000000004</v>
      </c>
      <c r="R51" s="123">
        <v>0.23400000000000001</v>
      </c>
      <c r="S51" s="123">
        <v>2E-3</v>
      </c>
      <c r="T51" s="123">
        <v>0.51100000000000001</v>
      </c>
      <c r="U51" s="125" t="s">
        <v>1556</v>
      </c>
      <c r="V51" s="123">
        <v>272.75299999999999</v>
      </c>
      <c r="W51" s="123">
        <v>0.11600000000000001</v>
      </c>
      <c r="X51" s="123">
        <v>4.2000000000000003E-2</v>
      </c>
      <c r="Y51" s="123">
        <v>59.12</v>
      </c>
      <c r="Z51" s="123">
        <v>6.4000000000000001E-2</v>
      </c>
      <c r="AA51" s="123">
        <v>0.36368</v>
      </c>
      <c r="AB51" s="123">
        <v>0.24965999999999999</v>
      </c>
      <c r="AC51" s="123">
        <v>8.09</v>
      </c>
      <c r="AD51" s="123">
        <v>0.30399999999999999</v>
      </c>
    </row>
    <row r="52" spans="1:30" x14ac:dyDescent="0.25">
      <c r="A52" s="125" t="s">
        <v>933</v>
      </c>
      <c r="B52" s="123">
        <v>2695</v>
      </c>
      <c r="C52" s="123">
        <v>8.4619599999999995</v>
      </c>
      <c r="D52" s="123">
        <v>0.59835000000000005</v>
      </c>
      <c r="E52" s="123">
        <v>0.19400000000000001</v>
      </c>
      <c r="F52" s="123">
        <v>0.19533</v>
      </c>
      <c r="G52" s="123">
        <v>2.8209999999999999E-2</v>
      </c>
      <c r="H52" s="123">
        <v>3875.69812</v>
      </c>
      <c r="I52" s="125" t="s">
        <v>1556</v>
      </c>
      <c r="J52" s="125" t="s">
        <v>1556</v>
      </c>
      <c r="K52" s="123">
        <v>0.50168000000000001</v>
      </c>
      <c r="L52" s="123">
        <v>23.99391</v>
      </c>
      <c r="M52" s="125" t="s">
        <v>1556</v>
      </c>
      <c r="N52" s="123">
        <v>0.22448000000000001</v>
      </c>
      <c r="O52" s="123">
        <v>0.27975</v>
      </c>
      <c r="P52" s="123">
        <v>2409.5700000000002</v>
      </c>
      <c r="Q52" s="123">
        <v>0.67500000000000004</v>
      </c>
      <c r="R52" s="123">
        <v>0.23400000000000001</v>
      </c>
      <c r="S52" s="123">
        <v>2E-3</v>
      </c>
      <c r="T52" s="123">
        <v>0.51100000000000001</v>
      </c>
      <c r="U52" s="125" t="s">
        <v>1556</v>
      </c>
      <c r="V52" s="123">
        <v>272.75299999999999</v>
      </c>
      <c r="W52" s="123">
        <v>0.11600000000000001</v>
      </c>
      <c r="X52" s="123">
        <v>4.2000000000000003E-2</v>
      </c>
      <c r="Y52" s="123">
        <v>59.12</v>
      </c>
      <c r="Z52" s="123">
        <v>6.4000000000000001E-2</v>
      </c>
      <c r="AA52" s="123">
        <v>0.36368</v>
      </c>
      <c r="AB52" s="123">
        <v>0.24965999999999999</v>
      </c>
      <c r="AC52" s="123">
        <v>8.09</v>
      </c>
      <c r="AD52" s="123">
        <v>0.30399999999999999</v>
      </c>
    </row>
    <row r="53" spans="1:30" x14ac:dyDescent="0.25">
      <c r="A53" s="125" t="s">
        <v>934</v>
      </c>
      <c r="B53" s="123">
        <v>2695</v>
      </c>
      <c r="C53" s="123">
        <v>8.2226199999999992</v>
      </c>
      <c r="D53" s="123">
        <v>0.48285</v>
      </c>
      <c r="E53" s="123">
        <v>0.182</v>
      </c>
      <c r="F53" s="123">
        <v>0.21598999999999999</v>
      </c>
      <c r="G53" s="123">
        <v>2.5000000000000001E-2</v>
      </c>
      <c r="H53" s="123">
        <v>3875.7048199999999</v>
      </c>
      <c r="I53" s="125" t="s">
        <v>1556</v>
      </c>
      <c r="J53" s="125" t="s">
        <v>1556</v>
      </c>
      <c r="K53" s="123">
        <v>0.59458999999999995</v>
      </c>
      <c r="L53" s="123">
        <v>24.011209999999998</v>
      </c>
      <c r="M53" s="125" t="s">
        <v>1556</v>
      </c>
      <c r="N53" s="123">
        <v>0.20568</v>
      </c>
      <c r="O53" s="123">
        <v>0.29754999999999998</v>
      </c>
      <c r="P53" s="123">
        <v>2409.4699999999998</v>
      </c>
      <c r="Q53" s="123">
        <v>0.66400000000000003</v>
      </c>
      <c r="R53" s="123">
        <v>0.23699999999999999</v>
      </c>
      <c r="S53" s="123">
        <v>2E-3</v>
      </c>
      <c r="T53" s="123">
        <v>0.49299999999999999</v>
      </c>
      <c r="U53" s="125" t="s">
        <v>1556</v>
      </c>
      <c r="V53" s="123">
        <v>272.74799999999999</v>
      </c>
      <c r="W53" s="123">
        <v>0.13</v>
      </c>
      <c r="X53" s="123">
        <v>4.7E-2</v>
      </c>
      <c r="Y53" s="123">
        <v>59.12</v>
      </c>
      <c r="Z53" s="123">
        <v>3.9E-2</v>
      </c>
      <c r="AA53" s="123">
        <v>0.39589999999999997</v>
      </c>
      <c r="AB53" s="123">
        <v>0.20868999999999999</v>
      </c>
      <c r="AC53" s="123">
        <v>7.89</v>
      </c>
      <c r="AD53" s="123">
        <v>0.29799999999999999</v>
      </c>
    </row>
    <row r="54" spans="1:30" x14ac:dyDescent="0.25">
      <c r="A54" s="125" t="s">
        <v>935</v>
      </c>
      <c r="B54" s="123">
        <v>2695</v>
      </c>
      <c r="C54" s="123">
        <v>8.2226199999999992</v>
      </c>
      <c r="D54" s="123">
        <v>0.48285</v>
      </c>
      <c r="E54" s="123">
        <v>0.182</v>
      </c>
      <c r="F54" s="123">
        <v>0.21598999999999999</v>
      </c>
      <c r="G54" s="123">
        <v>2.5000000000000001E-2</v>
      </c>
      <c r="H54" s="123">
        <v>3875.7048199999999</v>
      </c>
      <c r="I54" s="125" t="s">
        <v>1556</v>
      </c>
      <c r="J54" s="125" t="s">
        <v>1556</v>
      </c>
      <c r="K54" s="123">
        <v>0.59458999999999995</v>
      </c>
      <c r="L54" s="123">
        <v>24.011209999999998</v>
      </c>
      <c r="M54" s="125" t="s">
        <v>1556</v>
      </c>
      <c r="N54" s="123">
        <v>0.20568</v>
      </c>
      <c r="O54" s="123">
        <v>0.29754999999999998</v>
      </c>
      <c r="P54" s="123">
        <v>2409.4699999999998</v>
      </c>
      <c r="Q54" s="123">
        <v>0.66400000000000003</v>
      </c>
      <c r="R54" s="123">
        <v>0.23699999999999999</v>
      </c>
      <c r="S54" s="123">
        <v>2E-3</v>
      </c>
      <c r="T54" s="123">
        <v>0.49299999999999999</v>
      </c>
      <c r="U54" s="125" t="s">
        <v>1556</v>
      </c>
      <c r="V54" s="123">
        <v>272.74799999999999</v>
      </c>
      <c r="W54" s="123">
        <v>0.13</v>
      </c>
      <c r="X54" s="123">
        <v>4.7E-2</v>
      </c>
      <c r="Y54" s="123">
        <v>59.12</v>
      </c>
      <c r="Z54" s="123">
        <v>3.9E-2</v>
      </c>
      <c r="AA54" s="123">
        <v>0.39589999999999997</v>
      </c>
      <c r="AB54" s="123">
        <v>0.20868999999999999</v>
      </c>
      <c r="AC54" s="123">
        <v>7.89</v>
      </c>
      <c r="AD54" s="123">
        <v>0.29799999999999999</v>
      </c>
    </row>
    <row r="55" spans="1:30" x14ac:dyDescent="0.25">
      <c r="A55" s="125" t="s">
        <v>936</v>
      </c>
      <c r="B55" s="123">
        <v>2695</v>
      </c>
      <c r="C55" s="123">
        <v>8.0158699999999996</v>
      </c>
      <c r="D55" s="123">
        <v>0.39987</v>
      </c>
      <c r="E55" s="123">
        <v>0.17299999999999999</v>
      </c>
      <c r="F55" s="123">
        <v>0.22819</v>
      </c>
      <c r="G55" s="123">
        <v>2.316E-2</v>
      </c>
      <c r="H55" s="123">
        <v>3875.7008599999999</v>
      </c>
      <c r="I55" s="125" t="s">
        <v>1556</v>
      </c>
      <c r="J55" s="125" t="s">
        <v>1556</v>
      </c>
      <c r="K55" s="123">
        <v>0.68018000000000001</v>
      </c>
      <c r="L55" s="123">
        <v>24.000990000000002</v>
      </c>
      <c r="M55" s="125" t="s">
        <v>1556</v>
      </c>
      <c r="N55" s="123">
        <v>0.18379000000000001</v>
      </c>
      <c r="O55" s="123">
        <v>0.32177</v>
      </c>
      <c r="P55" s="123">
        <v>2409.35</v>
      </c>
      <c r="Q55" s="123">
        <v>0.65100000000000002</v>
      </c>
      <c r="R55" s="123">
        <v>0.23899999999999999</v>
      </c>
      <c r="S55" s="123">
        <v>2E-3</v>
      </c>
      <c r="T55" s="123">
        <v>0.47499999999999998</v>
      </c>
      <c r="U55" s="125" t="s">
        <v>1556</v>
      </c>
      <c r="V55" s="123">
        <v>272.74400000000003</v>
      </c>
      <c r="W55" s="123">
        <v>0.14299999999999999</v>
      </c>
      <c r="X55" s="123">
        <v>5.1999999999999998E-2</v>
      </c>
      <c r="Y55" s="123">
        <v>59.12</v>
      </c>
      <c r="Z55" s="123">
        <v>3.5000000000000003E-2</v>
      </c>
      <c r="AA55" s="123">
        <v>0.42951</v>
      </c>
      <c r="AB55" s="123">
        <v>0.16458999999999999</v>
      </c>
      <c r="AC55" s="123">
        <v>7.69</v>
      </c>
      <c r="AD55" s="123">
        <v>0.29299999999999998</v>
      </c>
    </row>
    <row r="56" spans="1:30" x14ac:dyDescent="0.25">
      <c r="A56" s="125" t="s">
        <v>937</v>
      </c>
      <c r="B56" s="123">
        <v>2695</v>
      </c>
      <c r="C56" s="123">
        <v>8.0158699999999996</v>
      </c>
      <c r="D56" s="123">
        <v>0.39987</v>
      </c>
      <c r="E56" s="123">
        <v>0.17299999999999999</v>
      </c>
      <c r="F56" s="123">
        <v>0.22819</v>
      </c>
      <c r="G56" s="123">
        <v>2.316E-2</v>
      </c>
      <c r="H56" s="123">
        <v>3875.7008599999999</v>
      </c>
      <c r="I56" s="125" t="s">
        <v>1556</v>
      </c>
      <c r="J56" s="125" t="s">
        <v>1556</v>
      </c>
      <c r="K56" s="123">
        <v>0.68018000000000001</v>
      </c>
      <c r="L56" s="123">
        <v>24.000990000000002</v>
      </c>
      <c r="M56" s="125" t="s">
        <v>1556</v>
      </c>
      <c r="N56" s="123">
        <v>0.18379000000000001</v>
      </c>
      <c r="O56" s="123">
        <v>0.32177</v>
      </c>
      <c r="P56" s="123">
        <v>2409.35</v>
      </c>
      <c r="Q56" s="123">
        <v>0.65100000000000002</v>
      </c>
      <c r="R56" s="123">
        <v>0.23899999999999999</v>
      </c>
      <c r="S56" s="123">
        <v>2E-3</v>
      </c>
      <c r="T56" s="123">
        <v>0.47499999999999998</v>
      </c>
      <c r="U56" s="125" t="s">
        <v>1556</v>
      </c>
      <c r="V56" s="123">
        <v>272.74400000000003</v>
      </c>
      <c r="W56" s="123">
        <v>0.14299999999999999</v>
      </c>
      <c r="X56" s="123">
        <v>5.1999999999999998E-2</v>
      </c>
      <c r="Y56" s="123">
        <v>59.12</v>
      </c>
      <c r="Z56" s="123">
        <v>3.5000000000000003E-2</v>
      </c>
      <c r="AA56" s="123">
        <v>0.42951</v>
      </c>
      <c r="AB56" s="123">
        <v>0.16458999999999999</v>
      </c>
      <c r="AC56" s="123">
        <v>7.69</v>
      </c>
      <c r="AD56" s="123">
        <v>0.29299999999999998</v>
      </c>
    </row>
    <row r="57" spans="1:30" x14ac:dyDescent="0.25">
      <c r="A57" s="125" t="s">
        <v>938</v>
      </c>
      <c r="B57" s="123">
        <v>2695</v>
      </c>
      <c r="C57" s="123">
        <v>7.9331800000000001</v>
      </c>
      <c r="D57" s="123">
        <v>0.43896000000000002</v>
      </c>
      <c r="E57" s="123">
        <v>0.186</v>
      </c>
      <c r="F57" s="123">
        <v>0.22284999999999999</v>
      </c>
      <c r="G57" s="123">
        <v>2.1329999999999998E-2</v>
      </c>
      <c r="H57" s="123">
        <v>3875.69263</v>
      </c>
      <c r="I57" s="125" t="s">
        <v>1556</v>
      </c>
      <c r="J57" s="125" t="s">
        <v>1556</v>
      </c>
      <c r="K57" s="123">
        <v>0.69940000000000002</v>
      </c>
      <c r="L57" s="123">
        <v>23.978190000000001</v>
      </c>
      <c r="M57" s="125" t="s">
        <v>1556</v>
      </c>
      <c r="N57" s="123">
        <v>0.17965</v>
      </c>
      <c r="O57" s="123">
        <v>0.34649999999999997</v>
      </c>
      <c r="P57" s="123">
        <v>2409.2399999999998</v>
      </c>
      <c r="Q57" s="123">
        <v>0.63900000000000001</v>
      </c>
      <c r="R57" s="123">
        <v>0.24099999999999999</v>
      </c>
      <c r="S57" s="123">
        <v>2.1999999999999999E-2</v>
      </c>
      <c r="T57" s="123">
        <v>0.45500000000000002</v>
      </c>
      <c r="U57" s="125" t="s">
        <v>1556</v>
      </c>
      <c r="V57" s="123">
        <v>272.73899999999998</v>
      </c>
      <c r="W57" s="123">
        <v>0.155</v>
      </c>
      <c r="X57" s="123">
        <v>5.8000000000000003E-2</v>
      </c>
      <c r="Y57" s="123">
        <v>59.12</v>
      </c>
      <c r="Z57" s="123">
        <v>3.5000000000000003E-2</v>
      </c>
      <c r="AA57" s="123">
        <v>0.40570000000000001</v>
      </c>
      <c r="AB57" s="123">
        <v>0.21171000000000001</v>
      </c>
      <c r="AC57" s="123">
        <v>7.49</v>
      </c>
      <c r="AD57" s="123">
        <v>0.28799999999999998</v>
      </c>
    </row>
    <row r="58" spans="1:30" x14ac:dyDescent="0.25">
      <c r="A58" s="126" t="s">
        <v>939</v>
      </c>
      <c r="B58" s="132">
        <v>2695</v>
      </c>
      <c r="C58" s="132">
        <v>7.9331800000000001</v>
      </c>
      <c r="D58" s="132">
        <v>0.43896000000000002</v>
      </c>
      <c r="E58" s="132">
        <v>0.186</v>
      </c>
      <c r="F58" s="132">
        <v>0.22284999999999999</v>
      </c>
      <c r="G58" s="132">
        <v>2.1329999999999998E-2</v>
      </c>
      <c r="H58" s="132">
        <v>3875.69263</v>
      </c>
      <c r="I58" s="126" t="s">
        <v>1556</v>
      </c>
      <c r="J58" s="126" t="s">
        <v>1556</v>
      </c>
      <c r="K58" s="132">
        <v>0.69940000000000002</v>
      </c>
      <c r="L58" s="132">
        <v>23.978190000000001</v>
      </c>
      <c r="M58" s="126" t="s">
        <v>1556</v>
      </c>
      <c r="N58" s="132">
        <v>0.17965</v>
      </c>
      <c r="O58" s="132">
        <v>0.34649999999999997</v>
      </c>
      <c r="P58" s="132">
        <v>2409.2399999999998</v>
      </c>
      <c r="Q58" s="132">
        <v>0.63900000000000001</v>
      </c>
      <c r="R58" s="132">
        <v>0.24099999999999999</v>
      </c>
      <c r="S58" s="132">
        <v>2.1999999999999999E-2</v>
      </c>
      <c r="T58" s="132">
        <v>0.45500000000000002</v>
      </c>
      <c r="U58" s="126" t="s">
        <v>1556</v>
      </c>
      <c r="V58" s="132">
        <v>272.73899999999998</v>
      </c>
      <c r="W58" s="132">
        <v>0.155</v>
      </c>
      <c r="X58" s="132">
        <v>5.8000000000000003E-2</v>
      </c>
      <c r="Y58" s="132">
        <v>59.12</v>
      </c>
      <c r="Z58" s="132">
        <v>3.5000000000000003E-2</v>
      </c>
      <c r="AA58" s="132">
        <v>0.40570000000000001</v>
      </c>
      <c r="AB58" s="132">
        <v>0.21171000000000001</v>
      </c>
      <c r="AC58" s="132">
        <v>7.49</v>
      </c>
      <c r="AD58" s="132">
        <v>0.28799999999999998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1588</v>
      </c>
      <c r="C5" s="1"/>
      <c r="D5" s="1"/>
      <c r="E5" s="1"/>
      <c r="F5" s="1"/>
      <c r="G5" s="1"/>
      <c r="H5" s="1"/>
    </row>
    <row r="6" spans="1:8" ht="30" x14ac:dyDescent="0.25">
      <c r="A6" s="1"/>
      <c r="B6" s="3" t="s">
        <v>71</v>
      </c>
      <c r="C6" s="3" t="s">
        <v>3</v>
      </c>
      <c r="D6" s="3" t="s">
        <v>1589</v>
      </c>
      <c r="E6" s="3" t="s">
        <v>7</v>
      </c>
      <c r="F6" s="3" t="s">
        <v>8</v>
      </c>
      <c r="G6" s="3" t="s">
        <v>1590</v>
      </c>
      <c r="H6" s="3" t="s">
        <v>1591</v>
      </c>
    </row>
    <row r="7" spans="1:8" x14ac:dyDescent="0.25">
      <c r="A7" s="1"/>
      <c r="B7" s="86" t="s">
        <v>75</v>
      </c>
      <c r="C7" s="6" t="s">
        <v>78</v>
      </c>
      <c r="D7" s="6" t="s">
        <v>1592</v>
      </c>
      <c r="E7" s="86" t="s">
        <v>1593</v>
      </c>
      <c r="F7" s="86" t="s">
        <v>1594</v>
      </c>
      <c r="G7" s="145">
        <v>1</v>
      </c>
      <c r="H7" s="86"/>
    </row>
    <row r="8" spans="1:8" x14ac:dyDescent="0.25">
      <c r="A8" s="1"/>
      <c r="B8" s="86" t="s">
        <v>75</v>
      </c>
      <c r="C8" s="6" t="s">
        <v>78</v>
      </c>
      <c r="D8" s="6" t="s">
        <v>1595</v>
      </c>
      <c r="E8" s="86" t="s">
        <v>1593</v>
      </c>
      <c r="F8" s="86" t="s">
        <v>1594</v>
      </c>
      <c r="G8" s="145">
        <v>0</v>
      </c>
      <c r="H8" s="86"/>
    </row>
    <row r="9" spans="1:8" x14ac:dyDescent="0.25">
      <c r="A9" s="1"/>
      <c r="B9" s="86" t="s">
        <v>75</v>
      </c>
      <c r="C9" s="6" t="s">
        <v>78</v>
      </c>
      <c r="D9" s="6" t="s">
        <v>1596</v>
      </c>
      <c r="E9" s="86" t="s">
        <v>1593</v>
      </c>
      <c r="F9" s="86" t="s">
        <v>1594</v>
      </c>
      <c r="G9" s="145">
        <v>0</v>
      </c>
      <c r="H9" s="86"/>
    </row>
    <row r="10" spans="1:8" x14ac:dyDescent="0.25">
      <c r="A10" s="1"/>
      <c r="B10" s="86" t="s">
        <v>75</v>
      </c>
      <c r="C10" s="6" t="s">
        <v>78</v>
      </c>
      <c r="D10" s="6" t="s">
        <v>1597</v>
      </c>
      <c r="E10" s="86" t="s">
        <v>1593</v>
      </c>
      <c r="F10" s="86" t="s">
        <v>1594</v>
      </c>
      <c r="G10" s="145">
        <v>0</v>
      </c>
      <c r="H10" s="86"/>
    </row>
    <row r="11" spans="1:8" x14ac:dyDescent="0.25">
      <c r="A11" s="1"/>
      <c r="B11" s="86" t="s">
        <v>75</v>
      </c>
      <c r="C11" s="6" t="s">
        <v>78</v>
      </c>
      <c r="D11" s="6" t="s">
        <v>1598</v>
      </c>
      <c r="E11" s="86" t="s">
        <v>1593</v>
      </c>
      <c r="F11" s="86" t="s">
        <v>1594</v>
      </c>
      <c r="G11" s="145">
        <v>0.03</v>
      </c>
      <c r="H11" s="86"/>
    </row>
    <row r="12" spans="1:8" x14ac:dyDescent="0.25">
      <c r="A12" s="1"/>
      <c r="B12" s="86" t="s">
        <v>75</v>
      </c>
      <c r="C12" s="6" t="s">
        <v>78</v>
      </c>
      <c r="D12" s="6" t="s">
        <v>1599</v>
      </c>
      <c r="E12" s="86" t="s">
        <v>1593</v>
      </c>
      <c r="F12" s="86" t="s">
        <v>1594</v>
      </c>
      <c r="G12" s="145">
        <v>0</v>
      </c>
      <c r="H12" s="86"/>
    </row>
    <row r="13" spans="1:8" x14ac:dyDescent="0.25">
      <c r="A13" s="1"/>
      <c r="B13" s="86" t="s">
        <v>75</v>
      </c>
      <c r="C13" s="6" t="s">
        <v>78</v>
      </c>
      <c r="D13" s="6" t="s">
        <v>1600</v>
      </c>
      <c r="E13" s="86" t="s">
        <v>1593</v>
      </c>
      <c r="F13" s="86" t="s">
        <v>1594</v>
      </c>
      <c r="G13" s="145">
        <v>0</v>
      </c>
      <c r="H13" s="86"/>
    </row>
    <row r="14" spans="1:8" x14ac:dyDescent="0.25">
      <c r="A14" s="1"/>
      <c r="B14" s="86" t="s">
        <v>75</v>
      </c>
      <c r="C14" s="6" t="s">
        <v>312</v>
      </c>
      <c r="D14" s="6" t="s">
        <v>1577</v>
      </c>
      <c r="E14" s="86" t="s">
        <v>1593</v>
      </c>
      <c r="F14" s="86" t="s">
        <v>1594</v>
      </c>
      <c r="G14" s="145">
        <v>0.25</v>
      </c>
      <c r="H14" s="86" t="s">
        <v>1601</v>
      </c>
    </row>
    <row r="15" spans="1:8" x14ac:dyDescent="0.25">
      <c r="A15" s="1"/>
      <c r="B15" s="86" t="s">
        <v>75</v>
      </c>
      <c r="C15" s="6" t="s">
        <v>358</v>
      </c>
      <c r="D15" s="6" t="s">
        <v>1602</v>
      </c>
      <c r="E15" s="86" t="s">
        <v>1593</v>
      </c>
      <c r="F15" s="86" t="s">
        <v>1594</v>
      </c>
      <c r="G15" s="145">
        <v>0.12</v>
      </c>
      <c r="H15" s="86"/>
    </row>
    <row r="16" spans="1:8" x14ac:dyDescent="0.25">
      <c r="A16" s="1"/>
      <c r="B16" s="86" t="s">
        <v>75</v>
      </c>
      <c r="C16" s="6" t="s">
        <v>358</v>
      </c>
      <c r="D16" s="6" t="s">
        <v>1603</v>
      </c>
      <c r="E16" s="86" t="s">
        <v>1593</v>
      </c>
      <c r="F16" s="86" t="s">
        <v>1594</v>
      </c>
      <c r="G16" s="145">
        <v>0.23</v>
      </c>
      <c r="H16" s="86"/>
    </row>
    <row r="17" spans="1:8" x14ac:dyDescent="0.25">
      <c r="A17" s="1"/>
      <c r="B17" s="86" t="s">
        <v>75</v>
      </c>
      <c r="C17" s="6" t="s">
        <v>358</v>
      </c>
      <c r="D17" s="6" t="s">
        <v>1604</v>
      </c>
      <c r="E17" s="86" t="s">
        <v>1593</v>
      </c>
      <c r="F17" s="86" t="s">
        <v>1594</v>
      </c>
      <c r="G17" s="145">
        <v>0.18</v>
      </c>
      <c r="H17" s="86"/>
    </row>
    <row r="18" spans="1:8" x14ac:dyDescent="0.25">
      <c r="A18" s="1"/>
      <c r="B18" s="86" t="s">
        <v>75</v>
      </c>
      <c r="C18" s="6" t="s">
        <v>358</v>
      </c>
      <c r="D18" s="6" t="s">
        <v>1605</v>
      </c>
      <c r="E18" s="86" t="s">
        <v>1593</v>
      </c>
      <c r="F18" s="86" t="s">
        <v>1594</v>
      </c>
      <c r="G18" s="145">
        <v>4.0999999999999996</v>
      </c>
      <c r="H18" s="86"/>
    </row>
    <row r="19" spans="1:8" x14ac:dyDescent="0.25">
      <c r="A19" s="1"/>
      <c r="B19" s="86" t="s">
        <v>75</v>
      </c>
      <c r="C19" s="6" t="s">
        <v>358</v>
      </c>
      <c r="D19" s="6" t="s">
        <v>1606</v>
      </c>
      <c r="E19" s="86" t="s">
        <v>1593</v>
      </c>
      <c r="F19" s="86" t="s">
        <v>1594</v>
      </c>
      <c r="G19" s="145">
        <v>0.17</v>
      </c>
      <c r="H19" s="86"/>
    </row>
    <row r="20" spans="1:8" x14ac:dyDescent="0.25">
      <c r="A20" s="1"/>
      <c r="B20" s="86" t="s">
        <v>75</v>
      </c>
      <c r="C20" s="6" t="s">
        <v>358</v>
      </c>
      <c r="D20" s="6" t="s">
        <v>1607</v>
      </c>
      <c r="E20" s="86" t="s">
        <v>1593</v>
      </c>
      <c r="F20" s="86" t="s">
        <v>1594</v>
      </c>
      <c r="G20" s="145">
        <v>0.8</v>
      </c>
      <c r="H20" s="86"/>
    </row>
    <row r="21" spans="1:8" x14ac:dyDescent="0.25">
      <c r="A21" s="1"/>
      <c r="B21" s="86" t="s">
        <v>75</v>
      </c>
      <c r="C21" s="6" t="s">
        <v>358</v>
      </c>
      <c r="D21" s="6" t="s">
        <v>1608</v>
      </c>
      <c r="E21" s="86" t="s">
        <v>1593</v>
      </c>
      <c r="F21" s="86" t="s">
        <v>1594</v>
      </c>
      <c r="G21" s="145">
        <v>0.13</v>
      </c>
      <c r="H21" s="86"/>
    </row>
    <row r="22" spans="1:8" x14ac:dyDescent="0.25">
      <c r="A22" s="1"/>
      <c r="B22" s="86" t="s">
        <v>75</v>
      </c>
      <c r="C22" s="6" t="s">
        <v>358</v>
      </c>
      <c r="D22" s="6" t="s">
        <v>1609</v>
      </c>
      <c r="E22" s="86" t="s">
        <v>1593</v>
      </c>
      <c r="F22" s="86" t="s">
        <v>1594</v>
      </c>
      <c r="G22" s="145">
        <v>7.0000000000000007E-2</v>
      </c>
      <c r="H22" s="86"/>
    </row>
    <row r="23" spans="1:8" x14ac:dyDescent="0.25">
      <c r="A23" s="1"/>
      <c r="B23" s="86" t="s">
        <v>75</v>
      </c>
      <c r="C23" s="6" t="s">
        <v>358</v>
      </c>
      <c r="D23" s="6" t="s">
        <v>1610</v>
      </c>
      <c r="E23" s="86" t="s">
        <v>1593</v>
      </c>
      <c r="F23" s="86" t="s">
        <v>1594</v>
      </c>
      <c r="G23" s="145">
        <v>0.25</v>
      </c>
      <c r="H23" s="86"/>
    </row>
    <row r="24" spans="1:8" x14ac:dyDescent="0.25">
      <c r="A24" s="1"/>
      <c r="B24" s="86" t="s">
        <v>75</v>
      </c>
      <c r="C24" s="6" t="s">
        <v>358</v>
      </c>
      <c r="D24" s="6" t="s">
        <v>1611</v>
      </c>
      <c r="E24" s="86" t="s">
        <v>1593</v>
      </c>
      <c r="F24" s="86" t="s">
        <v>1594</v>
      </c>
      <c r="G24" s="145">
        <v>2.14</v>
      </c>
      <c r="H24" s="86"/>
    </row>
    <row r="25" spans="1:8" x14ac:dyDescent="0.25">
      <c r="A25" s="1"/>
      <c r="B25" s="86" t="s">
        <v>75</v>
      </c>
      <c r="C25" s="6" t="s">
        <v>358</v>
      </c>
      <c r="D25" s="6" t="s">
        <v>1612</v>
      </c>
      <c r="E25" s="86" t="s">
        <v>1593</v>
      </c>
      <c r="F25" s="86" t="s">
        <v>1594</v>
      </c>
      <c r="G25" s="145">
        <v>0.11</v>
      </c>
      <c r="H25" s="86"/>
    </row>
    <row r="26" spans="1:8" x14ac:dyDescent="0.25">
      <c r="A26" s="1"/>
      <c r="B26" s="86" t="s">
        <v>75</v>
      </c>
      <c r="C26" s="6" t="s">
        <v>358</v>
      </c>
      <c r="D26" s="6" t="s">
        <v>1613</v>
      </c>
      <c r="E26" s="86" t="s">
        <v>1593</v>
      </c>
      <c r="F26" s="86" t="s">
        <v>1594</v>
      </c>
      <c r="G26" s="145">
        <v>0.49</v>
      </c>
      <c r="H26" s="86"/>
    </row>
    <row r="27" spans="1:8" x14ac:dyDescent="0.25">
      <c r="A27" s="1"/>
      <c r="B27" s="86" t="s">
        <v>75</v>
      </c>
      <c r="C27" s="6" t="s">
        <v>358</v>
      </c>
      <c r="D27" s="6" t="s">
        <v>1614</v>
      </c>
      <c r="E27" s="86" t="s">
        <v>1593</v>
      </c>
      <c r="F27" s="86" t="s">
        <v>1594</v>
      </c>
      <c r="G27" s="145">
        <v>44.604999999999997</v>
      </c>
      <c r="H27" s="86"/>
    </row>
    <row r="28" spans="1:8" x14ac:dyDescent="0.25">
      <c r="A28" s="1"/>
      <c r="B28" s="86" t="s">
        <v>75</v>
      </c>
      <c r="C28" s="6" t="s">
        <v>358</v>
      </c>
      <c r="D28" s="6" t="s">
        <v>1615</v>
      </c>
      <c r="E28" s="86" t="s">
        <v>1593</v>
      </c>
      <c r="F28" s="86" t="s">
        <v>1594</v>
      </c>
      <c r="G28" s="145">
        <v>0.1</v>
      </c>
      <c r="H28" s="86"/>
    </row>
    <row r="29" spans="1:8" x14ac:dyDescent="0.25">
      <c r="A29" s="1"/>
      <c r="B29" s="86" t="s">
        <v>75</v>
      </c>
      <c r="C29" s="6" t="s">
        <v>358</v>
      </c>
      <c r="D29" s="6" t="s">
        <v>1616</v>
      </c>
      <c r="E29" s="86" t="s">
        <v>1593</v>
      </c>
      <c r="F29" s="86" t="s">
        <v>1594</v>
      </c>
      <c r="G29" s="145">
        <v>0.32</v>
      </c>
      <c r="H29" s="86"/>
    </row>
    <row r="30" spans="1:8" x14ac:dyDescent="0.25">
      <c r="A30" s="1"/>
      <c r="B30" s="86" t="s">
        <v>75</v>
      </c>
      <c r="C30" s="6" t="s">
        <v>358</v>
      </c>
      <c r="D30" s="6" t="s">
        <v>1617</v>
      </c>
      <c r="E30" s="86" t="s">
        <v>1593</v>
      </c>
      <c r="F30" s="86" t="s">
        <v>1594</v>
      </c>
      <c r="G30" s="145">
        <v>0.27</v>
      </c>
      <c r="H30" s="86"/>
    </row>
    <row r="31" spans="1:8" x14ac:dyDescent="0.25">
      <c r="A31" s="1"/>
      <c r="B31" s="86" t="s">
        <v>75</v>
      </c>
      <c r="C31" s="6" t="s">
        <v>358</v>
      </c>
      <c r="D31" s="6" t="s">
        <v>1618</v>
      </c>
      <c r="E31" s="86" t="s">
        <v>1593</v>
      </c>
      <c r="F31" s="86" t="s">
        <v>1594</v>
      </c>
      <c r="G31" s="145">
        <v>0.12</v>
      </c>
      <c r="H31" s="86"/>
    </row>
    <row r="32" spans="1:8" x14ac:dyDescent="0.25">
      <c r="A32" s="1"/>
      <c r="B32" s="86" t="s">
        <v>75</v>
      </c>
      <c r="C32" s="6" t="s">
        <v>358</v>
      </c>
      <c r="D32" s="6" t="s">
        <v>1619</v>
      </c>
      <c r="E32" s="86" t="s">
        <v>1593</v>
      </c>
      <c r="F32" s="86" t="s">
        <v>1594</v>
      </c>
      <c r="G32" s="145">
        <v>0.36</v>
      </c>
      <c r="H32" s="86"/>
    </row>
    <row r="33" spans="1:8" x14ac:dyDescent="0.25">
      <c r="A33" s="1"/>
      <c r="B33" s="86" t="s">
        <v>75</v>
      </c>
      <c r="C33" s="6" t="s">
        <v>358</v>
      </c>
      <c r="D33" s="6" t="s">
        <v>1620</v>
      </c>
      <c r="E33" s="86" t="s">
        <v>1593</v>
      </c>
      <c r="F33" s="86" t="s">
        <v>1594</v>
      </c>
      <c r="G33" s="145">
        <v>0.16</v>
      </c>
      <c r="H33" s="86"/>
    </row>
    <row r="34" spans="1:8" x14ac:dyDescent="0.25">
      <c r="A34" s="1"/>
      <c r="B34" s="86" t="s">
        <v>75</v>
      </c>
      <c r="C34" s="6" t="s">
        <v>358</v>
      </c>
      <c r="D34" s="6" t="s">
        <v>1621</v>
      </c>
      <c r="E34" s="86" t="s">
        <v>1593</v>
      </c>
      <c r="F34" s="86" t="s">
        <v>1594</v>
      </c>
      <c r="G34" s="145">
        <v>0.14000000000000001</v>
      </c>
      <c r="H34" s="86"/>
    </row>
    <row r="35" spans="1:8" x14ac:dyDescent="0.25">
      <c r="A35" s="1"/>
      <c r="B35" s="86" t="s">
        <v>75</v>
      </c>
      <c r="C35" s="6" t="s">
        <v>358</v>
      </c>
      <c r="D35" s="6" t="s">
        <v>1622</v>
      </c>
      <c r="E35" s="86" t="s">
        <v>1593</v>
      </c>
      <c r="F35" s="86" t="s">
        <v>1594</v>
      </c>
      <c r="G35" s="145">
        <v>1.42</v>
      </c>
      <c r="H35"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1623</v>
      </c>
      <c r="C5" s="1"/>
      <c r="D5" s="1"/>
      <c r="E5" s="1"/>
      <c r="F5" s="1"/>
      <c r="G5" s="1"/>
      <c r="H5" s="1"/>
    </row>
    <row r="6" spans="1:8" ht="30" x14ac:dyDescent="0.25">
      <c r="A6" s="1"/>
      <c r="B6" s="3" t="s">
        <v>71</v>
      </c>
      <c r="C6" s="3" t="s">
        <v>3</v>
      </c>
      <c r="D6" s="3" t="s">
        <v>1589</v>
      </c>
      <c r="E6" s="3" t="s">
        <v>7</v>
      </c>
      <c r="F6" s="3" t="s">
        <v>8</v>
      </c>
      <c r="G6" s="3" t="s">
        <v>1590</v>
      </c>
      <c r="H6" s="3" t="s">
        <v>1591</v>
      </c>
    </row>
    <row r="7" spans="1:8" x14ac:dyDescent="0.25">
      <c r="A7" s="1"/>
      <c r="B7" s="86" t="s">
        <v>75</v>
      </c>
      <c r="C7" s="6" t="s">
        <v>78</v>
      </c>
      <c r="D7" s="6" t="s">
        <v>1522</v>
      </c>
      <c r="E7" s="86" t="s">
        <v>1593</v>
      </c>
      <c r="F7" s="86" t="s">
        <v>1594</v>
      </c>
      <c r="G7" s="145">
        <v>0</v>
      </c>
      <c r="H7" s="86"/>
    </row>
    <row r="8" spans="1:8" x14ac:dyDescent="0.25">
      <c r="A8" s="1"/>
      <c r="B8" s="86" t="s">
        <v>75</v>
      </c>
      <c r="C8" s="6" t="s">
        <v>78</v>
      </c>
      <c r="D8" s="6" t="s">
        <v>1521</v>
      </c>
      <c r="E8" s="86" t="s">
        <v>1593</v>
      </c>
      <c r="F8" s="86" t="s">
        <v>1594</v>
      </c>
      <c r="G8" s="145">
        <v>0</v>
      </c>
      <c r="H8" s="86"/>
    </row>
    <row r="9" spans="1:8" x14ac:dyDescent="0.25">
      <c r="A9" s="1"/>
      <c r="B9" s="86" t="s">
        <v>75</v>
      </c>
      <c r="C9" s="6" t="s">
        <v>78</v>
      </c>
      <c r="D9" s="6" t="s">
        <v>1592</v>
      </c>
      <c r="E9" s="86" t="s">
        <v>1593</v>
      </c>
      <c r="F9" s="86" t="s">
        <v>1594</v>
      </c>
      <c r="G9" s="145">
        <v>0</v>
      </c>
      <c r="H9" s="86"/>
    </row>
    <row r="10" spans="1:8" x14ac:dyDescent="0.25">
      <c r="A10" s="1"/>
      <c r="B10" s="86" t="s">
        <v>75</v>
      </c>
      <c r="C10" s="6" t="s">
        <v>78</v>
      </c>
      <c r="D10" s="6" t="s">
        <v>1595</v>
      </c>
      <c r="E10" s="86" t="s">
        <v>1593</v>
      </c>
      <c r="F10" s="86" t="s">
        <v>1594</v>
      </c>
      <c r="G10" s="145">
        <v>0</v>
      </c>
      <c r="H10" s="86"/>
    </row>
    <row r="11" spans="1:8" x14ac:dyDescent="0.25">
      <c r="A11" s="1"/>
      <c r="B11" s="86" t="s">
        <v>75</v>
      </c>
      <c r="C11" s="6" t="s">
        <v>78</v>
      </c>
      <c r="D11" s="6" t="s">
        <v>1596</v>
      </c>
      <c r="E11" s="86" t="s">
        <v>1593</v>
      </c>
      <c r="F11" s="86" t="s">
        <v>1594</v>
      </c>
      <c r="G11" s="145">
        <v>0.98</v>
      </c>
      <c r="H11" s="86"/>
    </row>
    <row r="12" spans="1:8" x14ac:dyDescent="0.25">
      <c r="A12" s="1"/>
      <c r="B12" s="86" t="s">
        <v>75</v>
      </c>
      <c r="C12" s="6" t="s">
        <v>78</v>
      </c>
      <c r="D12" s="6" t="s">
        <v>1597</v>
      </c>
      <c r="E12" s="86" t="s">
        <v>1593</v>
      </c>
      <c r="F12" s="86" t="s">
        <v>1594</v>
      </c>
      <c r="G12" s="145">
        <v>0</v>
      </c>
      <c r="H12" s="86"/>
    </row>
    <row r="13" spans="1:8" x14ac:dyDescent="0.25">
      <c r="A13" s="1"/>
      <c r="B13" s="86" t="s">
        <v>75</v>
      </c>
      <c r="C13" s="6" t="s">
        <v>78</v>
      </c>
      <c r="D13" s="6" t="s">
        <v>1598</v>
      </c>
      <c r="E13" s="86" t="s">
        <v>1593</v>
      </c>
      <c r="F13" s="86" t="s">
        <v>1594</v>
      </c>
      <c r="G13" s="145">
        <v>0</v>
      </c>
      <c r="H13" s="86"/>
    </row>
    <row r="14" spans="1:8" x14ac:dyDescent="0.25">
      <c r="A14" s="1"/>
      <c r="B14" s="86" t="s">
        <v>75</v>
      </c>
      <c r="C14" s="6" t="s">
        <v>78</v>
      </c>
      <c r="D14" s="6" t="s">
        <v>1599</v>
      </c>
      <c r="E14" s="86" t="s">
        <v>1593</v>
      </c>
      <c r="F14" s="86" t="s">
        <v>1594</v>
      </c>
      <c r="G14" s="145">
        <v>0</v>
      </c>
      <c r="H14" s="86"/>
    </row>
    <row r="15" spans="1:8" x14ac:dyDescent="0.25">
      <c r="A15" s="1"/>
      <c r="B15" s="86" t="s">
        <v>75</v>
      </c>
      <c r="C15" s="6" t="s">
        <v>78</v>
      </c>
      <c r="D15" s="6" t="s">
        <v>1600</v>
      </c>
      <c r="E15" s="86" t="s">
        <v>1593</v>
      </c>
      <c r="F15" s="86" t="s">
        <v>1594</v>
      </c>
      <c r="G15" s="145">
        <v>0</v>
      </c>
      <c r="H15" s="86"/>
    </row>
    <row r="16" spans="1:8" x14ac:dyDescent="0.25">
      <c r="A16" s="1"/>
      <c r="B16" s="86" t="s">
        <v>75</v>
      </c>
      <c r="C16" s="6" t="s">
        <v>312</v>
      </c>
      <c r="D16" s="6" t="s">
        <v>1577</v>
      </c>
      <c r="E16" s="86" t="s">
        <v>1593</v>
      </c>
      <c r="F16" s="86" t="s">
        <v>1594</v>
      </c>
      <c r="G16" s="145">
        <v>0</v>
      </c>
      <c r="H16" s="86"/>
    </row>
    <row r="17" spans="1:8" x14ac:dyDescent="0.25">
      <c r="A17" s="1"/>
      <c r="B17" s="86" t="s">
        <v>75</v>
      </c>
      <c r="C17" s="6" t="s">
        <v>312</v>
      </c>
      <c r="D17" s="6" t="s">
        <v>1624</v>
      </c>
      <c r="E17" s="86" t="s">
        <v>1593</v>
      </c>
      <c r="F17" s="86" t="s">
        <v>1594</v>
      </c>
      <c r="G17" s="145">
        <v>52.45</v>
      </c>
      <c r="H17" s="86"/>
    </row>
    <row r="18" spans="1:8" x14ac:dyDescent="0.25">
      <c r="A18" s="1"/>
      <c r="B18" s="86" t="s">
        <v>75</v>
      </c>
      <c r="C18" s="6" t="s">
        <v>358</v>
      </c>
      <c r="D18" s="6" t="s">
        <v>1564</v>
      </c>
      <c r="E18" s="86" t="s">
        <v>1593</v>
      </c>
      <c r="F18" s="86" t="s">
        <v>1594</v>
      </c>
      <c r="G18" s="145">
        <v>34.091999999999999</v>
      </c>
      <c r="H1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8"/>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1625</v>
      </c>
      <c r="C5" s="1"/>
      <c r="D5" s="1"/>
      <c r="E5" s="1"/>
      <c r="F5" s="1"/>
      <c r="G5" s="1"/>
      <c r="H5" s="1"/>
      <c r="I5" s="1"/>
      <c r="J5" s="1"/>
    </row>
    <row r="6" spans="1:10" ht="27" customHeight="1" x14ac:dyDescent="0.25">
      <c r="A6" s="1"/>
      <c r="B6" s="7" t="s">
        <v>71</v>
      </c>
      <c r="C6" s="7" t="s">
        <v>3</v>
      </c>
      <c r="D6" s="7" t="s">
        <v>90</v>
      </c>
      <c r="E6" s="7" t="s">
        <v>1626</v>
      </c>
      <c r="F6" s="7" t="s">
        <v>7</v>
      </c>
      <c r="G6" s="7" t="s">
        <v>1627</v>
      </c>
      <c r="H6" s="7" t="s">
        <v>1628</v>
      </c>
      <c r="I6" s="7" t="s">
        <v>1629</v>
      </c>
      <c r="J6" s="7" t="s">
        <v>1630</v>
      </c>
    </row>
    <row r="7" spans="1:10" x14ac:dyDescent="0.25">
      <c r="A7" s="1"/>
      <c r="B7" s="146" t="s">
        <v>75</v>
      </c>
      <c r="C7" s="4" t="s">
        <v>78</v>
      </c>
      <c r="D7" s="4" t="s">
        <v>1184</v>
      </c>
      <c r="E7" s="4" t="s">
        <v>1631</v>
      </c>
      <c r="F7" s="147">
        <v>619.88</v>
      </c>
      <c r="G7" s="147">
        <v>621.91899999999998</v>
      </c>
      <c r="H7" s="147">
        <v>0</v>
      </c>
      <c r="I7" s="4" t="s">
        <v>1632</v>
      </c>
      <c r="J7" s="5" t="s">
        <v>1633</v>
      </c>
    </row>
    <row r="8" spans="1:10" x14ac:dyDescent="0.25">
      <c r="A8" s="1"/>
      <c r="B8" s="146" t="s">
        <v>75</v>
      </c>
      <c r="C8" s="4" t="s">
        <v>78</v>
      </c>
      <c r="D8" s="4" t="s">
        <v>1184</v>
      </c>
      <c r="E8" s="4" t="s">
        <v>1634</v>
      </c>
      <c r="F8" s="147">
        <v>356.21</v>
      </c>
      <c r="G8" s="147">
        <v>356.20600000000002</v>
      </c>
      <c r="H8" s="147">
        <v>0</v>
      </c>
      <c r="I8" s="4" t="s">
        <v>1632</v>
      </c>
      <c r="J8" s="5" t="s">
        <v>1633</v>
      </c>
    </row>
    <row r="9" spans="1:10" x14ac:dyDescent="0.25">
      <c r="A9" s="1"/>
      <c r="B9" s="146" t="s">
        <v>75</v>
      </c>
      <c r="C9" s="4" t="s">
        <v>78</v>
      </c>
      <c r="D9" s="4" t="s">
        <v>1186</v>
      </c>
      <c r="E9" s="4" t="s">
        <v>1631</v>
      </c>
      <c r="F9" s="147">
        <v>363.22</v>
      </c>
      <c r="G9" s="147">
        <v>363.21699999999998</v>
      </c>
      <c r="H9" s="147">
        <v>0</v>
      </c>
      <c r="I9" s="4" t="s">
        <v>1632</v>
      </c>
      <c r="J9" s="5" t="s">
        <v>1633</v>
      </c>
    </row>
    <row r="10" spans="1:10" x14ac:dyDescent="0.25">
      <c r="A10" s="1"/>
      <c r="B10" s="146" t="s">
        <v>75</v>
      </c>
      <c r="C10" s="4" t="s">
        <v>78</v>
      </c>
      <c r="D10" s="4" t="s">
        <v>1186</v>
      </c>
      <c r="E10" s="4" t="s">
        <v>1634</v>
      </c>
      <c r="F10" s="147">
        <v>33.81</v>
      </c>
      <c r="G10" s="147">
        <v>33.811</v>
      </c>
      <c r="H10" s="147">
        <v>0</v>
      </c>
      <c r="I10" s="4" t="s">
        <v>1632</v>
      </c>
      <c r="J10" s="5" t="s">
        <v>1633</v>
      </c>
    </row>
    <row r="11" spans="1:10" x14ac:dyDescent="0.25">
      <c r="A11" s="1"/>
      <c r="B11" s="146" t="s">
        <v>75</v>
      </c>
      <c r="C11" s="4" t="s">
        <v>358</v>
      </c>
      <c r="D11" s="4" t="s">
        <v>1188</v>
      </c>
      <c r="E11" s="4" t="s">
        <v>1631</v>
      </c>
      <c r="F11" s="147">
        <v>492.81</v>
      </c>
      <c r="G11" s="147">
        <v>492.81</v>
      </c>
      <c r="H11" s="147">
        <v>0</v>
      </c>
      <c r="I11" s="4" t="s">
        <v>1632</v>
      </c>
      <c r="J11" s="5" t="s">
        <v>1049</v>
      </c>
    </row>
    <row r="12" spans="1:10" x14ac:dyDescent="0.25">
      <c r="A12" s="1"/>
      <c r="B12" s="146" t="s">
        <v>75</v>
      </c>
      <c r="C12" s="4" t="s">
        <v>87</v>
      </c>
      <c r="D12" s="4" t="s">
        <v>1191</v>
      </c>
      <c r="E12" s="4" t="s">
        <v>1631</v>
      </c>
      <c r="F12" s="147">
        <v>148.66999999999999</v>
      </c>
      <c r="G12" s="147">
        <v>148.66999999999999</v>
      </c>
      <c r="H12" s="147">
        <v>0</v>
      </c>
      <c r="I12" s="4" t="s">
        <v>1632</v>
      </c>
      <c r="J12" s="5" t="s">
        <v>1049</v>
      </c>
    </row>
    <row r="13" spans="1:10" x14ac:dyDescent="0.25">
      <c r="A13" s="1"/>
      <c r="B13" s="146" t="s">
        <v>75</v>
      </c>
      <c r="C13" s="4" t="s">
        <v>87</v>
      </c>
      <c r="D13" s="4" t="s">
        <v>1194</v>
      </c>
      <c r="E13" s="4" t="s">
        <v>1631</v>
      </c>
      <c r="F13" s="147">
        <v>9872.4599999999991</v>
      </c>
      <c r="G13" s="147">
        <v>9872.4599999999991</v>
      </c>
      <c r="H13" s="147">
        <v>0</v>
      </c>
      <c r="I13" s="4" t="s">
        <v>1632</v>
      </c>
      <c r="J13" s="5" t="s">
        <v>1049</v>
      </c>
    </row>
    <row r="14" spans="1:10" x14ac:dyDescent="0.25">
      <c r="A14" s="1"/>
      <c r="B14" s="146" t="s">
        <v>75</v>
      </c>
      <c r="C14" s="4" t="s">
        <v>95</v>
      </c>
      <c r="D14" s="4" t="s">
        <v>1635</v>
      </c>
      <c r="E14" s="4" t="s">
        <v>1636</v>
      </c>
      <c r="F14" s="147">
        <v>0</v>
      </c>
      <c r="G14" s="147">
        <v>0</v>
      </c>
      <c r="H14" s="147">
        <v>0</v>
      </c>
      <c r="I14" s="4" t="s">
        <v>1637</v>
      </c>
      <c r="J14" s="5" t="s">
        <v>1049</v>
      </c>
    </row>
    <row r="15" spans="1:10" x14ac:dyDescent="0.25">
      <c r="A15" s="1"/>
      <c r="B15" s="146" t="s">
        <v>75</v>
      </c>
      <c r="C15" s="4" t="s">
        <v>95</v>
      </c>
      <c r="D15" s="4" t="s">
        <v>1635</v>
      </c>
      <c r="E15" s="4" t="s">
        <v>1631</v>
      </c>
      <c r="F15" s="147">
        <v>0</v>
      </c>
      <c r="G15" s="147">
        <v>0</v>
      </c>
      <c r="H15" s="147">
        <v>0</v>
      </c>
      <c r="I15" s="4" t="s">
        <v>1632</v>
      </c>
      <c r="J15" s="5" t="s">
        <v>1049</v>
      </c>
    </row>
    <row r="16" spans="1:10" x14ac:dyDescent="0.25">
      <c r="A16" s="1"/>
      <c r="B16" s="146" t="s">
        <v>75</v>
      </c>
      <c r="C16" s="4" t="s">
        <v>95</v>
      </c>
      <c r="D16" s="4" t="s">
        <v>1210</v>
      </c>
      <c r="E16" s="4" t="s">
        <v>1631</v>
      </c>
      <c r="F16" s="147">
        <v>59425.87</v>
      </c>
      <c r="G16" s="147">
        <v>59425.87</v>
      </c>
      <c r="H16" s="147">
        <v>0</v>
      </c>
      <c r="I16" s="4" t="s">
        <v>1632</v>
      </c>
      <c r="J16" s="5" t="s">
        <v>1049</v>
      </c>
    </row>
    <row r="17" spans="1:10" x14ac:dyDescent="0.25">
      <c r="A17" s="1"/>
      <c r="B17" s="146" t="s">
        <v>75</v>
      </c>
      <c r="C17" s="4" t="s">
        <v>95</v>
      </c>
      <c r="D17" s="4" t="s">
        <v>1213</v>
      </c>
      <c r="E17" s="4" t="s">
        <v>1631</v>
      </c>
      <c r="F17" s="147">
        <v>31407.49</v>
      </c>
      <c r="G17" s="147">
        <v>31407.49</v>
      </c>
      <c r="H17" s="147">
        <v>0</v>
      </c>
      <c r="I17" s="4" t="s">
        <v>1632</v>
      </c>
      <c r="J17" s="5" t="s">
        <v>1049</v>
      </c>
    </row>
    <row r="18" spans="1:10" x14ac:dyDescent="0.25">
      <c r="A18" s="1"/>
      <c r="B18" s="146" t="s">
        <v>75</v>
      </c>
      <c r="C18" s="4" t="s">
        <v>107</v>
      </c>
      <c r="D18" s="4" t="s">
        <v>108</v>
      </c>
      <c r="E18" s="4" t="s">
        <v>1631</v>
      </c>
      <c r="F18" s="147">
        <v>490.04</v>
      </c>
      <c r="G18" s="147">
        <v>490.04</v>
      </c>
      <c r="H18" s="147">
        <v>0</v>
      </c>
      <c r="I18" s="4" t="s">
        <v>1632</v>
      </c>
      <c r="J18" s="5" t="s">
        <v>1049</v>
      </c>
    </row>
    <row r="19" spans="1:10" x14ac:dyDescent="0.25">
      <c r="A19" s="1"/>
      <c r="B19" s="146" t="s">
        <v>75</v>
      </c>
      <c r="C19" s="4" t="s">
        <v>692</v>
      </c>
      <c r="D19" s="4" t="s">
        <v>1224</v>
      </c>
      <c r="E19" s="4" t="s">
        <v>1631</v>
      </c>
      <c r="F19" s="147">
        <v>554.65</v>
      </c>
      <c r="G19" s="147">
        <v>511.97590000000002</v>
      </c>
      <c r="H19" s="147">
        <v>0</v>
      </c>
      <c r="I19" s="4" t="s">
        <v>1632</v>
      </c>
      <c r="J19" s="5" t="s">
        <v>1049</v>
      </c>
    </row>
    <row r="20" spans="1:10" x14ac:dyDescent="0.25">
      <c r="A20" s="1"/>
      <c r="B20" s="146" t="s">
        <v>75</v>
      </c>
      <c r="C20" s="4" t="s">
        <v>692</v>
      </c>
      <c r="D20" s="4" t="s">
        <v>1225</v>
      </c>
      <c r="E20" s="4" t="s">
        <v>1631</v>
      </c>
      <c r="F20" s="147">
        <v>541.51</v>
      </c>
      <c r="G20" s="147">
        <v>541.51</v>
      </c>
      <c r="H20" s="147">
        <v>0</v>
      </c>
      <c r="I20" s="4" t="s">
        <v>1632</v>
      </c>
      <c r="J20" s="5" t="s">
        <v>1049</v>
      </c>
    </row>
    <row r="21" spans="1:10" x14ac:dyDescent="0.25">
      <c r="A21" s="1"/>
      <c r="B21" s="146" t="s">
        <v>75</v>
      </c>
      <c r="C21" s="4" t="s">
        <v>35</v>
      </c>
      <c r="D21" s="4" t="s">
        <v>1229</v>
      </c>
      <c r="E21" s="4" t="s">
        <v>1631</v>
      </c>
      <c r="F21" s="147">
        <v>803.45</v>
      </c>
      <c r="G21" s="147">
        <v>803.45399999999995</v>
      </c>
      <c r="H21" s="147">
        <v>0</v>
      </c>
      <c r="I21" s="4" t="s">
        <v>1632</v>
      </c>
      <c r="J21" s="5" t="s">
        <v>1638</v>
      </c>
    </row>
    <row r="22" spans="1:10" x14ac:dyDescent="0.25">
      <c r="A22" s="1"/>
      <c r="B22" s="146" t="s">
        <v>75</v>
      </c>
      <c r="C22" s="4" t="s">
        <v>129</v>
      </c>
      <c r="D22" s="4" t="s">
        <v>1236</v>
      </c>
      <c r="E22" s="4" t="s">
        <v>1631</v>
      </c>
      <c r="F22" s="147">
        <v>2180.73</v>
      </c>
      <c r="G22" s="147">
        <v>2180.73</v>
      </c>
      <c r="H22" s="147">
        <v>0</v>
      </c>
      <c r="I22" s="4" t="s">
        <v>1632</v>
      </c>
      <c r="J22" s="5" t="s">
        <v>1049</v>
      </c>
    </row>
    <row r="23" spans="1:10" x14ac:dyDescent="0.25">
      <c r="A23" s="1"/>
      <c r="B23" s="146" t="s">
        <v>75</v>
      </c>
      <c r="C23" s="4" t="s">
        <v>129</v>
      </c>
      <c r="D23" s="4" t="s">
        <v>134</v>
      </c>
      <c r="E23" s="4" t="s">
        <v>1631</v>
      </c>
      <c r="F23" s="147">
        <v>2499.61</v>
      </c>
      <c r="G23" s="147">
        <v>2499.61</v>
      </c>
      <c r="H23" s="147">
        <v>0</v>
      </c>
      <c r="I23" s="4" t="s">
        <v>1632</v>
      </c>
      <c r="J23" s="5" t="s">
        <v>1049</v>
      </c>
    </row>
    <row r="24" spans="1:10" x14ac:dyDescent="0.25">
      <c r="A24" s="1"/>
      <c r="B24" s="146" t="s">
        <v>75</v>
      </c>
      <c r="C24" s="4" t="s">
        <v>684</v>
      </c>
      <c r="D24" s="4" t="s">
        <v>1249</v>
      </c>
      <c r="E24" s="4" t="s">
        <v>1631</v>
      </c>
      <c r="F24" s="147">
        <v>6416.69</v>
      </c>
      <c r="G24" s="147">
        <v>6416.69</v>
      </c>
      <c r="H24" s="147">
        <v>0</v>
      </c>
      <c r="I24" s="4" t="s">
        <v>1632</v>
      </c>
      <c r="J24" s="5" t="s">
        <v>1639</v>
      </c>
    </row>
    <row r="25" spans="1:10" x14ac:dyDescent="0.25">
      <c r="A25" s="1"/>
      <c r="B25" s="146" t="s">
        <v>75</v>
      </c>
      <c r="C25" s="4" t="s">
        <v>140</v>
      </c>
      <c r="D25" s="4" t="s">
        <v>141</v>
      </c>
      <c r="E25" s="4" t="s">
        <v>1631</v>
      </c>
      <c r="F25" s="147">
        <v>57806.85</v>
      </c>
      <c r="G25" s="147">
        <v>57806.85</v>
      </c>
      <c r="H25" s="147">
        <v>0</v>
      </c>
      <c r="I25" s="4" t="s">
        <v>1632</v>
      </c>
      <c r="J25" s="5" t="s">
        <v>1049</v>
      </c>
    </row>
    <row r="26" spans="1:10" x14ac:dyDescent="0.25">
      <c r="A26" s="1"/>
      <c r="B26" s="146" t="s">
        <v>75</v>
      </c>
      <c r="C26" s="4" t="s">
        <v>731</v>
      </c>
      <c r="D26" s="4" t="s">
        <v>1140</v>
      </c>
      <c r="E26" s="4" t="s">
        <v>1631</v>
      </c>
      <c r="F26" s="147">
        <v>339.5</v>
      </c>
      <c r="G26" s="147">
        <v>339.5</v>
      </c>
      <c r="H26" s="147">
        <v>0</v>
      </c>
      <c r="I26" s="4" t="s">
        <v>1632</v>
      </c>
      <c r="J26" s="5" t="s">
        <v>1049</v>
      </c>
    </row>
    <row r="27" spans="1:10" x14ac:dyDescent="0.25">
      <c r="A27" s="1"/>
      <c r="B27" s="146" t="s">
        <v>75</v>
      </c>
      <c r="C27" s="4" t="s">
        <v>682</v>
      </c>
      <c r="D27" s="4" t="s">
        <v>1254</v>
      </c>
      <c r="E27" s="4" t="s">
        <v>1631</v>
      </c>
      <c r="F27" s="147">
        <v>16.3</v>
      </c>
      <c r="G27" s="147">
        <v>16.3</v>
      </c>
      <c r="H27" s="147">
        <v>0</v>
      </c>
      <c r="I27" s="4" t="s">
        <v>1632</v>
      </c>
      <c r="J27" s="5" t="s">
        <v>1049</v>
      </c>
    </row>
    <row r="28" spans="1:10" x14ac:dyDescent="0.25">
      <c r="A28" s="1"/>
      <c r="B28" s="146" t="s">
        <v>75</v>
      </c>
      <c r="C28" s="4" t="s">
        <v>682</v>
      </c>
      <c r="D28" s="4" t="s">
        <v>1254</v>
      </c>
      <c r="E28" s="4" t="s">
        <v>1634</v>
      </c>
      <c r="F28" s="147">
        <v>550.34</v>
      </c>
      <c r="G28" s="147">
        <v>550.34</v>
      </c>
      <c r="H28" s="147">
        <v>0</v>
      </c>
      <c r="I28" s="4" t="s">
        <v>1632</v>
      </c>
      <c r="J28" s="5" t="s">
        <v>1049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1640</v>
      </c>
      <c r="C5" s="1"/>
      <c r="D5" s="1"/>
      <c r="E5" s="1"/>
      <c r="F5" s="1"/>
      <c r="G5" s="1"/>
    </row>
    <row r="6" spans="1:7" ht="27" customHeight="1" x14ac:dyDescent="0.25">
      <c r="A6" s="1"/>
      <c r="B6" s="199" t="s">
        <v>1641</v>
      </c>
      <c r="C6" s="199"/>
      <c r="D6" s="199"/>
      <c r="E6" s="199"/>
      <c r="F6" s="199"/>
      <c r="G6" s="199"/>
    </row>
    <row r="7" spans="1:7" ht="27" customHeight="1" x14ac:dyDescent="0.25">
      <c r="A7" s="1"/>
      <c r="B7" s="3" t="s">
        <v>3</v>
      </c>
      <c r="C7" s="3" t="s">
        <v>90</v>
      </c>
      <c r="D7" s="3" t="s">
        <v>1642</v>
      </c>
      <c r="E7" s="3" t="s">
        <v>1626</v>
      </c>
      <c r="F7" s="3" t="s">
        <v>1172</v>
      </c>
      <c r="G7" s="3" t="s">
        <v>1643</v>
      </c>
    </row>
    <row r="8" spans="1:7" x14ac:dyDescent="0.25">
      <c r="A8" s="1"/>
      <c r="B8" s="86" t="s">
        <v>729</v>
      </c>
      <c r="C8" s="86" t="s">
        <v>1120</v>
      </c>
      <c r="D8" s="86" t="s">
        <v>1644</v>
      </c>
      <c r="E8" s="86" t="s">
        <v>1645</v>
      </c>
      <c r="F8" s="86" t="s">
        <v>1637</v>
      </c>
      <c r="G8" s="148">
        <v>1156</v>
      </c>
    </row>
    <row r="9" spans="1:7" x14ac:dyDescent="0.25">
      <c r="A9" s="1"/>
      <c r="B9" s="86" t="s">
        <v>169</v>
      </c>
      <c r="C9" s="86" t="s">
        <v>1176</v>
      </c>
      <c r="D9" s="86" t="s">
        <v>1176</v>
      </c>
      <c r="E9" s="86" t="s">
        <v>1645</v>
      </c>
      <c r="F9" s="86" t="s">
        <v>1637</v>
      </c>
      <c r="G9" s="148">
        <v>0</v>
      </c>
    </row>
    <row r="10" spans="1:7" x14ac:dyDescent="0.25">
      <c r="A10" s="1"/>
      <c r="B10" s="86" t="s">
        <v>730</v>
      </c>
      <c r="C10" s="86" t="s">
        <v>1178</v>
      </c>
      <c r="D10" s="86" t="s">
        <v>146</v>
      </c>
      <c r="E10" s="86" t="s">
        <v>1645</v>
      </c>
      <c r="F10" s="86" t="s">
        <v>1637</v>
      </c>
      <c r="G10" s="148">
        <v>588.38</v>
      </c>
    </row>
    <row r="11" spans="1:7" x14ac:dyDescent="0.25">
      <c r="A11" s="1"/>
      <c r="B11" s="86" t="s">
        <v>727</v>
      </c>
      <c r="C11" s="86" t="s">
        <v>1124</v>
      </c>
      <c r="D11" s="86" t="s">
        <v>1646</v>
      </c>
      <c r="E11" s="86" t="s">
        <v>1645</v>
      </c>
      <c r="F11" s="86" t="s">
        <v>1637</v>
      </c>
      <c r="G11" s="148">
        <v>895.7106</v>
      </c>
    </row>
    <row r="12" spans="1:7" x14ac:dyDescent="0.25">
      <c r="A12" s="1"/>
      <c r="B12" s="86" t="s">
        <v>727</v>
      </c>
      <c r="C12" s="86" t="s">
        <v>1124</v>
      </c>
      <c r="D12" s="86" t="s">
        <v>1647</v>
      </c>
      <c r="E12" s="86" t="s">
        <v>1645</v>
      </c>
      <c r="F12" s="86" t="s">
        <v>1637</v>
      </c>
      <c r="G12" s="148">
        <v>0</v>
      </c>
    </row>
    <row r="13" spans="1:7" x14ac:dyDescent="0.25">
      <c r="A13" s="1"/>
      <c r="B13" s="86" t="s">
        <v>78</v>
      </c>
      <c r="C13" s="86" t="s">
        <v>1184</v>
      </c>
      <c r="D13" s="86" t="s">
        <v>1648</v>
      </c>
      <c r="E13" s="86" t="s">
        <v>1631</v>
      </c>
      <c r="F13" s="86" t="s">
        <v>1632</v>
      </c>
      <c r="G13" s="148">
        <v>0</v>
      </c>
    </row>
    <row r="14" spans="1:7" x14ac:dyDescent="0.25">
      <c r="A14" s="1"/>
      <c r="B14" s="86" t="s">
        <v>78</v>
      </c>
      <c r="C14" s="86" t="s">
        <v>1184</v>
      </c>
      <c r="D14" s="86" t="s">
        <v>1648</v>
      </c>
      <c r="E14" s="86" t="s">
        <v>1634</v>
      </c>
      <c r="F14" s="86" t="s">
        <v>1632</v>
      </c>
      <c r="G14" s="148">
        <v>0</v>
      </c>
    </row>
    <row r="15" spans="1:7" x14ac:dyDescent="0.25">
      <c r="A15" s="1"/>
      <c r="B15" s="86" t="s">
        <v>78</v>
      </c>
      <c r="C15" s="86" t="s">
        <v>1184</v>
      </c>
      <c r="D15" s="86" t="s">
        <v>1649</v>
      </c>
      <c r="E15" s="86" t="s">
        <v>1631</v>
      </c>
      <c r="F15" s="86" t="s">
        <v>1632</v>
      </c>
      <c r="G15" s="148">
        <v>0</v>
      </c>
    </row>
    <row r="16" spans="1:7" x14ac:dyDescent="0.25">
      <c r="A16" s="1"/>
      <c r="B16" s="86" t="s">
        <v>78</v>
      </c>
      <c r="C16" s="86" t="s">
        <v>1184</v>
      </c>
      <c r="D16" s="86" t="s">
        <v>1649</v>
      </c>
      <c r="E16" s="86" t="s">
        <v>1634</v>
      </c>
      <c r="F16" s="86" t="s">
        <v>1632</v>
      </c>
      <c r="G16" s="148">
        <v>0</v>
      </c>
    </row>
    <row r="17" spans="1:7" x14ac:dyDescent="0.25">
      <c r="A17" s="1"/>
      <c r="B17" s="86" t="s">
        <v>78</v>
      </c>
      <c r="C17" s="86" t="s">
        <v>1184</v>
      </c>
      <c r="D17" s="86" t="s">
        <v>1650</v>
      </c>
      <c r="E17" s="86" t="s">
        <v>1631</v>
      </c>
      <c r="F17" s="86" t="s">
        <v>1632</v>
      </c>
      <c r="G17" s="148">
        <v>0</v>
      </c>
    </row>
    <row r="18" spans="1:7" x14ac:dyDescent="0.25">
      <c r="A18" s="1"/>
      <c r="B18" s="86" t="s">
        <v>78</v>
      </c>
      <c r="C18" s="86" t="s">
        <v>1186</v>
      </c>
      <c r="D18" s="86" t="s">
        <v>1651</v>
      </c>
      <c r="E18" s="86" t="s">
        <v>1631</v>
      </c>
      <c r="F18" s="86" t="s">
        <v>1632</v>
      </c>
      <c r="G18" s="148">
        <v>0</v>
      </c>
    </row>
    <row r="19" spans="1:7" x14ac:dyDescent="0.25">
      <c r="A19" s="1"/>
      <c r="B19" s="86" t="s">
        <v>78</v>
      </c>
      <c r="C19" s="86" t="s">
        <v>1186</v>
      </c>
      <c r="D19" s="86" t="s">
        <v>1651</v>
      </c>
      <c r="E19" s="86" t="s">
        <v>1634</v>
      </c>
      <c r="F19" s="86" t="s">
        <v>1632</v>
      </c>
      <c r="G19" s="148">
        <v>0</v>
      </c>
    </row>
    <row r="20" spans="1:7" x14ac:dyDescent="0.25">
      <c r="A20" s="1"/>
      <c r="B20" s="86" t="s">
        <v>78</v>
      </c>
      <c r="C20" s="86" t="s">
        <v>1186</v>
      </c>
      <c r="D20" s="86" t="s">
        <v>1652</v>
      </c>
      <c r="E20" s="86" t="s">
        <v>1631</v>
      </c>
      <c r="F20" s="86" t="s">
        <v>1632</v>
      </c>
      <c r="G20" s="148">
        <v>0</v>
      </c>
    </row>
    <row r="21" spans="1:7" x14ac:dyDescent="0.25">
      <c r="A21" s="1"/>
      <c r="B21" s="86" t="s">
        <v>78</v>
      </c>
      <c r="C21" s="86" t="s">
        <v>1186</v>
      </c>
      <c r="D21" s="86" t="s">
        <v>1652</v>
      </c>
      <c r="E21" s="86" t="s">
        <v>1634</v>
      </c>
      <c r="F21" s="86" t="s">
        <v>1632</v>
      </c>
      <c r="G21" s="148">
        <v>0</v>
      </c>
    </row>
    <row r="22" spans="1:7" x14ac:dyDescent="0.25">
      <c r="A22" s="1"/>
      <c r="B22" s="86" t="s">
        <v>78</v>
      </c>
      <c r="C22" s="86" t="s">
        <v>1186</v>
      </c>
      <c r="D22" s="86" t="s">
        <v>1653</v>
      </c>
      <c r="E22" s="86" t="s">
        <v>1631</v>
      </c>
      <c r="F22" s="86" t="s">
        <v>1632</v>
      </c>
      <c r="G22" s="148">
        <v>0</v>
      </c>
    </row>
    <row r="23" spans="1:7" x14ac:dyDescent="0.25">
      <c r="A23" s="1"/>
      <c r="B23" s="86" t="s">
        <v>78</v>
      </c>
      <c r="C23" s="86" t="s">
        <v>1186</v>
      </c>
      <c r="D23" s="86" t="s">
        <v>1653</v>
      </c>
      <c r="E23" s="86" t="s">
        <v>1634</v>
      </c>
      <c r="F23" s="86" t="s">
        <v>1632</v>
      </c>
      <c r="G23" s="148">
        <v>0</v>
      </c>
    </row>
    <row r="24" spans="1:7" x14ac:dyDescent="0.25">
      <c r="A24" s="1"/>
      <c r="B24" s="86" t="s">
        <v>321</v>
      </c>
      <c r="C24" s="86" t="s">
        <v>1187</v>
      </c>
      <c r="D24" s="86" t="s">
        <v>1654</v>
      </c>
      <c r="E24" s="86" t="s">
        <v>1655</v>
      </c>
      <c r="F24" s="86" t="s">
        <v>1632</v>
      </c>
      <c r="G24" s="148">
        <v>6851.8402599999999</v>
      </c>
    </row>
    <row r="25" spans="1:7" x14ac:dyDescent="0.25">
      <c r="A25" s="1"/>
      <c r="B25" s="86" t="s">
        <v>321</v>
      </c>
      <c r="C25" s="86" t="s">
        <v>1187</v>
      </c>
      <c r="D25" s="86" t="s">
        <v>1656</v>
      </c>
      <c r="E25" s="86" t="s">
        <v>1655</v>
      </c>
      <c r="F25" s="86" t="s">
        <v>1632</v>
      </c>
      <c r="G25" s="148">
        <v>6683.24874</v>
      </c>
    </row>
    <row r="26" spans="1:7" x14ac:dyDescent="0.25">
      <c r="A26" s="1"/>
      <c r="B26" s="86" t="s">
        <v>321</v>
      </c>
      <c r="C26" s="86" t="s">
        <v>1187</v>
      </c>
      <c r="D26" s="86" t="s">
        <v>1657</v>
      </c>
      <c r="E26" s="86" t="s">
        <v>1655</v>
      </c>
      <c r="F26" s="86" t="s">
        <v>1632</v>
      </c>
      <c r="G26" s="148">
        <v>6746.70471</v>
      </c>
    </row>
    <row r="27" spans="1:7" x14ac:dyDescent="0.25">
      <c r="A27" s="1"/>
      <c r="B27" s="86" t="s">
        <v>321</v>
      </c>
      <c r="C27" s="86" t="s">
        <v>1187</v>
      </c>
      <c r="D27" s="86" t="s">
        <v>1658</v>
      </c>
      <c r="E27" s="86" t="s">
        <v>1655</v>
      </c>
      <c r="F27" s="86" t="s">
        <v>1632</v>
      </c>
      <c r="G27" s="148">
        <v>6789.9062899999999</v>
      </c>
    </row>
    <row r="28" spans="1:7" x14ac:dyDescent="0.25">
      <c r="A28" s="1"/>
      <c r="B28" s="86" t="s">
        <v>358</v>
      </c>
      <c r="C28" s="86" t="s">
        <v>1188</v>
      </c>
      <c r="D28" s="86" t="s">
        <v>1189</v>
      </c>
      <c r="E28" s="86" t="s">
        <v>1631</v>
      </c>
      <c r="F28" s="86" t="s">
        <v>1632</v>
      </c>
      <c r="G28" s="148">
        <v>0</v>
      </c>
    </row>
    <row r="29" spans="1:7" x14ac:dyDescent="0.25">
      <c r="A29" s="1"/>
      <c r="B29" s="86" t="s">
        <v>358</v>
      </c>
      <c r="C29" s="86" t="s">
        <v>1188</v>
      </c>
      <c r="D29" s="86" t="s">
        <v>1190</v>
      </c>
      <c r="E29" s="86" t="s">
        <v>1631</v>
      </c>
      <c r="F29" s="86" t="s">
        <v>1632</v>
      </c>
      <c r="G29" s="148">
        <v>0</v>
      </c>
    </row>
    <row r="30" spans="1:7" x14ac:dyDescent="0.25">
      <c r="A30" s="1"/>
      <c r="B30" s="86" t="s">
        <v>87</v>
      </c>
      <c r="C30" s="86" t="s">
        <v>1191</v>
      </c>
      <c r="D30" s="86" t="s">
        <v>1192</v>
      </c>
      <c r="E30" s="86" t="s">
        <v>1631</v>
      </c>
      <c r="F30" s="86" t="s">
        <v>1632</v>
      </c>
      <c r="G30" s="148">
        <v>0</v>
      </c>
    </row>
    <row r="31" spans="1:7" x14ac:dyDescent="0.25">
      <c r="A31" s="1"/>
      <c r="B31" s="86" t="s">
        <v>87</v>
      </c>
      <c r="C31" s="86" t="s">
        <v>1191</v>
      </c>
      <c r="D31" s="86" t="s">
        <v>1192</v>
      </c>
      <c r="E31" s="86" t="s">
        <v>1655</v>
      </c>
      <c r="F31" s="86" t="s">
        <v>1632</v>
      </c>
      <c r="G31" s="148">
        <v>295704.94</v>
      </c>
    </row>
    <row r="32" spans="1:7" x14ac:dyDescent="0.25">
      <c r="A32" s="1"/>
      <c r="B32" s="86" t="s">
        <v>87</v>
      </c>
      <c r="C32" s="86" t="s">
        <v>1193</v>
      </c>
      <c r="D32" s="86" t="s">
        <v>1659</v>
      </c>
      <c r="E32" s="86" t="s">
        <v>1655</v>
      </c>
      <c r="F32" s="86" t="s">
        <v>1632</v>
      </c>
      <c r="G32" s="148">
        <v>0</v>
      </c>
    </row>
    <row r="33" spans="1:7" x14ac:dyDescent="0.25">
      <c r="A33" s="1"/>
      <c r="B33" s="86" t="s">
        <v>87</v>
      </c>
      <c r="C33" s="86" t="s">
        <v>1194</v>
      </c>
      <c r="D33" s="86" t="s">
        <v>1660</v>
      </c>
      <c r="E33" s="86" t="s">
        <v>1631</v>
      </c>
      <c r="F33" s="86" t="s">
        <v>1632</v>
      </c>
      <c r="G33" s="148">
        <v>0</v>
      </c>
    </row>
    <row r="34" spans="1:7" x14ac:dyDescent="0.25">
      <c r="A34" s="1"/>
      <c r="B34" s="86" t="s">
        <v>87</v>
      </c>
      <c r="C34" s="86" t="s">
        <v>1194</v>
      </c>
      <c r="D34" s="86" t="s">
        <v>1660</v>
      </c>
      <c r="E34" s="86" t="s">
        <v>1655</v>
      </c>
      <c r="F34" s="86" t="s">
        <v>1632</v>
      </c>
      <c r="G34" s="148">
        <v>0</v>
      </c>
    </row>
    <row r="35" spans="1:7" x14ac:dyDescent="0.25">
      <c r="A35" s="1"/>
      <c r="B35" s="86" t="s">
        <v>95</v>
      </c>
      <c r="C35" s="86" t="s">
        <v>102</v>
      </c>
      <c r="D35" s="86" t="s">
        <v>1661</v>
      </c>
      <c r="E35" s="86" t="s">
        <v>1655</v>
      </c>
      <c r="F35" s="86" t="s">
        <v>1632</v>
      </c>
      <c r="G35" s="148">
        <v>1156803</v>
      </c>
    </row>
    <row r="36" spans="1:7" x14ac:dyDescent="0.25">
      <c r="A36" s="1"/>
      <c r="B36" s="86" t="s">
        <v>95</v>
      </c>
      <c r="C36" s="86" t="s">
        <v>102</v>
      </c>
      <c r="D36" s="86" t="s">
        <v>1662</v>
      </c>
      <c r="E36" s="86" t="s">
        <v>1655</v>
      </c>
      <c r="F36" s="86" t="s">
        <v>1632</v>
      </c>
      <c r="G36" s="148">
        <v>1141637</v>
      </c>
    </row>
    <row r="37" spans="1:7" x14ac:dyDescent="0.25">
      <c r="A37" s="1"/>
      <c r="B37" s="86" t="s">
        <v>95</v>
      </c>
      <c r="C37" s="86" t="s">
        <v>102</v>
      </c>
      <c r="D37" s="86" t="s">
        <v>1663</v>
      </c>
      <c r="E37" s="86" t="s">
        <v>1655</v>
      </c>
      <c r="F37" s="86" t="s">
        <v>1632</v>
      </c>
      <c r="G37" s="148">
        <v>257754</v>
      </c>
    </row>
    <row r="38" spans="1:7" x14ac:dyDescent="0.25">
      <c r="A38" s="1"/>
      <c r="B38" s="86" t="s">
        <v>95</v>
      </c>
      <c r="C38" s="86" t="s">
        <v>105</v>
      </c>
      <c r="D38" s="86" t="s">
        <v>1664</v>
      </c>
      <c r="E38" s="86" t="s">
        <v>1655</v>
      </c>
      <c r="F38" s="86" t="s">
        <v>1632</v>
      </c>
      <c r="G38" s="148">
        <v>0</v>
      </c>
    </row>
    <row r="39" spans="1:7" x14ac:dyDescent="0.25">
      <c r="A39" s="1"/>
      <c r="B39" s="86" t="s">
        <v>95</v>
      </c>
      <c r="C39" s="86" t="s">
        <v>1635</v>
      </c>
      <c r="D39" s="86" t="s">
        <v>1665</v>
      </c>
      <c r="E39" s="86" t="s">
        <v>1636</v>
      </c>
      <c r="F39" s="86" t="s">
        <v>1637</v>
      </c>
      <c r="G39" s="148">
        <v>0</v>
      </c>
    </row>
    <row r="40" spans="1:7" x14ac:dyDescent="0.25">
      <c r="A40" s="1"/>
      <c r="B40" s="86" t="s">
        <v>95</v>
      </c>
      <c r="C40" s="86" t="s">
        <v>1635</v>
      </c>
      <c r="D40" s="86" t="s">
        <v>1665</v>
      </c>
      <c r="E40" s="86" t="s">
        <v>1631</v>
      </c>
      <c r="F40" s="86" t="s">
        <v>1632</v>
      </c>
      <c r="G40" s="148">
        <v>0</v>
      </c>
    </row>
    <row r="41" spans="1:7" x14ac:dyDescent="0.25">
      <c r="A41" s="1"/>
      <c r="B41" s="86" t="s">
        <v>95</v>
      </c>
      <c r="C41" s="86" t="s">
        <v>1210</v>
      </c>
      <c r="D41" s="86" t="s">
        <v>1666</v>
      </c>
      <c r="E41" s="86" t="s">
        <v>1631</v>
      </c>
      <c r="F41" s="86" t="s">
        <v>1632</v>
      </c>
      <c r="G41" s="148">
        <v>0</v>
      </c>
    </row>
    <row r="42" spans="1:7" x14ac:dyDescent="0.25">
      <c r="A42" s="1"/>
      <c r="B42" s="86" t="s">
        <v>95</v>
      </c>
      <c r="C42" s="86" t="s">
        <v>1210</v>
      </c>
      <c r="D42" s="86" t="s">
        <v>1667</v>
      </c>
      <c r="E42" s="86" t="s">
        <v>1631</v>
      </c>
      <c r="F42" s="86" t="s">
        <v>1632</v>
      </c>
      <c r="G42" s="148">
        <v>0</v>
      </c>
    </row>
    <row r="43" spans="1:7" x14ac:dyDescent="0.25">
      <c r="A43" s="1"/>
      <c r="B43" s="86" t="s">
        <v>95</v>
      </c>
      <c r="C43" s="86" t="s">
        <v>1210</v>
      </c>
      <c r="D43" s="86" t="s">
        <v>1668</v>
      </c>
      <c r="E43" s="86" t="s">
        <v>1631</v>
      </c>
      <c r="F43" s="86" t="s">
        <v>1632</v>
      </c>
      <c r="G43" s="148">
        <v>0</v>
      </c>
    </row>
    <row r="44" spans="1:7" x14ac:dyDescent="0.25">
      <c r="A44" s="1"/>
      <c r="B44" s="86" t="s">
        <v>95</v>
      </c>
      <c r="C44" s="86" t="s">
        <v>1213</v>
      </c>
      <c r="D44" s="86" t="s">
        <v>1669</v>
      </c>
      <c r="E44" s="86" t="s">
        <v>1631</v>
      </c>
      <c r="F44" s="86" t="s">
        <v>1632</v>
      </c>
      <c r="G44" s="148">
        <v>0</v>
      </c>
    </row>
    <row r="45" spans="1:7" x14ac:dyDescent="0.25">
      <c r="A45" s="1"/>
      <c r="B45" s="86" t="s">
        <v>95</v>
      </c>
      <c r="C45" s="86" t="s">
        <v>1213</v>
      </c>
      <c r="D45" s="86" t="s">
        <v>1670</v>
      </c>
      <c r="E45" s="86" t="s">
        <v>1631</v>
      </c>
      <c r="F45" s="86" t="s">
        <v>1632</v>
      </c>
      <c r="G45" s="148">
        <v>0</v>
      </c>
    </row>
    <row r="46" spans="1:7" x14ac:dyDescent="0.25">
      <c r="A46" s="1"/>
      <c r="B46" s="86" t="s">
        <v>95</v>
      </c>
      <c r="C46" s="86" t="s">
        <v>1213</v>
      </c>
      <c r="D46" s="86" t="s">
        <v>1671</v>
      </c>
      <c r="E46" s="86" t="s">
        <v>1631</v>
      </c>
      <c r="F46" s="86" t="s">
        <v>1632</v>
      </c>
      <c r="G46" s="148">
        <v>0</v>
      </c>
    </row>
    <row r="47" spans="1:7" x14ac:dyDescent="0.25">
      <c r="A47" s="1"/>
      <c r="B47" s="86" t="s">
        <v>107</v>
      </c>
      <c r="C47" s="86" t="s">
        <v>108</v>
      </c>
      <c r="D47" s="86" t="s">
        <v>1672</v>
      </c>
      <c r="E47" s="86" t="s">
        <v>1631</v>
      </c>
      <c r="F47" s="86" t="s">
        <v>1632</v>
      </c>
      <c r="G47" s="148">
        <v>0</v>
      </c>
    </row>
    <row r="48" spans="1:7" x14ac:dyDescent="0.25">
      <c r="A48" s="1"/>
      <c r="B48" s="86" t="s">
        <v>107</v>
      </c>
      <c r="C48" s="86" t="s">
        <v>108</v>
      </c>
      <c r="D48" s="86" t="s">
        <v>1672</v>
      </c>
      <c r="E48" s="86" t="s">
        <v>1655</v>
      </c>
      <c r="F48" s="86" t="s">
        <v>1632</v>
      </c>
      <c r="G48" s="148">
        <v>1164183.8</v>
      </c>
    </row>
    <row r="49" spans="1:7" x14ac:dyDescent="0.25">
      <c r="A49" s="1"/>
      <c r="B49" s="86" t="s">
        <v>107</v>
      </c>
      <c r="C49" s="86" t="s">
        <v>108</v>
      </c>
      <c r="D49" s="86" t="s">
        <v>1673</v>
      </c>
      <c r="E49" s="86" t="s">
        <v>1631</v>
      </c>
      <c r="F49" s="86" t="s">
        <v>1632</v>
      </c>
      <c r="G49" s="148">
        <v>0</v>
      </c>
    </row>
    <row r="50" spans="1:7" x14ac:dyDescent="0.25">
      <c r="A50" s="1"/>
      <c r="B50" s="86" t="s">
        <v>107</v>
      </c>
      <c r="C50" s="86" t="s">
        <v>108</v>
      </c>
      <c r="D50" s="86" t="s">
        <v>1673</v>
      </c>
      <c r="E50" s="86" t="s">
        <v>1655</v>
      </c>
      <c r="F50" s="86" t="s">
        <v>1632</v>
      </c>
      <c r="G50" s="148">
        <v>1164105.5</v>
      </c>
    </row>
    <row r="51" spans="1:7" x14ac:dyDescent="0.25">
      <c r="A51" s="1"/>
      <c r="B51" s="86" t="s">
        <v>728</v>
      </c>
      <c r="C51" s="86" t="s">
        <v>1218</v>
      </c>
      <c r="D51" s="86" t="s">
        <v>1674</v>
      </c>
      <c r="E51" s="86" t="s">
        <v>1675</v>
      </c>
      <c r="F51" s="86" t="s">
        <v>1632</v>
      </c>
      <c r="G51" s="148">
        <v>0</v>
      </c>
    </row>
    <row r="52" spans="1:7" x14ac:dyDescent="0.25">
      <c r="A52" s="1"/>
      <c r="B52" s="86" t="s">
        <v>728</v>
      </c>
      <c r="C52" s="86" t="s">
        <v>1218</v>
      </c>
      <c r="D52" s="86" t="s">
        <v>1674</v>
      </c>
      <c r="E52" s="86" t="s">
        <v>1676</v>
      </c>
      <c r="F52" s="86" t="s">
        <v>1632</v>
      </c>
      <c r="G52" s="148">
        <v>422810.79</v>
      </c>
    </row>
    <row r="53" spans="1:7" x14ac:dyDescent="0.25">
      <c r="A53" s="1"/>
      <c r="B53" s="86" t="s">
        <v>728</v>
      </c>
      <c r="C53" s="86" t="s">
        <v>1218</v>
      </c>
      <c r="D53" s="86" t="s">
        <v>1674</v>
      </c>
      <c r="E53" s="86" t="s">
        <v>1677</v>
      </c>
      <c r="F53" s="86" t="s">
        <v>1632</v>
      </c>
      <c r="G53" s="148">
        <v>201.87</v>
      </c>
    </row>
    <row r="54" spans="1:7" x14ac:dyDescent="0.25">
      <c r="A54" s="1"/>
      <c r="B54" s="86" t="s">
        <v>728</v>
      </c>
      <c r="C54" s="86" t="s">
        <v>1218</v>
      </c>
      <c r="D54" s="86" t="s">
        <v>1678</v>
      </c>
      <c r="E54" s="86" t="s">
        <v>1675</v>
      </c>
      <c r="F54" s="86" t="s">
        <v>1632</v>
      </c>
      <c r="G54" s="148">
        <v>0</v>
      </c>
    </row>
    <row r="55" spans="1:7" x14ac:dyDescent="0.25">
      <c r="A55" s="1"/>
      <c r="B55" s="86" t="s">
        <v>728</v>
      </c>
      <c r="C55" s="86" t="s">
        <v>1218</v>
      </c>
      <c r="D55" s="86" t="s">
        <v>1678</v>
      </c>
      <c r="E55" s="86" t="s">
        <v>1676</v>
      </c>
      <c r="F55" s="86" t="s">
        <v>1632</v>
      </c>
      <c r="G55" s="148">
        <v>286219.21000000002</v>
      </c>
    </row>
    <row r="56" spans="1:7" x14ac:dyDescent="0.25">
      <c r="A56" s="1"/>
      <c r="B56" s="86" t="s">
        <v>728</v>
      </c>
      <c r="C56" s="86" t="s">
        <v>1218</v>
      </c>
      <c r="D56" s="86" t="s">
        <v>1678</v>
      </c>
      <c r="E56" s="86" t="s">
        <v>1677</v>
      </c>
      <c r="F56" s="86" t="s">
        <v>1632</v>
      </c>
      <c r="G56" s="148">
        <v>136.66</v>
      </c>
    </row>
    <row r="57" spans="1:7" x14ac:dyDescent="0.25">
      <c r="A57" s="1"/>
      <c r="B57" s="86" t="s">
        <v>692</v>
      </c>
      <c r="C57" s="86" t="s">
        <v>1224</v>
      </c>
      <c r="D57" s="86" t="s">
        <v>1224</v>
      </c>
      <c r="E57" s="86" t="s">
        <v>1631</v>
      </c>
      <c r="F57" s="86" t="s">
        <v>1632</v>
      </c>
      <c r="G57" s="148">
        <v>42.674100000000003</v>
      </c>
    </row>
    <row r="58" spans="1:7" x14ac:dyDescent="0.25">
      <c r="A58" s="1"/>
      <c r="B58" s="86" t="s">
        <v>692</v>
      </c>
      <c r="C58" s="86" t="s">
        <v>1225</v>
      </c>
      <c r="D58" s="86" t="s">
        <v>1225</v>
      </c>
      <c r="E58" s="86" t="s">
        <v>1631</v>
      </c>
      <c r="F58" s="86" t="s">
        <v>1632</v>
      </c>
      <c r="G58" s="148">
        <v>0</v>
      </c>
    </row>
    <row r="59" spans="1:7" x14ac:dyDescent="0.25">
      <c r="A59" s="1"/>
      <c r="B59" s="86" t="s">
        <v>111</v>
      </c>
      <c r="C59" s="86" t="s">
        <v>115</v>
      </c>
      <c r="D59" s="86" t="s">
        <v>1679</v>
      </c>
      <c r="E59" s="86" t="s">
        <v>1655</v>
      </c>
      <c r="F59" s="86" t="s">
        <v>1632</v>
      </c>
      <c r="G59" s="148">
        <v>1045752.77</v>
      </c>
    </row>
    <row r="60" spans="1:7" x14ac:dyDescent="0.25">
      <c r="A60" s="1"/>
      <c r="B60" s="86" t="s">
        <v>111</v>
      </c>
      <c r="C60" s="86" t="s">
        <v>115</v>
      </c>
      <c r="D60" s="86" t="s">
        <v>1680</v>
      </c>
      <c r="E60" s="86" t="s">
        <v>1655</v>
      </c>
      <c r="F60" s="86" t="s">
        <v>1632</v>
      </c>
      <c r="G60" s="148">
        <v>1074804.2339999999</v>
      </c>
    </row>
    <row r="61" spans="1:7" x14ac:dyDescent="0.25">
      <c r="A61" s="1"/>
      <c r="B61" s="86" t="s">
        <v>111</v>
      </c>
      <c r="C61" s="86" t="s">
        <v>115</v>
      </c>
      <c r="D61" s="86" t="s">
        <v>1681</v>
      </c>
      <c r="E61" s="86" t="s">
        <v>1655</v>
      </c>
      <c r="F61" s="86" t="s">
        <v>1632</v>
      </c>
      <c r="G61" s="148">
        <v>1075452.8219999999</v>
      </c>
    </row>
    <row r="62" spans="1:7" x14ac:dyDescent="0.25">
      <c r="A62" s="1"/>
      <c r="B62" s="86" t="s">
        <v>111</v>
      </c>
      <c r="C62" s="86" t="s">
        <v>120</v>
      </c>
      <c r="D62" s="86" t="s">
        <v>1682</v>
      </c>
      <c r="E62" s="86" t="s">
        <v>1655</v>
      </c>
      <c r="F62" s="86" t="s">
        <v>1632</v>
      </c>
      <c r="G62" s="148">
        <v>126691.4899</v>
      </c>
    </row>
    <row r="63" spans="1:7" x14ac:dyDescent="0.25">
      <c r="A63" s="1"/>
      <c r="B63" s="86" t="s">
        <v>35</v>
      </c>
      <c r="C63" s="86" t="s">
        <v>1229</v>
      </c>
      <c r="D63" s="86" t="s">
        <v>1683</v>
      </c>
      <c r="E63" s="86" t="s">
        <v>1631</v>
      </c>
      <c r="F63" s="86" t="s">
        <v>1632</v>
      </c>
      <c r="G63" s="148">
        <v>0</v>
      </c>
    </row>
    <row r="64" spans="1:7" x14ac:dyDescent="0.25">
      <c r="A64" s="1"/>
      <c r="B64" s="86" t="s">
        <v>129</v>
      </c>
      <c r="C64" s="86" t="s">
        <v>1236</v>
      </c>
      <c r="D64" s="86" t="s">
        <v>1684</v>
      </c>
      <c r="E64" s="86" t="s">
        <v>1631</v>
      </c>
      <c r="F64" s="86" t="s">
        <v>1632</v>
      </c>
      <c r="G64" s="148">
        <v>0</v>
      </c>
    </row>
    <row r="65" spans="1:7" x14ac:dyDescent="0.25">
      <c r="A65" s="1"/>
      <c r="B65" s="86" t="s">
        <v>129</v>
      </c>
      <c r="C65" s="86" t="s">
        <v>1236</v>
      </c>
      <c r="D65" s="86" t="s">
        <v>1684</v>
      </c>
      <c r="E65" s="86" t="s">
        <v>1655</v>
      </c>
      <c r="F65" s="86" t="s">
        <v>1632</v>
      </c>
      <c r="G65" s="148">
        <v>0</v>
      </c>
    </row>
    <row r="66" spans="1:7" x14ac:dyDescent="0.25">
      <c r="A66" s="1"/>
      <c r="B66" s="86" t="s">
        <v>129</v>
      </c>
      <c r="C66" s="86" t="s">
        <v>1236</v>
      </c>
      <c r="D66" s="86" t="s">
        <v>1237</v>
      </c>
      <c r="E66" s="86" t="s">
        <v>1631</v>
      </c>
      <c r="F66" s="86" t="s">
        <v>1632</v>
      </c>
      <c r="G66" s="148">
        <v>0</v>
      </c>
    </row>
    <row r="67" spans="1:7" x14ac:dyDescent="0.25">
      <c r="A67" s="1"/>
      <c r="B67" s="86" t="s">
        <v>129</v>
      </c>
      <c r="C67" s="86" t="s">
        <v>1236</v>
      </c>
      <c r="D67" s="86" t="s">
        <v>1237</v>
      </c>
      <c r="E67" s="86" t="s">
        <v>1655</v>
      </c>
      <c r="F67" s="86" t="s">
        <v>1632</v>
      </c>
      <c r="G67" s="148">
        <v>0</v>
      </c>
    </row>
    <row r="68" spans="1:7" x14ac:dyDescent="0.25">
      <c r="A68" s="1"/>
      <c r="B68" s="86" t="s">
        <v>129</v>
      </c>
      <c r="C68" s="86" t="s">
        <v>1236</v>
      </c>
      <c r="D68" s="86" t="s">
        <v>1685</v>
      </c>
      <c r="E68" s="86" t="s">
        <v>1631</v>
      </c>
      <c r="F68" s="86" t="s">
        <v>1632</v>
      </c>
      <c r="G68" s="148">
        <v>0</v>
      </c>
    </row>
    <row r="69" spans="1:7" x14ac:dyDescent="0.25">
      <c r="A69" s="1"/>
      <c r="B69" s="86" t="s">
        <v>129</v>
      </c>
      <c r="C69" s="86" t="s">
        <v>1236</v>
      </c>
      <c r="D69" s="86" t="s">
        <v>1685</v>
      </c>
      <c r="E69" s="86" t="s">
        <v>1655</v>
      </c>
      <c r="F69" s="86" t="s">
        <v>1632</v>
      </c>
      <c r="G69" s="148">
        <v>0</v>
      </c>
    </row>
    <row r="70" spans="1:7" x14ac:dyDescent="0.25">
      <c r="A70" s="1"/>
      <c r="B70" s="86" t="s">
        <v>129</v>
      </c>
      <c r="C70" s="86" t="s">
        <v>1239</v>
      </c>
      <c r="D70" s="86" t="s">
        <v>1686</v>
      </c>
      <c r="E70" s="86" t="s">
        <v>1655</v>
      </c>
      <c r="F70" s="86" t="s">
        <v>1632</v>
      </c>
      <c r="G70" s="148">
        <v>0</v>
      </c>
    </row>
    <row r="71" spans="1:7" x14ac:dyDescent="0.25">
      <c r="A71" s="1"/>
      <c r="B71" s="86" t="s">
        <v>129</v>
      </c>
      <c r="C71" s="86" t="s">
        <v>134</v>
      </c>
      <c r="D71" s="86" t="s">
        <v>134</v>
      </c>
      <c r="E71" s="86" t="s">
        <v>1655</v>
      </c>
      <c r="F71" s="86" t="s">
        <v>1632</v>
      </c>
      <c r="G71" s="148">
        <v>1964428</v>
      </c>
    </row>
    <row r="72" spans="1:7" x14ac:dyDescent="0.25">
      <c r="A72" s="1"/>
      <c r="B72" s="86" t="s">
        <v>129</v>
      </c>
      <c r="C72" s="86" t="s">
        <v>134</v>
      </c>
      <c r="D72" s="86" t="s">
        <v>1687</v>
      </c>
      <c r="E72" s="86" t="s">
        <v>1631</v>
      </c>
      <c r="F72" s="86" t="s">
        <v>1632</v>
      </c>
      <c r="G72" s="148">
        <v>0</v>
      </c>
    </row>
    <row r="73" spans="1:7" x14ac:dyDescent="0.25">
      <c r="A73" s="1"/>
      <c r="B73" s="86" t="s">
        <v>129</v>
      </c>
      <c r="C73" s="86" t="s">
        <v>134</v>
      </c>
      <c r="D73" s="86" t="s">
        <v>1688</v>
      </c>
      <c r="E73" s="86" t="s">
        <v>1631</v>
      </c>
      <c r="F73" s="86" t="s">
        <v>1632</v>
      </c>
      <c r="G73" s="148">
        <v>0</v>
      </c>
    </row>
    <row r="74" spans="1:7" x14ac:dyDescent="0.25">
      <c r="A74" s="1"/>
      <c r="B74" s="86" t="s">
        <v>711</v>
      </c>
      <c r="C74" s="86" t="s">
        <v>1135</v>
      </c>
      <c r="D74" s="86" t="s">
        <v>1689</v>
      </c>
      <c r="E74" s="86" t="s">
        <v>1690</v>
      </c>
      <c r="F74" s="86" t="s">
        <v>1632</v>
      </c>
      <c r="G74" s="148">
        <v>22216.85</v>
      </c>
    </row>
    <row r="75" spans="1:7" x14ac:dyDescent="0.25">
      <c r="A75" s="1"/>
      <c r="B75" s="86" t="s">
        <v>711</v>
      </c>
      <c r="C75" s="86" t="s">
        <v>1135</v>
      </c>
      <c r="D75" s="86" t="s">
        <v>1691</v>
      </c>
      <c r="E75" s="86" t="s">
        <v>1690</v>
      </c>
      <c r="F75" s="86" t="s">
        <v>1632</v>
      </c>
      <c r="G75" s="148">
        <v>22175.14</v>
      </c>
    </row>
    <row r="76" spans="1:7" x14ac:dyDescent="0.25">
      <c r="A76" s="1"/>
      <c r="B76" s="86" t="s">
        <v>711</v>
      </c>
      <c r="C76" s="86" t="s">
        <v>1135</v>
      </c>
      <c r="D76" s="86" t="s">
        <v>1692</v>
      </c>
      <c r="E76" s="86" t="s">
        <v>1690</v>
      </c>
      <c r="F76" s="86" t="s">
        <v>1632</v>
      </c>
      <c r="G76" s="148">
        <v>22040.400000000001</v>
      </c>
    </row>
    <row r="77" spans="1:7" x14ac:dyDescent="0.25">
      <c r="A77" s="1"/>
      <c r="B77" s="86" t="s">
        <v>711</v>
      </c>
      <c r="C77" s="86" t="s">
        <v>1246</v>
      </c>
      <c r="D77" s="86" t="s">
        <v>1693</v>
      </c>
      <c r="E77" s="86" t="s">
        <v>1690</v>
      </c>
      <c r="F77" s="86" t="s">
        <v>1632</v>
      </c>
      <c r="G77" s="148">
        <v>19618.2</v>
      </c>
    </row>
    <row r="78" spans="1:7" x14ac:dyDescent="0.25">
      <c r="A78" s="1"/>
      <c r="B78" s="86" t="s">
        <v>711</v>
      </c>
      <c r="C78" s="86" t="s">
        <v>1246</v>
      </c>
      <c r="D78" s="86" t="s">
        <v>1694</v>
      </c>
      <c r="E78" s="86" t="s">
        <v>1690</v>
      </c>
      <c r="F78" s="86" t="s">
        <v>1632</v>
      </c>
      <c r="G78" s="148">
        <v>21687.5</v>
      </c>
    </row>
    <row r="79" spans="1:7" x14ac:dyDescent="0.25">
      <c r="A79" s="1"/>
      <c r="B79" s="86" t="s">
        <v>711</v>
      </c>
      <c r="C79" s="86" t="s">
        <v>1247</v>
      </c>
      <c r="D79" s="86" t="s">
        <v>1695</v>
      </c>
      <c r="E79" s="86" t="s">
        <v>1690</v>
      </c>
      <c r="F79" s="86" t="s">
        <v>1632</v>
      </c>
      <c r="G79" s="148">
        <v>16169.38</v>
      </c>
    </row>
    <row r="80" spans="1:7" x14ac:dyDescent="0.25">
      <c r="A80" s="1"/>
      <c r="B80" s="86" t="s">
        <v>711</v>
      </c>
      <c r="C80" s="86" t="s">
        <v>1247</v>
      </c>
      <c r="D80" s="86" t="s">
        <v>1696</v>
      </c>
      <c r="E80" s="86" t="s">
        <v>1690</v>
      </c>
      <c r="F80" s="86" t="s">
        <v>1632</v>
      </c>
      <c r="G80" s="148">
        <v>0</v>
      </c>
    </row>
    <row r="81" spans="1:7" x14ac:dyDescent="0.25">
      <c r="A81" s="1"/>
      <c r="B81" s="86" t="s">
        <v>711</v>
      </c>
      <c r="C81" s="86" t="s">
        <v>1248</v>
      </c>
      <c r="D81" s="86" t="s">
        <v>1697</v>
      </c>
      <c r="E81" s="86" t="s">
        <v>1690</v>
      </c>
      <c r="F81" s="86" t="s">
        <v>1632</v>
      </c>
      <c r="G81" s="148">
        <v>12349.61</v>
      </c>
    </row>
    <row r="82" spans="1:7" x14ac:dyDescent="0.25">
      <c r="A82" s="1"/>
      <c r="B82" s="86" t="s">
        <v>711</v>
      </c>
      <c r="C82" s="86" t="s">
        <v>1248</v>
      </c>
      <c r="D82" s="86" t="s">
        <v>1698</v>
      </c>
      <c r="E82" s="86" t="s">
        <v>1690</v>
      </c>
      <c r="F82" s="86" t="s">
        <v>1632</v>
      </c>
      <c r="G82" s="148">
        <v>14155.98</v>
      </c>
    </row>
    <row r="83" spans="1:7" ht="25.5" x14ac:dyDescent="0.25">
      <c r="A83" s="1"/>
      <c r="B83" s="86" t="s">
        <v>684</v>
      </c>
      <c r="C83" s="86" t="s">
        <v>1249</v>
      </c>
      <c r="D83" s="86" t="s">
        <v>765</v>
      </c>
      <c r="E83" s="86" t="s">
        <v>1631</v>
      </c>
      <c r="F83" s="86" t="s">
        <v>1632</v>
      </c>
      <c r="G83" s="148">
        <v>0</v>
      </c>
    </row>
    <row r="84" spans="1:7" ht="25.5" x14ac:dyDescent="0.25">
      <c r="A84" s="1"/>
      <c r="B84" s="86" t="s">
        <v>684</v>
      </c>
      <c r="C84" s="86" t="s">
        <v>1249</v>
      </c>
      <c r="D84" s="86" t="s">
        <v>766</v>
      </c>
      <c r="E84" s="86" t="s">
        <v>1631</v>
      </c>
      <c r="F84" s="86" t="s">
        <v>1632</v>
      </c>
      <c r="G84" s="148">
        <v>0</v>
      </c>
    </row>
    <row r="85" spans="1:7" x14ac:dyDescent="0.25">
      <c r="A85" s="1"/>
      <c r="B85" s="86" t="s">
        <v>140</v>
      </c>
      <c r="C85" s="86" t="s">
        <v>141</v>
      </c>
      <c r="D85" s="86" t="s">
        <v>1699</v>
      </c>
      <c r="E85" s="86" t="s">
        <v>1631</v>
      </c>
      <c r="F85" s="86" t="s">
        <v>1632</v>
      </c>
      <c r="G85" s="148">
        <v>0</v>
      </c>
    </row>
    <row r="86" spans="1:7" x14ac:dyDescent="0.25">
      <c r="A86" s="1"/>
      <c r="B86" s="86" t="s">
        <v>140</v>
      </c>
      <c r="C86" s="86" t="s">
        <v>141</v>
      </c>
      <c r="D86" s="86" t="s">
        <v>1700</v>
      </c>
      <c r="E86" s="86" t="s">
        <v>1631</v>
      </c>
      <c r="F86" s="86" t="s">
        <v>1632</v>
      </c>
      <c r="G86" s="148">
        <v>0</v>
      </c>
    </row>
    <row r="87" spans="1:7" x14ac:dyDescent="0.25">
      <c r="A87" s="1"/>
      <c r="B87" s="86" t="s">
        <v>140</v>
      </c>
      <c r="C87" s="86" t="s">
        <v>141</v>
      </c>
      <c r="D87" s="86" t="s">
        <v>1701</v>
      </c>
      <c r="E87" s="86" t="s">
        <v>1631</v>
      </c>
      <c r="F87" s="86" t="s">
        <v>1632</v>
      </c>
      <c r="G87" s="148">
        <v>0</v>
      </c>
    </row>
    <row r="88" spans="1:7" x14ac:dyDescent="0.25">
      <c r="A88" s="1"/>
      <c r="B88" s="86" t="s">
        <v>140</v>
      </c>
      <c r="C88" s="86" t="s">
        <v>141</v>
      </c>
      <c r="D88" s="86" t="s">
        <v>1702</v>
      </c>
      <c r="E88" s="86" t="s">
        <v>1631</v>
      </c>
      <c r="F88" s="86" t="s">
        <v>1632</v>
      </c>
      <c r="G88" s="148">
        <v>0</v>
      </c>
    </row>
    <row r="89" spans="1:7" x14ac:dyDescent="0.25">
      <c r="A89" s="1"/>
      <c r="B89" s="86" t="s">
        <v>731</v>
      </c>
      <c r="C89" s="86" t="s">
        <v>1140</v>
      </c>
      <c r="D89" s="86" t="s">
        <v>1703</v>
      </c>
      <c r="E89" s="86" t="s">
        <v>1631</v>
      </c>
      <c r="F89" s="86" t="s">
        <v>1632</v>
      </c>
      <c r="G89" s="148">
        <v>0</v>
      </c>
    </row>
    <row r="90" spans="1:7" x14ac:dyDescent="0.25">
      <c r="A90" s="1"/>
      <c r="B90" s="86" t="s">
        <v>731</v>
      </c>
      <c r="C90" s="86" t="s">
        <v>1140</v>
      </c>
      <c r="D90" s="86" t="s">
        <v>1703</v>
      </c>
      <c r="E90" s="86" t="s">
        <v>1655</v>
      </c>
      <c r="F90" s="86" t="s">
        <v>1632</v>
      </c>
      <c r="G90" s="148">
        <v>189060.99100000001</v>
      </c>
    </row>
    <row r="91" spans="1:7" x14ac:dyDescent="0.25">
      <c r="A91" s="1"/>
      <c r="B91" s="86" t="s">
        <v>682</v>
      </c>
      <c r="C91" s="86" t="s">
        <v>1254</v>
      </c>
      <c r="D91" s="86" t="s">
        <v>1255</v>
      </c>
      <c r="E91" s="86" t="s">
        <v>1631</v>
      </c>
      <c r="F91" s="86" t="s">
        <v>1632</v>
      </c>
      <c r="G91" s="148">
        <v>0</v>
      </c>
    </row>
    <row r="92" spans="1:7" x14ac:dyDescent="0.25">
      <c r="A92" s="1"/>
      <c r="B92" s="86" t="s">
        <v>682</v>
      </c>
      <c r="C92" s="86" t="s">
        <v>1254</v>
      </c>
      <c r="D92" s="86" t="s">
        <v>1704</v>
      </c>
      <c r="E92" s="86" t="s">
        <v>1631</v>
      </c>
      <c r="F92" s="86" t="s">
        <v>1632</v>
      </c>
      <c r="G92" s="148">
        <v>0</v>
      </c>
    </row>
    <row r="93" spans="1:7" x14ac:dyDescent="0.25">
      <c r="A93" s="1"/>
      <c r="B93" s="86" t="s">
        <v>682</v>
      </c>
      <c r="C93" s="86" t="s">
        <v>1254</v>
      </c>
      <c r="D93" s="86" t="s">
        <v>1704</v>
      </c>
      <c r="E93" s="86" t="s">
        <v>1634</v>
      </c>
      <c r="F93" s="86" t="s">
        <v>1632</v>
      </c>
      <c r="G93" s="148">
        <v>0</v>
      </c>
    </row>
    <row r="94" spans="1:7" x14ac:dyDescent="0.25">
      <c r="A94" s="1"/>
      <c r="B94" s="86" t="s">
        <v>682</v>
      </c>
      <c r="C94" s="86" t="s">
        <v>1254</v>
      </c>
      <c r="D94" s="86" t="s">
        <v>1705</v>
      </c>
      <c r="E94" s="86" t="s">
        <v>1631</v>
      </c>
      <c r="F94" s="86" t="s">
        <v>1632</v>
      </c>
      <c r="G94" s="148">
        <v>0</v>
      </c>
    </row>
    <row r="95" spans="1:7" x14ac:dyDescent="0.25">
      <c r="A95" s="1"/>
      <c r="B95" s="86" t="s">
        <v>682</v>
      </c>
      <c r="C95" s="86" t="s">
        <v>1254</v>
      </c>
      <c r="D95" s="86" t="s">
        <v>1705</v>
      </c>
      <c r="E95" s="86" t="s">
        <v>1634</v>
      </c>
      <c r="F95" s="86" t="s">
        <v>1632</v>
      </c>
      <c r="G95" s="148">
        <v>0</v>
      </c>
    </row>
    <row r="96" spans="1:7" x14ac:dyDescent="0.25">
      <c r="A96" s="1"/>
      <c r="B96" s="86" t="s">
        <v>682</v>
      </c>
      <c r="C96" s="86" t="s">
        <v>1254</v>
      </c>
      <c r="D96" s="86" t="s">
        <v>1706</v>
      </c>
      <c r="E96" s="86" t="s">
        <v>1631</v>
      </c>
      <c r="F96" s="86" t="s">
        <v>1632</v>
      </c>
      <c r="G96" s="148">
        <v>0</v>
      </c>
    </row>
    <row r="97" spans="1:7" x14ac:dyDescent="0.25">
      <c r="A97" s="1"/>
      <c r="B97" s="86" t="s">
        <v>682</v>
      </c>
      <c r="C97" s="86" t="s">
        <v>1254</v>
      </c>
      <c r="D97" s="86" t="s">
        <v>1706</v>
      </c>
      <c r="E97" s="86" t="s">
        <v>1634</v>
      </c>
      <c r="F97" s="86" t="s">
        <v>1632</v>
      </c>
      <c r="G97" s="148">
        <v>0</v>
      </c>
    </row>
    <row r="98" spans="1:7" x14ac:dyDescent="0.25">
      <c r="A98" s="1"/>
      <c r="B98" s="86" t="s">
        <v>148</v>
      </c>
      <c r="C98" s="86" t="s">
        <v>1260</v>
      </c>
      <c r="D98" s="86" t="s">
        <v>817</v>
      </c>
      <c r="E98" s="86" t="s">
        <v>1655</v>
      </c>
      <c r="F98" s="86" t="s">
        <v>1632</v>
      </c>
      <c r="G98" s="148">
        <v>0</v>
      </c>
    </row>
    <row r="99" spans="1:7" x14ac:dyDescent="0.25">
      <c r="A99" s="1"/>
      <c r="B99" s="86" t="s">
        <v>152</v>
      </c>
      <c r="C99" s="86" t="s">
        <v>1261</v>
      </c>
      <c r="D99" s="86" t="s">
        <v>1707</v>
      </c>
      <c r="E99" s="86" t="s">
        <v>1655</v>
      </c>
      <c r="F99" s="86" t="s">
        <v>1632</v>
      </c>
      <c r="G99" s="148">
        <v>0</v>
      </c>
    </row>
    <row r="100" spans="1:7" x14ac:dyDescent="0.25">
      <c r="A100" s="1"/>
      <c r="B100" s="86" t="s">
        <v>152</v>
      </c>
      <c r="C100" s="86" t="s">
        <v>1261</v>
      </c>
      <c r="D100" s="86" t="s">
        <v>1708</v>
      </c>
      <c r="E100" s="86" t="s">
        <v>1655</v>
      </c>
      <c r="F100" s="86" t="s">
        <v>1632</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671</v>
      </c>
      <c r="C6" s="199" t="s">
        <v>1709</v>
      </c>
      <c r="D6" s="199"/>
      <c r="E6" s="199"/>
      <c r="F6" s="199"/>
      <c r="G6" s="199"/>
      <c r="H6" s="199"/>
      <c r="I6" s="199"/>
      <c r="J6" s="199"/>
      <c r="K6" s="199"/>
      <c r="L6" s="199"/>
      <c r="M6" s="199"/>
      <c r="N6" s="199"/>
      <c r="O6" s="199"/>
      <c r="P6" s="199"/>
      <c r="Q6" s="199"/>
    </row>
    <row r="7" spans="1:17" ht="39.950000000000003" customHeight="1" x14ac:dyDescent="0.25">
      <c r="A7" s="1"/>
      <c r="B7" s="199"/>
      <c r="C7" s="3" t="s">
        <v>321</v>
      </c>
      <c r="D7" s="3" t="s">
        <v>87</v>
      </c>
      <c r="E7" s="3" t="s">
        <v>95</v>
      </c>
      <c r="F7" s="3" t="s">
        <v>95</v>
      </c>
      <c r="G7" s="3" t="s">
        <v>107</v>
      </c>
      <c r="H7" s="3" t="s">
        <v>728</v>
      </c>
      <c r="I7" s="3" t="s">
        <v>111</v>
      </c>
      <c r="J7" s="3" t="s">
        <v>111</v>
      </c>
      <c r="K7" s="3" t="s">
        <v>129</v>
      </c>
      <c r="L7" s="3" t="s">
        <v>129</v>
      </c>
      <c r="M7" s="3" t="s">
        <v>129</v>
      </c>
      <c r="N7" s="3" t="s">
        <v>129</v>
      </c>
      <c r="O7" s="3" t="s">
        <v>731</v>
      </c>
      <c r="P7" s="3" t="s">
        <v>148</v>
      </c>
      <c r="Q7" s="3" t="s">
        <v>152</v>
      </c>
    </row>
    <row r="8" spans="1:17" ht="39.950000000000003" customHeight="1" x14ac:dyDescent="0.25">
      <c r="A8" s="1"/>
      <c r="B8" s="199"/>
      <c r="C8" s="3" t="s">
        <v>90</v>
      </c>
      <c r="D8" s="3" t="s">
        <v>93</v>
      </c>
      <c r="E8" s="3" t="s">
        <v>1710</v>
      </c>
      <c r="F8" s="3" t="s">
        <v>1711</v>
      </c>
      <c r="G8" s="3" t="s">
        <v>1712</v>
      </c>
      <c r="H8" s="3" t="s">
        <v>1713</v>
      </c>
      <c r="I8" s="3" t="s">
        <v>115</v>
      </c>
      <c r="J8" s="3" t="s">
        <v>120</v>
      </c>
      <c r="K8" s="3" t="s">
        <v>1714</v>
      </c>
      <c r="L8" s="3" t="s">
        <v>1715</v>
      </c>
      <c r="M8" s="3" t="s">
        <v>131</v>
      </c>
      <c r="N8" s="3" t="s">
        <v>1716</v>
      </c>
      <c r="O8" s="3" t="s">
        <v>431</v>
      </c>
      <c r="P8" s="3" t="s">
        <v>431</v>
      </c>
      <c r="Q8" s="3" t="s">
        <v>1717</v>
      </c>
    </row>
    <row r="9" spans="1:17" x14ac:dyDescent="0.25">
      <c r="A9" s="1"/>
      <c r="B9" s="149" t="s">
        <v>171</v>
      </c>
      <c r="C9" s="147">
        <v>869.9</v>
      </c>
      <c r="D9" s="147">
        <v>2971.67</v>
      </c>
      <c r="E9" s="147">
        <v>84.22</v>
      </c>
      <c r="F9" s="147">
        <v>84.22</v>
      </c>
      <c r="G9" s="147">
        <v>4467.8</v>
      </c>
      <c r="H9" s="147">
        <v>508.97</v>
      </c>
      <c r="I9" s="147">
        <v>8613</v>
      </c>
      <c r="J9" s="147">
        <v>722</v>
      </c>
      <c r="K9" s="147">
        <v>3582.9261799999999</v>
      </c>
      <c r="L9" s="147">
        <v>4019.8181199999999</v>
      </c>
      <c r="M9" s="147">
        <v>4011.3609299999998</v>
      </c>
      <c r="N9" s="147">
        <v>4020.8129899999999</v>
      </c>
      <c r="O9" s="147">
        <v>2740</v>
      </c>
      <c r="P9" s="147">
        <v>6742.5</v>
      </c>
      <c r="Q9" s="147">
        <v>3850.16</v>
      </c>
    </row>
    <row r="10" spans="1:17" x14ac:dyDescent="0.25">
      <c r="A10" s="1"/>
      <c r="B10" s="149" t="s">
        <v>1718</v>
      </c>
      <c r="C10" s="147">
        <v>876</v>
      </c>
      <c r="D10" s="147">
        <v>2971.29</v>
      </c>
      <c r="E10" s="147">
        <v>85.38</v>
      </c>
      <c r="F10" s="147">
        <v>85.38</v>
      </c>
      <c r="G10" s="147">
        <v>4467.8</v>
      </c>
      <c r="H10" s="147">
        <v>507.98</v>
      </c>
      <c r="I10" s="147">
        <v>8655</v>
      </c>
      <c r="J10" s="147">
        <v>722</v>
      </c>
      <c r="K10" s="147">
        <v>3610.0143400000002</v>
      </c>
      <c r="L10" s="147">
        <v>4045.9247599999999</v>
      </c>
      <c r="M10" s="147">
        <v>4037.3126999999999</v>
      </c>
      <c r="N10" s="147">
        <v>4046.7235599999999</v>
      </c>
      <c r="O10" s="147">
        <v>2740</v>
      </c>
      <c r="P10" s="147">
        <v>6769.6</v>
      </c>
      <c r="Q10" s="147">
        <v>3849.66</v>
      </c>
    </row>
    <row r="11" spans="1:17" x14ac:dyDescent="0.25">
      <c r="A11" s="1"/>
      <c r="B11" s="149" t="s">
        <v>1719</v>
      </c>
      <c r="C11" s="147">
        <v>875.1</v>
      </c>
      <c r="D11" s="147">
        <v>2970.3</v>
      </c>
      <c r="E11" s="147">
        <v>87.09</v>
      </c>
      <c r="F11" s="147">
        <v>87.09</v>
      </c>
      <c r="G11" s="147">
        <v>4467.8</v>
      </c>
      <c r="H11" s="147">
        <v>510.93</v>
      </c>
      <c r="I11" s="147">
        <v>8790</v>
      </c>
      <c r="J11" s="147">
        <v>722</v>
      </c>
      <c r="K11" s="147">
        <v>3680.5614500000001</v>
      </c>
      <c r="L11" s="147">
        <v>4075.9574899999998</v>
      </c>
      <c r="M11" s="147">
        <v>4067.3732799999998</v>
      </c>
      <c r="N11" s="147">
        <v>4076.6380300000001</v>
      </c>
      <c r="O11" s="147">
        <v>2750</v>
      </c>
      <c r="P11" s="147">
        <v>6776.7</v>
      </c>
      <c r="Q11" s="147">
        <v>3849.06</v>
      </c>
    </row>
    <row r="12" spans="1:17" x14ac:dyDescent="0.25">
      <c r="A12" s="1"/>
      <c r="B12" s="149" t="s">
        <v>493</v>
      </c>
      <c r="C12" s="147">
        <v>874.8</v>
      </c>
      <c r="D12" s="147">
        <v>2969.66</v>
      </c>
      <c r="E12" s="147">
        <v>88.9</v>
      </c>
      <c r="F12" s="147">
        <v>88.9</v>
      </c>
      <c r="G12" s="147">
        <v>4467.8</v>
      </c>
      <c r="H12" s="147">
        <v>510.93</v>
      </c>
      <c r="I12" s="147">
        <v>8973</v>
      </c>
      <c r="J12" s="147">
        <v>722</v>
      </c>
      <c r="K12" s="147">
        <v>3725.9048499999999</v>
      </c>
      <c r="L12" s="147">
        <v>4097.5494399999998</v>
      </c>
      <c r="M12" s="147">
        <v>4089.4321399999999</v>
      </c>
      <c r="N12" s="147">
        <v>4099.2507900000001</v>
      </c>
      <c r="O12" s="147">
        <v>2750</v>
      </c>
      <c r="P12" s="147">
        <v>6790</v>
      </c>
      <c r="Q12" s="147">
        <v>3848.52</v>
      </c>
    </row>
    <row r="13" spans="1:17" x14ac:dyDescent="0.25">
      <c r="A13" s="1"/>
      <c r="B13" s="149" t="s">
        <v>1720</v>
      </c>
      <c r="C13" s="147">
        <v>874.1</v>
      </c>
      <c r="D13" s="147">
        <v>2969.16</v>
      </c>
      <c r="E13" s="147">
        <v>89.94</v>
      </c>
      <c r="F13" s="147">
        <v>89.94</v>
      </c>
      <c r="G13" s="147">
        <v>4467.8</v>
      </c>
      <c r="H13" s="147">
        <v>512.89</v>
      </c>
      <c r="I13" s="147">
        <v>9123</v>
      </c>
      <c r="J13" s="147">
        <v>722</v>
      </c>
      <c r="K13" s="147">
        <v>3744.51332</v>
      </c>
      <c r="L13" s="147">
        <v>4107.7568099999999</v>
      </c>
      <c r="M13" s="147">
        <v>4099.0558600000004</v>
      </c>
      <c r="N13" s="147">
        <v>4109.1442100000004</v>
      </c>
      <c r="O13" s="147">
        <v>2750</v>
      </c>
      <c r="P13" s="147">
        <v>6795.1</v>
      </c>
      <c r="Q13" s="147">
        <v>3847.9</v>
      </c>
    </row>
    <row r="14" spans="1:17" x14ac:dyDescent="0.25">
      <c r="A14" s="1"/>
      <c r="B14" s="149" t="s">
        <v>1721</v>
      </c>
      <c r="C14" s="147">
        <v>875.6</v>
      </c>
      <c r="D14" s="147">
        <v>2969.99</v>
      </c>
      <c r="E14" s="147">
        <v>90.63</v>
      </c>
      <c r="F14" s="147">
        <v>90.63</v>
      </c>
      <c r="G14" s="147">
        <v>4467.8</v>
      </c>
      <c r="H14" s="147">
        <v>510.93</v>
      </c>
      <c r="I14" s="147">
        <v>9195</v>
      </c>
      <c r="J14" s="147">
        <v>721</v>
      </c>
      <c r="K14" s="147">
        <v>3723.07816</v>
      </c>
      <c r="L14" s="147">
        <v>4105.4012300000004</v>
      </c>
      <c r="M14" s="147">
        <v>4096.7849699999997</v>
      </c>
      <c r="N14" s="147">
        <v>4106.9061300000003</v>
      </c>
      <c r="O14" s="147">
        <v>2740</v>
      </c>
      <c r="P14" s="147">
        <v>6807.3</v>
      </c>
      <c r="Q14" s="147">
        <v>3847.31</v>
      </c>
    </row>
    <row r="15" spans="1:17" x14ac:dyDescent="0.25">
      <c r="A15" s="1"/>
      <c r="B15" s="149" t="s">
        <v>333</v>
      </c>
      <c r="C15" s="147">
        <v>873.6</v>
      </c>
      <c r="D15" s="147">
        <v>2971.08</v>
      </c>
      <c r="E15" s="147">
        <v>91.55</v>
      </c>
      <c r="F15" s="147">
        <v>91.55</v>
      </c>
      <c r="G15" s="147">
        <v>4465.5</v>
      </c>
      <c r="H15" s="147">
        <v>505.04</v>
      </c>
      <c r="I15" s="147">
        <v>9174</v>
      </c>
      <c r="J15" s="147">
        <v>721</v>
      </c>
      <c r="K15" s="147">
        <v>3769.4816599999999</v>
      </c>
      <c r="L15" s="147">
        <v>4152.5112200000003</v>
      </c>
      <c r="M15" s="147">
        <v>4143.9308199999996</v>
      </c>
      <c r="N15" s="147">
        <v>4153.5453799999996</v>
      </c>
      <c r="O15" s="147">
        <v>2740</v>
      </c>
      <c r="P15" s="147">
        <v>6780.6</v>
      </c>
      <c r="Q15" s="147">
        <v>3846.74</v>
      </c>
    </row>
    <row r="16" spans="1:17" x14ac:dyDescent="0.25">
      <c r="A16" s="1"/>
      <c r="B16" s="149" t="s">
        <v>525</v>
      </c>
      <c r="C16" s="147">
        <v>878.1</v>
      </c>
      <c r="D16" s="147">
        <v>971.35</v>
      </c>
      <c r="E16" s="147">
        <v>91.31</v>
      </c>
      <c r="F16" s="147">
        <v>91.31</v>
      </c>
      <c r="G16" s="147">
        <v>4469.8</v>
      </c>
      <c r="H16" s="147">
        <v>511.91</v>
      </c>
      <c r="I16" s="147">
        <v>9082</v>
      </c>
      <c r="J16" s="147">
        <v>721</v>
      </c>
      <c r="K16" s="147">
        <v>3957.33223</v>
      </c>
      <c r="L16" s="147">
        <v>4352.7282699999996</v>
      </c>
      <c r="M16" s="147">
        <v>4344.9478099999997</v>
      </c>
      <c r="N16" s="147">
        <v>4354.4692999999997</v>
      </c>
      <c r="O16" s="147">
        <v>2740</v>
      </c>
      <c r="P16" s="147">
        <v>6802.2</v>
      </c>
      <c r="Q16" s="147">
        <v>3846.11</v>
      </c>
    </row>
    <row r="17" spans="1:17" x14ac:dyDescent="0.25">
      <c r="A17" s="1"/>
      <c r="B17" s="149" t="s">
        <v>229</v>
      </c>
      <c r="C17" s="147">
        <v>820.1</v>
      </c>
      <c r="D17" s="147">
        <v>2971.5</v>
      </c>
      <c r="E17" s="147">
        <v>92.67</v>
      </c>
      <c r="F17" s="147">
        <v>92.67</v>
      </c>
      <c r="G17" s="147">
        <v>4469.1000000000004</v>
      </c>
      <c r="H17" s="147">
        <v>508.97</v>
      </c>
      <c r="I17" s="147">
        <v>8990</v>
      </c>
      <c r="J17" s="147">
        <v>721</v>
      </c>
      <c r="K17" s="147">
        <v>3973.3497600000001</v>
      </c>
      <c r="L17" s="147">
        <v>4352.1392800000003</v>
      </c>
      <c r="M17" s="147">
        <v>4344.0826399999996</v>
      </c>
      <c r="N17" s="147">
        <v>4353.6445599999997</v>
      </c>
      <c r="O17" s="147">
        <v>2740</v>
      </c>
      <c r="P17" s="147">
        <v>6799.5</v>
      </c>
      <c r="Q17" s="147">
        <v>3847.94</v>
      </c>
    </row>
    <row r="18" spans="1:17" x14ac:dyDescent="0.25">
      <c r="A18" s="1"/>
      <c r="B18" s="149" t="s">
        <v>637</v>
      </c>
      <c r="C18" s="147">
        <v>819.4</v>
      </c>
      <c r="D18" s="147">
        <v>2971.01</v>
      </c>
      <c r="E18" s="147">
        <v>92.98</v>
      </c>
      <c r="F18" s="147">
        <v>92.98</v>
      </c>
      <c r="G18" s="147">
        <v>4468.6000000000004</v>
      </c>
      <c r="H18" s="147">
        <v>511.91</v>
      </c>
      <c r="I18" s="147">
        <v>8897</v>
      </c>
      <c r="J18" s="147">
        <v>721</v>
      </c>
      <c r="K18" s="147">
        <v>3881.72073</v>
      </c>
      <c r="L18" s="147">
        <v>4307.3848699999999</v>
      </c>
      <c r="M18" s="147">
        <v>4299.2080699999997</v>
      </c>
      <c r="N18" s="147">
        <v>4308.7722800000001</v>
      </c>
      <c r="O18" s="147">
        <v>2740</v>
      </c>
      <c r="P18" s="147">
        <v>6804.6</v>
      </c>
      <c r="Q18" s="147">
        <v>3848.43</v>
      </c>
    </row>
    <row r="19" spans="1:17" x14ac:dyDescent="0.25">
      <c r="A19" s="1"/>
      <c r="B19" s="149" t="s">
        <v>526</v>
      </c>
      <c r="C19" s="147">
        <v>810.9</v>
      </c>
      <c r="D19" s="147">
        <v>2971.46</v>
      </c>
      <c r="E19" s="147">
        <v>92.93</v>
      </c>
      <c r="F19" s="147">
        <v>92.93</v>
      </c>
      <c r="G19" s="147">
        <v>4469.3</v>
      </c>
      <c r="H19" s="147">
        <v>504.06</v>
      </c>
      <c r="I19" s="147">
        <v>8838</v>
      </c>
      <c r="J19" s="147">
        <v>721</v>
      </c>
      <c r="K19" s="147">
        <v>3893.0275000000001</v>
      </c>
      <c r="L19" s="147">
        <v>4307.7773999999999</v>
      </c>
      <c r="M19" s="147">
        <v>4300.1812</v>
      </c>
      <c r="N19" s="147">
        <v>4309.24377</v>
      </c>
      <c r="O19" s="147">
        <v>0</v>
      </c>
      <c r="P19" s="147">
        <v>6802.2</v>
      </c>
      <c r="Q19" s="147">
        <v>3848.25</v>
      </c>
    </row>
    <row r="20" spans="1:17" x14ac:dyDescent="0.25">
      <c r="A20" s="1"/>
      <c r="B20" s="149" t="s">
        <v>1722</v>
      </c>
      <c r="C20" s="147">
        <v>796.6</v>
      </c>
      <c r="D20" s="147">
        <v>2971.69</v>
      </c>
      <c r="E20" s="147">
        <v>93.04</v>
      </c>
      <c r="F20" s="147">
        <v>93.04</v>
      </c>
      <c r="G20" s="147">
        <v>4469</v>
      </c>
      <c r="H20" s="147">
        <v>513.87</v>
      </c>
      <c r="I20" s="147">
        <v>8781</v>
      </c>
      <c r="J20" s="147">
        <v>721</v>
      </c>
      <c r="K20" s="147">
        <v>3867.7055399999999</v>
      </c>
      <c r="L20" s="147">
        <v>4285.98938</v>
      </c>
      <c r="M20" s="147">
        <v>4278.8795499999997</v>
      </c>
      <c r="N20" s="147">
        <v>4287.9264800000001</v>
      </c>
      <c r="O20" s="147">
        <v>2800</v>
      </c>
      <c r="P20" s="147">
        <v>6797.1</v>
      </c>
      <c r="Q20" s="147">
        <v>3848.63</v>
      </c>
    </row>
    <row r="21" spans="1:17" x14ac:dyDescent="0.25">
      <c r="A21" s="1"/>
      <c r="B21" s="149" t="s">
        <v>510</v>
      </c>
      <c r="C21" s="147">
        <v>792.5</v>
      </c>
      <c r="D21" s="147">
        <v>2971.77</v>
      </c>
      <c r="E21" s="147">
        <v>92.98</v>
      </c>
      <c r="F21" s="147">
        <v>92.98</v>
      </c>
      <c r="G21" s="147">
        <v>4467.1000000000004</v>
      </c>
      <c r="H21" s="147">
        <v>509.95</v>
      </c>
      <c r="I21" s="147">
        <v>8723</v>
      </c>
      <c r="J21" s="147">
        <v>721</v>
      </c>
      <c r="K21" s="147">
        <v>3786.3235500000001</v>
      </c>
      <c r="L21" s="147">
        <v>4247.5162499999997</v>
      </c>
      <c r="M21" s="147">
        <v>4240.2763400000003</v>
      </c>
      <c r="N21" s="147">
        <v>4248.9429499999997</v>
      </c>
      <c r="O21" s="147">
        <v>2740</v>
      </c>
      <c r="P21" s="147">
        <v>6797.9</v>
      </c>
      <c r="Q21" s="147">
        <v>3847.55</v>
      </c>
    </row>
    <row r="22" spans="1:17" x14ac:dyDescent="0.25">
      <c r="A22" s="1"/>
      <c r="B22" s="149" t="s">
        <v>383</v>
      </c>
      <c r="C22" s="147">
        <v>859.7</v>
      </c>
      <c r="D22" s="147">
        <v>2972.83</v>
      </c>
      <c r="E22" s="147">
        <v>92.8</v>
      </c>
      <c r="F22" s="147">
        <v>92.8</v>
      </c>
      <c r="G22" s="147">
        <v>4469.8999999999996</v>
      </c>
      <c r="H22" s="147">
        <v>507.98</v>
      </c>
      <c r="I22" s="147">
        <v>8666</v>
      </c>
      <c r="J22" s="147">
        <v>721</v>
      </c>
      <c r="K22" s="147">
        <v>3702.70309</v>
      </c>
      <c r="L22" s="147">
        <v>4201.7803199999998</v>
      </c>
      <c r="M22" s="147">
        <v>4194.64455</v>
      </c>
      <c r="N22" s="147">
        <v>4203.1284299999998</v>
      </c>
      <c r="O22" s="147">
        <v>2740</v>
      </c>
      <c r="P22" s="147">
        <v>6808.9</v>
      </c>
      <c r="Q22" s="147">
        <v>3847.16</v>
      </c>
    </row>
    <row r="23" spans="1:17" x14ac:dyDescent="0.25">
      <c r="A23" s="1"/>
      <c r="B23" s="149" t="s">
        <v>409</v>
      </c>
      <c r="C23" s="147">
        <v>873.1</v>
      </c>
      <c r="D23" s="147">
        <v>2971.69</v>
      </c>
      <c r="E23" s="147">
        <v>92.33</v>
      </c>
      <c r="F23" s="147">
        <v>92.33</v>
      </c>
      <c r="G23" s="147">
        <v>4468.1000000000004</v>
      </c>
      <c r="H23" s="147">
        <v>509.95</v>
      </c>
      <c r="I23" s="147">
        <v>8609</v>
      </c>
      <c r="J23" s="147">
        <v>721</v>
      </c>
      <c r="K23" s="147">
        <v>3627.4452200000001</v>
      </c>
      <c r="L23" s="147">
        <v>4169.5884699999997</v>
      </c>
      <c r="M23" s="147">
        <v>4161.8804899999996</v>
      </c>
      <c r="N23" s="147">
        <v>4170.3872700000002</v>
      </c>
      <c r="O23" s="147">
        <v>2740</v>
      </c>
      <c r="P23" s="147">
        <v>6808.5</v>
      </c>
      <c r="Q23" s="147">
        <v>3845.8</v>
      </c>
    </row>
    <row r="24" spans="1:17" x14ac:dyDescent="0.25">
      <c r="A24" s="1"/>
      <c r="B24" s="149" t="s">
        <v>529</v>
      </c>
      <c r="C24" s="147">
        <v>873.1</v>
      </c>
      <c r="D24" s="147">
        <v>2971.64</v>
      </c>
      <c r="E24" s="147">
        <v>92.04</v>
      </c>
      <c r="F24" s="147">
        <v>92.04</v>
      </c>
      <c r="G24" s="147">
        <v>4472.1000000000004</v>
      </c>
      <c r="H24" s="147">
        <v>498.18</v>
      </c>
      <c r="I24" s="147">
        <v>8563</v>
      </c>
      <c r="J24" s="147">
        <v>721</v>
      </c>
      <c r="K24" s="147">
        <v>3686.6859399999998</v>
      </c>
      <c r="L24" s="147">
        <v>4205.3134899999995</v>
      </c>
      <c r="M24" s="147">
        <v>4198.1048600000004</v>
      </c>
      <c r="N24" s="147">
        <v>4206.30836</v>
      </c>
      <c r="O24" s="147">
        <v>2740</v>
      </c>
      <c r="P24" s="147">
        <v>6794.4</v>
      </c>
      <c r="Q24" s="147">
        <v>3845.61</v>
      </c>
    </row>
    <row r="25" spans="1:17" x14ac:dyDescent="0.25">
      <c r="A25" s="1"/>
      <c r="B25" s="149" t="s">
        <v>230</v>
      </c>
      <c r="C25" s="147">
        <v>873</v>
      </c>
      <c r="D25" s="147">
        <v>2972.02</v>
      </c>
      <c r="E25" s="147">
        <v>92.48</v>
      </c>
      <c r="F25" s="147">
        <v>92.48</v>
      </c>
      <c r="G25" s="147">
        <v>4469.3999999999996</v>
      </c>
      <c r="H25" s="147">
        <v>524.66</v>
      </c>
      <c r="I25" s="147">
        <v>8525</v>
      </c>
      <c r="J25" s="147">
        <v>721</v>
      </c>
      <c r="K25" s="147">
        <v>3811.76262</v>
      </c>
      <c r="L25" s="147">
        <v>4260.6678000000002</v>
      </c>
      <c r="M25" s="147">
        <v>4254.4414500000003</v>
      </c>
      <c r="N25" s="147">
        <v>4262.7227800000001</v>
      </c>
      <c r="O25" s="147">
        <v>2740</v>
      </c>
      <c r="P25" s="147">
        <v>6797.1</v>
      </c>
      <c r="Q25" s="147">
        <v>3919.68</v>
      </c>
    </row>
    <row r="26" spans="1:17" x14ac:dyDescent="0.25">
      <c r="A26" s="1"/>
      <c r="B26" s="149" t="s">
        <v>305</v>
      </c>
      <c r="C26" s="147">
        <v>873.1</v>
      </c>
      <c r="D26" s="147">
        <v>2968.59</v>
      </c>
      <c r="E26" s="147">
        <v>93.04</v>
      </c>
      <c r="F26" s="147">
        <v>93.04</v>
      </c>
      <c r="G26" s="147">
        <v>4469.3</v>
      </c>
      <c r="H26" s="147">
        <v>516.80999999999995</v>
      </c>
      <c r="I26" s="147">
        <v>8486</v>
      </c>
      <c r="J26" s="147">
        <v>721</v>
      </c>
      <c r="K26" s="147">
        <v>3874.3011499999998</v>
      </c>
      <c r="L26" s="147">
        <v>4297.1778899999999</v>
      </c>
      <c r="M26" s="147">
        <v>4290.2332299999998</v>
      </c>
      <c r="N26" s="147">
        <v>4298.7617499999997</v>
      </c>
      <c r="O26" s="147">
        <v>2740</v>
      </c>
      <c r="P26" s="147">
        <v>6793.2</v>
      </c>
      <c r="Q26" s="147">
        <v>4126.28</v>
      </c>
    </row>
    <row r="27" spans="1:17" x14ac:dyDescent="0.25">
      <c r="A27" s="1"/>
      <c r="B27" s="149" t="s">
        <v>182</v>
      </c>
      <c r="C27" s="147">
        <v>812.2</v>
      </c>
      <c r="D27" s="147">
        <v>2971.71</v>
      </c>
      <c r="E27" s="147">
        <v>92.31</v>
      </c>
      <c r="F27" s="147">
        <v>92.31</v>
      </c>
      <c r="G27" s="147">
        <v>4469.5</v>
      </c>
      <c r="H27" s="147">
        <v>512.89</v>
      </c>
      <c r="I27" s="147">
        <v>8448</v>
      </c>
      <c r="J27" s="147">
        <v>721</v>
      </c>
      <c r="K27" s="147">
        <v>3908.8092799999999</v>
      </c>
      <c r="L27" s="147">
        <v>4305.6182900000003</v>
      </c>
      <c r="M27" s="147">
        <v>4298.5595700000003</v>
      </c>
      <c r="N27" s="147">
        <v>4307.4768100000001</v>
      </c>
      <c r="O27" s="147">
        <v>2740</v>
      </c>
      <c r="P27" s="147">
        <v>6800.6</v>
      </c>
      <c r="Q27" s="147">
        <v>4409.32</v>
      </c>
    </row>
    <row r="28" spans="1:17" x14ac:dyDescent="0.25">
      <c r="A28" s="1"/>
      <c r="B28" s="149" t="s">
        <v>1723</v>
      </c>
      <c r="C28" s="147">
        <v>800.4</v>
      </c>
      <c r="D28" s="147">
        <v>2970.41</v>
      </c>
      <c r="E28" s="147">
        <v>91.4</v>
      </c>
      <c r="F28" s="147">
        <v>91.4</v>
      </c>
      <c r="G28" s="147">
        <v>4469.5</v>
      </c>
      <c r="H28" s="147">
        <v>506.02</v>
      </c>
      <c r="I28" s="147">
        <v>8346</v>
      </c>
      <c r="J28" s="147">
        <v>721</v>
      </c>
      <c r="K28" s="147">
        <v>3857.34177</v>
      </c>
      <c r="L28" s="147">
        <v>4283.6337999999996</v>
      </c>
      <c r="M28" s="147">
        <v>4276.0681199999999</v>
      </c>
      <c r="N28" s="147">
        <v>4285.33554</v>
      </c>
      <c r="O28" s="147">
        <v>2740</v>
      </c>
      <c r="P28" s="147">
        <v>6789.7</v>
      </c>
      <c r="Q28" s="147">
        <v>4639.83</v>
      </c>
    </row>
    <row r="29" spans="1:17" x14ac:dyDescent="0.25">
      <c r="A29" s="1"/>
      <c r="B29" s="149" t="s">
        <v>1724</v>
      </c>
      <c r="C29" s="147">
        <v>801.9</v>
      </c>
      <c r="D29" s="147">
        <v>2970.75</v>
      </c>
      <c r="E29" s="147">
        <v>90.35</v>
      </c>
      <c r="F29" s="147">
        <v>90.35</v>
      </c>
      <c r="G29" s="147">
        <v>4469.5</v>
      </c>
      <c r="H29" s="147">
        <v>504.06</v>
      </c>
      <c r="I29" s="147">
        <v>8242</v>
      </c>
      <c r="J29" s="147">
        <v>722</v>
      </c>
      <c r="K29" s="147">
        <v>3819.7715800000001</v>
      </c>
      <c r="L29" s="147">
        <v>4262.2379300000002</v>
      </c>
      <c r="M29" s="147">
        <v>4254.9819900000002</v>
      </c>
      <c r="N29" s="147">
        <v>4263.7825000000003</v>
      </c>
      <c r="O29" s="147">
        <v>2740</v>
      </c>
      <c r="P29" s="147">
        <v>6788.5</v>
      </c>
      <c r="Q29" s="147">
        <v>4847.5</v>
      </c>
    </row>
    <row r="30" spans="1:17" x14ac:dyDescent="0.25">
      <c r="A30" s="1"/>
      <c r="B30" s="149" t="s">
        <v>1725</v>
      </c>
      <c r="C30" s="147">
        <v>801.8</v>
      </c>
      <c r="D30" s="147">
        <v>2971</v>
      </c>
      <c r="E30" s="147">
        <v>89.79</v>
      </c>
      <c r="F30" s="147">
        <v>89.79</v>
      </c>
      <c r="G30" s="147">
        <v>4469.5</v>
      </c>
      <c r="H30" s="147">
        <v>510.93</v>
      </c>
      <c r="I30" s="147">
        <v>8137</v>
      </c>
      <c r="J30" s="147">
        <v>722</v>
      </c>
      <c r="K30" s="147">
        <v>3834.1400100000001</v>
      </c>
      <c r="L30" s="147">
        <v>4272.6413700000003</v>
      </c>
      <c r="M30" s="147">
        <v>4264.7140499999996</v>
      </c>
      <c r="N30" s="147">
        <v>4273.91129</v>
      </c>
      <c r="O30" s="147">
        <v>2740</v>
      </c>
      <c r="P30" s="147">
        <v>6785.7</v>
      </c>
      <c r="Q30" s="147">
        <v>5043.83</v>
      </c>
    </row>
    <row r="31" spans="1:17" x14ac:dyDescent="0.25">
      <c r="A31" s="1"/>
      <c r="B31" s="149" t="s">
        <v>1726</v>
      </c>
      <c r="C31" s="147">
        <v>802.1</v>
      </c>
      <c r="D31" s="147">
        <v>2970.79</v>
      </c>
      <c r="E31" s="147">
        <v>89.72</v>
      </c>
      <c r="F31" s="147">
        <v>89.72</v>
      </c>
      <c r="G31" s="147">
        <v>4469.5</v>
      </c>
      <c r="H31" s="147">
        <v>510.93</v>
      </c>
      <c r="I31" s="147">
        <v>8033</v>
      </c>
      <c r="J31" s="147">
        <v>722</v>
      </c>
      <c r="K31" s="147">
        <v>3881.0142500000002</v>
      </c>
      <c r="L31" s="147">
        <v>4301.6925799999999</v>
      </c>
      <c r="M31" s="147">
        <v>4294.3420400000005</v>
      </c>
      <c r="N31" s="147">
        <v>4303.0014000000001</v>
      </c>
      <c r="O31" s="147">
        <v>2740</v>
      </c>
      <c r="P31" s="147">
        <v>6798.7</v>
      </c>
      <c r="Q31" s="147">
        <v>5225.07</v>
      </c>
    </row>
    <row r="32" spans="1:17" x14ac:dyDescent="0.25">
      <c r="A32" s="1"/>
      <c r="B32" s="149" t="s">
        <v>1727</v>
      </c>
      <c r="C32" s="147">
        <v>819.6</v>
      </c>
      <c r="D32" s="147">
        <v>2970.18</v>
      </c>
      <c r="E32" s="147">
        <v>90.13</v>
      </c>
      <c r="F32" s="147">
        <v>90.13</v>
      </c>
      <c r="G32" s="147">
        <v>4469.5</v>
      </c>
      <c r="H32" s="147">
        <v>510.93</v>
      </c>
      <c r="I32" s="147">
        <v>8056</v>
      </c>
      <c r="J32" s="147">
        <v>722</v>
      </c>
      <c r="K32" s="147">
        <v>3924.9443099999999</v>
      </c>
      <c r="L32" s="147">
        <v>4329.5658100000001</v>
      </c>
      <c r="M32" s="147">
        <v>4322.2404500000002</v>
      </c>
      <c r="N32" s="147">
        <v>4331.0317999999997</v>
      </c>
      <c r="O32" s="147">
        <v>2740</v>
      </c>
      <c r="P32" s="147">
        <v>6786.5</v>
      </c>
      <c r="Q32" s="147">
        <v>5401.95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671</v>
      </c>
      <c r="C6" s="199" t="s">
        <v>1728</v>
      </c>
      <c r="D6" s="199"/>
      <c r="E6" s="199"/>
      <c r="F6" s="199"/>
      <c r="G6" s="199"/>
      <c r="H6" s="199"/>
      <c r="I6" s="199"/>
      <c r="J6" s="199"/>
      <c r="K6" s="199"/>
      <c r="L6" s="199"/>
      <c r="M6" s="199"/>
      <c r="N6" s="199"/>
      <c r="O6" s="199"/>
      <c r="P6" s="199"/>
      <c r="Q6" s="199"/>
      <c r="R6" s="199"/>
    </row>
    <row r="7" spans="1:18" ht="39.950000000000003" customHeight="1" x14ac:dyDescent="0.25">
      <c r="A7" s="1"/>
      <c r="B7" s="199"/>
      <c r="C7" s="3" t="s">
        <v>321</v>
      </c>
      <c r="D7" s="3" t="s">
        <v>87</v>
      </c>
      <c r="E7" s="3" t="s">
        <v>87</v>
      </c>
      <c r="F7" s="3" t="s">
        <v>95</v>
      </c>
      <c r="G7" s="3" t="s">
        <v>95</v>
      </c>
      <c r="H7" s="3" t="s">
        <v>95</v>
      </c>
      <c r="I7" s="3" t="s">
        <v>95</v>
      </c>
      <c r="J7" s="3" t="s">
        <v>107</v>
      </c>
      <c r="K7" s="3" t="s">
        <v>728</v>
      </c>
      <c r="L7" s="3" t="s">
        <v>111</v>
      </c>
      <c r="M7" s="3" t="s">
        <v>111</v>
      </c>
      <c r="N7" s="3" t="s">
        <v>129</v>
      </c>
      <c r="O7" s="3" t="s">
        <v>129</v>
      </c>
      <c r="P7" s="3" t="s">
        <v>731</v>
      </c>
      <c r="Q7" s="3" t="s">
        <v>148</v>
      </c>
      <c r="R7" s="3" t="s">
        <v>152</v>
      </c>
    </row>
    <row r="8" spans="1:18" ht="39.950000000000003" customHeight="1" x14ac:dyDescent="0.25">
      <c r="A8" s="1"/>
      <c r="B8" s="199"/>
      <c r="C8" s="3" t="s">
        <v>1187</v>
      </c>
      <c r="D8" s="3" t="s">
        <v>1193</v>
      </c>
      <c r="E8" s="3" t="s">
        <v>1194</v>
      </c>
      <c r="F8" s="3" t="s">
        <v>102</v>
      </c>
      <c r="G8" s="3" t="s">
        <v>105</v>
      </c>
      <c r="H8" s="3" t="s">
        <v>1635</v>
      </c>
      <c r="I8" s="3" t="s">
        <v>1213</v>
      </c>
      <c r="J8" s="3" t="s">
        <v>108</v>
      </c>
      <c r="K8" s="3" t="s">
        <v>1218</v>
      </c>
      <c r="L8" s="3" t="s">
        <v>115</v>
      </c>
      <c r="M8" s="3" t="s">
        <v>120</v>
      </c>
      <c r="N8" s="3" t="s">
        <v>1236</v>
      </c>
      <c r="O8" s="3" t="s">
        <v>134</v>
      </c>
      <c r="P8" s="3" t="s">
        <v>1140</v>
      </c>
      <c r="Q8" s="3" t="s">
        <v>1260</v>
      </c>
      <c r="R8" s="3" t="s">
        <v>1261</v>
      </c>
    </row>
    <row r="9" spans="1:18" x14ac:dyDescent="0.25">
      <c r="A9" s="1"/>
      <c r="B9" s="149" t="s">
        <v>171</v>
      </c>
      <c r="C9" s="147">
        <v>14</v>
      </c>
      <c r="D9" s="147">
        <v>19.469989999999999</v>
      </c>
      <c r="E9" s="147">
        <v>19.469989999999999</v>
      </c>
      <c r="F9" s="147">
        <v>17.100000000000001</v>
      </c>
      <c r="G9" s="147">
        <v>17.100000000000001</v>
      </c>
      <c r="H9" s="147">
        <v>20.27</v>
      </c>
      <c r="I9" s="147">
        <v>20.27</v>
      </c>
      <c r="J9" s="147">
        <v>16.899999999999999</v>
      </c>
      <c r="K9" s="147">
        <v>29.87</v>
      </c>
      <c r="L9" s="147">
        <v>18.3</v>
      </c>
      <c r="M9" s="147">
        <v>21.3</v>
      </c>
      <c r="N9" s="147">
        <v>20.75</v>
      </c>
      <c r="O9" s="147">
        <v>17.175000000000001</v>
      </c>
      <c r="P9" s="147">
        <v>17.600000000000001</v>
      </c>
      <c r="Q9" s="147">
        <v>18.3</v>
      </c>
      <c r="R9" s="147">
        <v>26.34</v>
      </c>
    </row>
    <row r="10" spans="1:18" x14ac:dyDescent="0.25">
      <c r="A10" s="1"/>
      <c r="B10" s="149" t="s">
        <v>1718</v>
      </c>
      <c r="C10" s="147">
        <v>14</v>
      </c>
      <c r="D10" s="147">
        <v>19.514510000000001</v>
      </c>
      <c r="E10" s="147">
        <v>19.514510000000001</v>
      </c>
      <c r="F10" s="147">
        <v>16.899999999999999</v>
      </c>
      <c r="G10" s="147">
        <v>16.899999999999999</v>
      </c>
      <c r="H10" s="147">
        <v>20.190000000000001</v>
      </c>
      <c r="I10" s="147">
        <v>20.190000000000001</v>
      </c>
      <c r="J10" s="147">
        <v>16.899999999999999</v>
      </c>
      <c r="K10" s="147">
        <v>29.99</v>
      </c>
      <c r="L10" s="147">
        <v>18.399999999999999</v>
      </c>
      <c r="M10" s="147">
        <v>21.2</v>
      </c>
      <c r="N10" s="147">
        <v>20.81</v>
      </c>
      <c r="O10" s="147">
        <v>16.899999999999999</v>
      </c>
      <c r="P10" s="147">
        <v>17.600000000000001</v>
      </c>
      <c r="Q10" s="147">
        <v>18.2</v>
      </c>
      <c r="R10" s="147">
        <v>25.44</v>
      </c>
    </row>
    <row r="11" spans="1:18" x14ac:dyDescent="0.25">
      <c r="A11" s="1"/>
      <c r="B11" s="149" t="s">
        <v>1719</v>
      </c>
      <c r="C11" s="147">
        <v>14</v>
      </c>
      <c r="D11" s="147">
        <v>19.508939999999999</v>
      </c>
      <c r="E11" s="147">
        <v>19.508939999999999</v>
      </c>
      <c r="F11" s="147">
        <v>17.100000000000001</v>
      </c>
      <c r="G11" s="147">
        <v>17.100000000000001</v>
      </c>
      <c r="H11" s="147">
        <v>20.16</v>
      </c>
      <c r="I11" s="147">
        <v>20.16</v>
      </c>
      <c r="J11" s="147">
        <v>16.8</v>
      </c>
      <c r="K11" s="147">
        <v>30.26</v>
      </c>
      <c r="L11" s="147">
        <v>18.2</v>
      </c>
      <c r="M11" s="147">
        <v>21.2</v>
      </c>
      <c r="N11" s="147">
        <v>20.76</v>
      </c>
      <c r="O11" s="147">
        <v>16.899999999999999</v>
      </c>
      <c r="P11" s="147">
        <v>17.100000000000001</v>
      </c>
      <c r="Q11" s="147">
        <v>17.899999999999999</v>
      </c>
      <c r="R11" s="147">
        <v>25.51</v>
      </c>
    </row>
    <row r="12" spans="1:18" x14ac:dyDescent="0.25">
      <c r="A12" s="1"/>
      <c r="B12" s="149" t="s">
        <v>493</v>
      </c>
      <c r="C12" s="147">
        <v>14</v>
      </c>
      <c r="D12" s="147">
        <v>19.652290000000001</v>
      </c>
      <c r="E12" s="147">
        <v>19.652290000000001</v>
      </c>
      <c r="F12" s="147">
        <v>17</v>
      </c>
      <c r="G12" s="147">
        <v>17</v>
      </c>
      <c r="H12" s="147">
        <v>19.97</v>
      </c>
      <c r="I12" s="147">
        <v>19.97</v>
      </c>
      <c r="J12" s="147">
        <v>16.899999999999999</v>
      </c>
      <c r="K12" s="147">
        <v>30.16</v>
      </c>
      <c r="L12" s="147">
        <v>18</v>
      </c>
      <c r="M12" s="147">
        <v>21.1</v>
      </c>
      <c r="N12" s="147">
        <v>20.72</v>
      </c>
      <c r="O12" s="147">
        <v>16.7</v>
      </c>
      <c r="P12" s="147">
        <v>16.899999999999999</v>
      </c>
      <c r="Q12" s="147">
        <v>17.8</v>
      </c>
      <c r="R12" s="147">
        <v>25.69</v>
      </c>
    </row>
    <row r="13" spans="1:18" x14ac:dyDescent="0.25">
      <c r="A13" s="1"/>
      <c r="B13" s="149" t="s">
        <v>1720</v>
      </c>
      <c r="C13" s="147">
        <v>14</v>
      </c>
      <c r="D13" s="147">
        <v>19.649709999999999</v>
      </c>
      <c r="E13" s="147">
        <v>19.649709999999999</v>
      </c>
      <c r="F13" s="147">
        <v>16.899999999999999</v>
      </c>
      <c r="G13" s="147">
        <v>16.899999999999999</v>
      </c>
      <c r="H13" s="147">
        <v>19.93</v>
      </c>
      <c r="I13" s="147">
        <v>19.93</v>
      </c>
      <c r="J13" s="147">
        <v>16.7</v>
      </c>
      <c r="K13" s="147">
        <v>30.05</v>
      </c>
      <c r="L13" s="147">
        <v>17.899999999999999</v>
      </c>
      <c r="M13" s="147">
        <v>21</v>
      </c>
      <c r="N13" s="147">
        <v>20.63</v>
      </c>
      <c r="O13" s="147">
        <v>16.425000000000001</v>
      </c>
      <c r="P13" s="147">
        <v>16.7</v>
      </c>
      <c r="Q13" s="147">
        <v>17.7</v>
      </c>
      <c r="R13" s="147">
        <v>25.97</v>
      </c>
    </row>
    <row r="14" spans="1:18" x14ac:dyDescent="0.25">
      <c r="A14" s="1"/>
      <c r="B14" s="149" t="s">
        <v>1721</v>
      </c>
      <c r="C14" s="147">
        <v>15</v>
      </c>
      <c r="D14" s="147">
        <v>19.563269999999999</v>
      </c>
      <c r="E14" s="147">
        <v>19.563269999999999</v>
      </c>
      <c r="F14" s="147">
        <v>17</v>
      </c>
      <c r="G14" s="147">
        <v>17</v>
      </c>
      <c r="H14" s="147">
        <v>19.899999999999999</v>
      </c>
      <c r="I14" s="147">
        <v>19.899999999999999</v>
      </c>
      <c r="J14" s="147">
        <v>16.5</v>
      </c>
      <c r="K14" s="147">
        <v>29.63</v>
      </c>
      <c r="L14" s="147">
        <v>17.899999999999999</v>
      </c>
      <c r="M14" s="147">
        <v>21</v>
      </c>
      <c r="N14" s="147">
        <v>20.5</v>
      </c>
      <c r="O14" s="147">
        <v>16.337</v>
      </c>
      <c r="P14" s="147">
        <v>16.600000000000001</v>
      </c>
      <c r="Q14" s="147">
        <v>17.600000000000001</v>
      </c>
      <c r="R14" s="147">
        <v>26.03</v>
      </c>
    </row>
    <row r="15" spans="1:18" x14ac:dyDescent="0.25">
      <c r="A15" s="1"/>
      <c r="B15" s="149" t="s">
        <v>333</v>
      </c>
      <c r="C15" s="147">
        <v>15</v>
      </c>
      <c r="D15" s="147">
        <v>19.379280000000001</v>
      </c>
      <c r="E15" s="147">
        <v>19.379280000000001</v>
      </c>
      <c r="F15" s="147">
        <v>16.899999999999999</v>
      </c>
      <c r="G15" s="147">
        <v>16.899999999999999</v>
      </c>
      <c r="H15" s="147">
        <v>19.88</v>
      </c>
      <c r="I15" s="147">
        <v>19.88</v>
      </c>
      <c r="J15" s="147">
        <v>16.5</v>
      </c>
      <c r="K15" s="147">
        <v>29.72</v>
      </c>
      <c r="L15" s="147">
        <v>17.7</v>
      </c>
      <c r="M15" s="147">
        <v>20.9</v>
      </c>
      <c r="N15" s="147">
        <v>20.39</v>
      </c>
      <c r="O15" s="147">
        <v>16.5</v>
      </c>
      <c r="P15" s="147">
        <v>16.7</v>
      </c>
      <c r="Q15" s="147">
        <v>17.399999999999999</v>
      </c>
      <c r="R15" s="147">
        <v>26.17</v>
      </c>
    </row>
    <row r="16" spans="1:18" x14ac:dyDescent="0.25">
      <c r="A16" s="1"/>
      <c r="B16" s="149" t="s">
        <v>525</v>
      </c>
      <c r="C16" s="147">
        <v>15</v>
      </c>
      <c r="D16" s="147">
        <v>19.465409999999999</v>
      </c>
      <c r="E16" s="147">
        <v>19.465409999999999</v>
      </c>
      <c r="F16" s="147">
        <v>16.899999999999999</v>
      </c>
      <c r="G16" s="147">
        <v>16.899999999999999</v>
      </c>
      <c r="H16" s="147">
        <v>19.97</v>
      </c>
      <c r="I16" s="147">
        <v>19.97</v>
      </c>
      <c r="J16" s="147">
        <v>16.5</v>
      </c>
      <c r="K16" s="147">
        <v>29.82</v>
      </c>
      <c r="L16" s="147">
        <v>17.600000000000001</v>
      </c>
      <c r="M16" s="147">
        <v>20.8</v>
      </c>
      <c r="N16" s="147">
        <v>20.309999999999999</v>
      </c>
      <c r="O16" s="147">
        <v>16.425000000000001</v>
      </c>
      <c r="P16" s="147">
        <v>18.100000000000001</v>
      </c>
      <c r="Q16" s="147">
        <v>17.3</v>
      </c>
      <c r="R16" s="147">
        <v>26.32</v>
      </c>
    </row>
    <row r="17" spans="1:18" x14ac:dyDescent="0.25">
      <c r="A17" s="1"/>
      <c r="B17" s="149" t="s">
        <v>229</v>
      </c>
      <c r="C17" s="147">
        <v>15</v>
      </c>
      <c r="D17" s="147">
        <v>19.551549999999999</v>
      </c>
      <c r="E17" s="147">
        <v>19.551549999999999</v>
      </c>
      <c r="F17" s="147">
        <v>17.2</v>
      </c>
      <c r="G17" s="147">
        <v>17.2</v>
      </c>
      <c r="H17" s="147">
        <v>20.100000000000001</v>
      </c>
      <c r="I17" s="147">
        <v>20.100000000000001</v>
      </c>
      <c r="J17" s="147">
        <v>16.8</v>
      </c>
      <c r="K17" s="147">
        <v>30.1</v>
      </c>
      <c r="L17" s="147">
        <v>17.5</v>
      </c>
      <c r="M17" s="147">
        <v>20.6</v>
      </c>
      <c r="N17" s="147">
        <v>20.3</v>
      </c>
      <c r="O17" s="147">
        <v>16.25</v>
      </c>
      <c r="P17" s="147">
        <v>18</v>
      </c>
      <c r="Q17" s="147">
        <v>17.3</v>
      </c>
      <c r="R17" s="147">
        <v>26.74</v>
      </c>
    </row>
    <row r="18" spans="1:18" x14ac:dyDescent="0.25">
      <c r="A18" s="1"/>
      <c r="B18" s="149" t="s">
        <v>637</v>
      </c>
      <c r="C18" s="147">
        <v>17</v>
      </c>
      <c r="D18" s="147">
        <v>19.750589999999999</v>
      </c>
      <c r="E18" s="147">
        <v>19.750589999999999</v>
      </c>
      <c r="F18" s="147">
        <v>17.7</v>
      </c>
      <c r="G18" s="147">
        <v>17.7</v>
      </c>
      <c r="H18" s="147">
        <v>20.22</v>
      </c>
      <c r="I18" s="147">
        <v>20.22</v>
      </c>
      <c r="J18" s="147">
        <v>17.600000000000001</v>
      </c>
      <c r="K18" s="147">
        <v>30.39</v>
      </c>
      <c r="L18" s="147">
        <v>17.2</v>
      </c>
      <c r="M18" s="147">
        <v>20.5</v>
      </c>
      <c r="N18" s="147">
        <v>20.3</v>
      </c>
      <c r="O18" s="147">
        <v>16.5</v>
      </c>
      <c r="P18" s="147">
        <v>17.8</v>
      </c>
      <c r="Q18" s="147">
        <v>17.5</v>
      </c>
      <c r="R18" s="147">
        <v>27.19</v>
      </c>
    </row>
    <row r="19" spans="1:18" x14ac:dyDescent="0.25">
      <c r="A19" s="1"/>
      <c r="B19" s="149" t="s">
        <v>526</v>
      </c>
      <c r="C19" s="147">
        <v>18</v>
      </c>
      <c r="D19" s="147">
        <v>20.19275</v>
      </c>
      <c r="E19" s="147">
        <v>20.19275</v>
      </c>
      <c r="F19" s="147">
        <v>18</v>
      </c>
      <c r="G19" s="147">
        <v>18</v>
      </c>
      <c r="H19" s="147">
        <v>19.71</v>
      </c>
      <c r="I19" s="147">
        <v>19.71</v>
      </c>
      <c r="J19" s="147">
        <v>17.100000000000001</v>
      </c>
      <c r="K19" s="147">
        <v>30.42</v>
      </c>
      <c r="L19" s="147">
        <v>17.2</v>
      </c>
      <c r="M19" s="147">
        <v>20.399999999999999</v>
      </c>
      <c r="N19" s="147">
        <v>20.37</v>
      </c>
      <c r="O19" s="147">
        <v>16.55</v>
      </c>
      <c r="P19" s="147" t="s">
        <v>1556</v>
      </c>
      <c r="Q19" s="147">
        <v>17.8</v>
      </c>
      <c r="R19" s="147">
        <v>27.32</v>
      </c>
    </row>
    <row r="20" spans="1:18" x14ac:dyDescent="0.25">
      <c r="A20" s="1"/>
      <c r="B20" s="149" t="s">
        <v>1722</v>
      </c>
      <c r="C20" s="147">
        <v>18</v>
      </c>
      <c r="D20" s="147">
        <v>20.6813</v>
      </c>
      <c r="E20" s="147">
        <v>20.6813</v>
      </c>
      <c r="F20" s="147">
        <v>17.600000000000001</v>
      </c>
      <c r="G20" s="147">
        <v>17.600000000000001</v>
      </c>
      <c r="H20" s="147">
        <v>19.75</v>
      </c>
      <c r="I20" s="147">
        <v>19.75</v>
      </c>
      <c r="J20" s="147">
        <v>17.5</v>
      </c>
      <c r="K20" s="147">
        <v>30.71</v>
      </c>
      <c r="L20" s="147">
        <v>17.399999999999999</v>
      </c>
      <c r="M20" s="147">
        <v>20.2</v>
      </c>
      <c r="N20" s="147">
        <v>20.46</v>
      </c>
      <c r="O20" s="147">
        <v>16.625</v>
      </c>
      <c r="P20" s="147">
        <v>17.3</v>
      </c>
      <c r="Q20" s="147">
        <v>18.399999999999999</v>
      </c>
      <c r="R20" s="147">
        <v>29.55</v>
      </c>
    </row>
    <row r="21" spans="1:18" x14ac:dyDescent="0.25">
      <c r="A21" s="1"/>
      <c r="B21" s="149" t="s">
        <v>510</v>
      </c>
      <c r="C21" s="147">
        <v>19</v>
      </c>
      <c r="D21" s="147">
        <v>21.49708</v>
      </c>
      <c r="E21" s="147">
        <v>21.49708</v>
      </c>
      <c r="F21" s="147">
        <v>18.399999999999999</v>
      </c>
      <c r="G21" s="147">
        <v>18.399999999999999</v>
      </c>
      <c r="H21" s="147">
        <v>19.899999999999999</v>
      </c>
      <c r="I21" s="147">
        <v>19.899999999999999</v>
      </c>
      <c r="J21" s="147">
        <v>17.8</v>
      </c>
      <c r="K21" s="147">
        <v>31.91</v>
      </c>
      <c r="L21" s="147">
        <v>17.399999999999999</v>
      </c>
      <c r="M21" s="147">
        <v>20.2</v>
      </c>
      <c r="N21" s="147">
        <v>20.48</v>
      </c>
      <c r="O21" s="147">
        <v>16.55</v>
      </c>
      <c r="P21" s="147">
        <v>17.600000000000001</v>
      </c>
      <c r="Q21" s="147">
        <v>19.3</v>
      </c>
      <c r="R21" s="147">
        <v>30.47</v>
      </c>
    </row>
    <row r="22" spans="1:18" x14ac:dyDescent="0.25">
      <c r="A22" s="1"/>
      <c r="B22" s="149" t="s">
        <v>383</v>
      </c>
      <c r="C22" s="147">
        <v>19</v>
      </c>
      <c r="D22" s="147">
        <v>23.182759999999998</v>
      </c>
      <c r="E22" s="147">
        <v>23.182759999999998</v>
      </c>
      <c r="F22" s="147">
        <v>18.5</v>
      </c>
      <c r="G22" s="147">
        <v>18.5</v>
      </c>
      <c r="H22" s="147">
        <v>20.03</v>
      </c>
      <c r="I22" s="147">
        <v>20.03</v>
      </c>
      <c r="J22" s="147">
        <v>17.8</v>
      </c>
      <c r="K22" s="147">
        <v>33.369999999999997</v>
      </c>
      <c r="L22" s="147">
        <v>17.899999999999999</v>
      </c>
      <c r="M22" s="147">
        <v>20.399999999999999</v>
      </c>
      <c r="N22" s="147">
        <v>20.46</v>
      </c>
      <c r="O22" s="147">
        <v>17.2</v>
      </c>
      <c r="P22" s="147">
        <v>17.8</v>
      </c>
      <c r="Q22" s="147">
        <v>19.5</v>
      </c>
      <c r="R22" s="147">
        <v>31.32</v>
      </c>
    </row>
    <row r="23" spans="1:18" x14ac:dyDescent="0.25">
      <c r="A23" s="1"/>
      <c r="B23" s="149" t="s">
        <v>409</v>
      </c>
      <c r="C23" s="147">
        <v>19</v>
      </c>
      <c r="D23" s="147">
        <v>24.018350000000002</v>
      </c>
      <c r="E23" s="147">
        <v>24.018350000000002</v>
      </c>
      <c r="F23" s="147">
        <v>18.5</v>
      </c>
      <c r="G23" s="147">
        <v>18.5</v>
      </c>
      <c r="H23" s="147">
        <v>20.05</v>
      </c>
      <c r="I23" s="147">
        <v>20.05</v>
      </c>
      <c r="J23" s="147">
        <v>17.600000000000001</v>
      </c>
      <c r="K23" s="147">
        <v>32.49</v>
      </c>
      <c r="L23" s="147">
        <v>19.100000000000001</v>
      </c>
      <c r="M23" s="147">
        <v>20.6</v>
      </c>
      <c r="N23" s="147">
        <v>20.45</v>
      </c>
      <c r="O23" s="147">
        <v>17.425000000000001</v>
      </c>
      <c r="P23" s="147">
        <v>18.2</v>
      </c>
      <c r="Q23" s="147">
        <v>19.600000000000001</v>
      </c>
      <c r="R23" s="147">
        <v>31.56</v>
      </c>
    </row>
    <row r="24" spans="1:18" x14ac:dyDescent="0.25">
      <c r="A24" s="1"/>
      <c r="B24" s="149" t="s">
        <v>529</v>
      </c>
      <c r="C24" s="147">
        <v>19</v>
      </c>
      <c r="D24" s="147">
        <v>22.447880000000001</v>
      </c>
      <c r="E24" s="147">
        <v>22.447880000000001</v>
      </c>
      <c r="F24" s="147">
        <v>17.8</v>
      </c>
      <c r="G24" s="147">
        <v>17.8</v>
      </c>
      <c r="H24" s="147">
        <v>19.95</v>
      </c>
      <c r="I24" s="147">
        <v>19.95</v>
      </c>
      <c r="J24" s="147">
        <v>17.600000000000001</v>
      </c>
      <c r="K24" s="147">
        <v>31.62</v>
      </c>
      <c r="L24" s="147">
        <v>18.7</v>
      </c>
      <c r="M24" s="147">
        <v>20.8</v>
      </c>
      <c r="N24" s="147">
        <v>20.5</v>
      </c>
      <c r="O24" s="147">
        <v>17.649999999999999</v>
      </c>
      <c r="P24" s="147">
        <v>18.399999999999999</v>
      </c>
      <c r="Q24" s="147">
        <v>19.3</v>
      </c>
      <c r="R24" s="147">
        <v>31.54</v>
      </c>
    </row>
    <row r="25" spans="1:18" x14ac:dyDescent="0.25">
      <c r="A25" s="1"/>
      <c r="B25" s="149" t="s">
        <v>230</v>
      </c>
      <c r="C25" s="147">
        <v>19</v>
      </c>
      <c r="D25" s="147">
        <v>22.041530000000002</v>
      </c>
      <c r="E25" s="147">
        <v>22.041530000000002</v>
      </c>
      <c r="F25" s="147">
        <v>18</v>
      </c>
      <c r="G25" s="147">
        <v>18</v>
      </c>
      <c r="H25" s="147">
        <v>19.78</v>
      </c>
      <c r="I25" s="147">
        <v>19.78</v>
      </c>
      <c r="J25" s="147">
        <v>17.600000000000001</v>
      </c>
      <c r="K25" s="147">
        <v>31.72</v>
      </c>
      <c r="L25" s="147">
        <v>18.2</v>
      </c>
      <c r="M25" s="147">
        <v>20.7</v>
      </c>
      <c r="N25" s="147">
        <v>20.61</v>
      </c>
      <c r="O25" s="147">
        <v>17.875</v>
      </c>
      <c r="P25" s="147">
        <v>18.3</v>
      </c>
      <c r="Q25" s="147">
        <v>19.100000000000001</v>
      </c>
      <c r="R25" s="147">
        <v>31.63</v>
      </c>
    </row>
    <row r="26" spans="1:18" x14ac:dyDescent="0.25">
      <c r="A26" s="1"/>
      <c r="B26" s="149" t="s">
        <v>305</v>
      </c>
      <c r="C26" s="147">
        <v>19</v>
      </c>
      <c r="D26" s="147">
        <v>21.447929999999999</v>
      </c>
      <c r="E26" s="147">
        <v>21.447929999999999</v>
      </c>
      <c r="F26" s="147">
        <v>17.600000000000001</v>
      </c>
      <c r="G26" s="147">
        <v>17.600000000000001</v>
      </c>
      <c r="H26" s="147">
        <v>20.46</v>
      </c>
      <c r="I26" s="147">
        <v>20.46</v>
      </c>
      <c r="J26" s="147">
        <v>17.5</v>
      </c>
      <c r="K26" s="147">
        <v>30.74</v>
      </c>
      <c r="L26" s="147">
        <v>17.899999999999999</v>
      </c>
      <c r="M26" s="147">
        <v>20.6</v>
      </c>
      <c r="N26" s="147">
        <v>20.65</v>
      </c>
      <c r="O26" s="147">
        <v>18.05</v>
      </c>
      <c r="P26" s="147">
        <v>18.5</v>
      </c>
      <c r="Q26" s="147">
        <v>18.899999999999999</v>
      </c>
      <c r="R26" s="147">
        <v>29.93</v>
      </c>
    </row>
    <row r="27" spans="1:18" x14ac:dyDescent="0.25">
      <c r="A27" s="1"/>
      <c r="B27" s="149" t="s">
        <v>182</v>
      </c>
      <c r="C27" s="147">
        <v>18</v>
      </c>
      <c r="D27" s="147">
        <v>20.609310000000001</v>
      </c>
      <c r="E27" s="147">
        <v>20.609310000000001</v>
      </c>
      <c r="F27" s="147">
        <v>17.600000000000001</v>
      </c>
      <c r="G27" s="147">
        <v>17.600000000000001</v>
      </c>
      <c r="H27" s="147">
        <v>20.399999999999999</v>
      </c>
      <c r="I27" s="147">
        <v>20.399999999999999</v>
      </c>
      <c r="J27" s="147">
        <v>17.600000000000001</v>
      </c>
      <c r="K27" s="147">
        <v>30.06</v>
      </c>
      <c r="L27" s="147">
        <v>18.3</v>
      </c>
      <c r="M27" s="147">
        <v>20.5</v>
      </c>
      <c r="N27" s="147">
        <v>20.66</v>
      </c>
      <c r="O27" s="147">
        <v>18</v>
      </c>
      <c r="P27" s="147">
        <v>18.3</v>
      </c>
      <c r="Q27" s="147">
        <v>18.7</v>
      </c>
      <c r="R27" s="147">
        <v>28.61</v>
      </c>
    </row>
    <row r="28" spans="1:18" x14ac:dyDescent="0.25">
      <c r="A28" s="1"/>
      <c r="B28" s="149" t="s">
        <v>1723</v>
      </c>
      <c r="C28" s="147">
        <v>19</v>
      </c>
      <c r="D28" s="147">
        <v>20.075199999999999</v>
      </c>
      <c r="E28" s="147">
        <v>20.075199999999999</v>
      </c>
      <c r="F28" s="147">
        <v>17.899999999999999</v>
      </c>
      <c r="G28" s="147">
        <v>17.899999999999999</v>
      </c>
      <c r="H28" s="147">
        <v>20.16</v>
      </c>
      <c r="I28" s="147">
        <v>20.16</v>
      </c>
      <c r="J28" s="147">
        <v>17.399999999999999</v>
      </c>
      <c r="K28" s="147">
        <v>29.69</v>
      </c>
      <c r="L28" s="147">
        <v>18</v>
      </c>
      <c r="M28" s="147">
        <v>20.3</v>
      </c>
      <c r="N28" s="147">
        <v>20.68</v>
      </c>
      <c r="O28" s="147">
        <v>75</v>
      </c>
      <c r="P28" s="147">
        <v>18.100000000000001</v>
      </c>
      <c r="Q28" s="147">
        <v>18.5</v>
      </c>
      <c r="R28" s="147">
        <v>27.89</v>
      </c>
    </row>
    <row r="29" spans="1:18" x14ac:dyDescent="0.25">
      <c r="A29" s="1"/>
      <c r="B29" s="149" t="s">
        <v>1724</v>
      </c>
      <c r="C29" s="147">
        <v>17</v>
      </c>
      <c r="D29" s="147">
        <v>19.99119</v>
      </c>
      <c r="E29" s="147">
        <v>19.99119</v>
      </c>
      <c r="F29" s="147">
        <v>17.899999999999999</v>
      </c>
      <c r="G29" s="147">
        <v>17.899999999999999</v>
      </c>
      <c r="H29" s="147">
        <v>19.95</v>
      </c>
      <c r="I29" s="147">
        <v>19.95</v>
      </c>
      <c r="J29" s="147">
        <v>17.3</v>
      </c>
      <c r="K29" s="147">
        <v>29.76</v>
      </c>
      <c r="L29" s="147">
        <v>17.7</v>
      </c>
      <c r="M29" s="147">
        <v>20</v>
      </c>
      <c r="N29" s="147">
        <v>20.7</v>
      </c>
      <c r="O29" s="147">
        <v>17.95</v>
      </c>
      <c r="P29" s="147">
        <v>18</v>
      </c>
      <c r="Q29" s="147">
        <v>18.399999999999999</v>
      </c>
      <c r="R29" s="147">
        <v>27.8</v>
      </c>
    </row>
    <row r="30" spans="1:18" x14ac:dyDescent="0.25">
      <c r="A30" s="1"/>
      <c r="B30" s="149" t="s">
        <v>1725</v>
      </c>
      <c r="C30" s="147">
        <v>18</v>
      </c>
      <c r="D30" s="147">
        <v>19.922910000000002</v>
      </c>
      <c r="E30" s="147">
        <v>19.922910000000002</v>
      </c>
      <c r="F30" s="147">
        <v>17.899999999999999</v>
      </c>
      <c r="G30" s="147">
        <v>17.899999999999999</v>
      </c>
      <c r="H30" s="147">
        <v>19.96</v>
      </c>
      <c r="I30" s="147">
        <v>19.96</v>
      </c>
      <c r="J30" s="147">
        <v>17.5</v>
      </c>
      <c r="K30" s="147">
        <v>29.84</v>
      </c>
      <c r="L30" s="147">
        <v>17.600000000000001</v>
      </c>
      <c r="M30" s="147">
        <v>19.7</v>
      </c>
      <c r="N30" s="147">
        <v>20.69</v>
      </c>
      <c r="O30" s="147">
        <v>17.850000000000001</v>
      </c>
      <c r="P30" s="147">
        <v>17.8</v>
      </c>
      <c r="Q30" s="147">
        <v>18.5</v>
      </c>
      <c r="R30" s="147">
        <v>27.58</v>
      </c>
    </row>
    <row r="31" spans="1:18" x14ac:dyDescent="0.25">
      <c r="A31" s="1"/>
      <c r="B31" s="149" t="s">
        <v>1726</v>
      </c>
      <c r="C31" s="147">
        <v>20</v>
      </c>
      <c r="D31" s="147">
        <v>19.900559999999999</v>
      </c>
      <c r="E31" s="147">
        <v>19.900559999999999</v>
      </c>
      <c r="F31" s="147">
        <v>17.8</v>
      </c>
      <c r="G31" s="147">
        <v>17.8</v>
      </c>
      <c r="H31" s="147">
        <v>19.95</v>
      </c>
      <c r="I31" s="147">
        <v>19.95</v>
      </c>
      <c r="J31" s="147">
        <v>17.5</v>
      </c>
      <c r="K31" s="147">
        <v>30.16</v>
      </c>
      <c r="L31" s="147">
        <v>17.399999999999999</v>
      </c>
      <c r="M31" s="147">
        <v>19.399999999999999</v>
      </c>
      <c r="N31" s="147">
        <v>20.69</v>
      </c>
      <c r="O31" s="147">
        <v>17.7</v>
      </c>
      <c r="P31" s="147">
        <v>18.100000000000001</v>
      </c>
      <c r="Q31" s="147">
        <v>18.399999999999999</v>
      </c>
      <c r="R31" s="147">
        <v>27.28</v>
      </c>
    </row>
    <row r="32" spans="1:18" x14ac:dyDescent="0.25">
      <c r="A32" s="1"/>
      <c r="B32" s="149" t="s">
        <v>1727</v>
      </c>
      <c r="C32" s="147">
        <v>20</v>
      </c>
      <c r="D32" s="147">
        <v>19.87799</v>
      </c>
      <c r="E32" s="147">
        <v>19.87799</v>
      </c>
      <c r="F32" s="147">
        <v>17.899999999999999</v>
      </c>
      <c r="G32" s="147">
        <v>17.899999999999999</v>
      </c>
      <c r="H32" s="147">
        <v>19.940000000000001</v>
      </c>
      <c r="I32" s="147">
        <v>19.940000000000001</v>
      </c>
      <c r="J32" s="147">
        <v>17.600000000000001</v>
      </c>
      <c r="K32" s="147">
        <v>29.82</v>
      </c>
      <c r="L32" s="147">
        <v>17.2</v>
      </c>
      <c r="M32" s="147">
        <v>19.2</v>
      </c>
      <c r="N32" s="147">
        <v>20.68</v>
      </c>
      <c r="O32" s="147">
        <v>17.600000000000001</v>
      </c>
      <c r="P32" s="147">
        <v>17.8</v>
      </c>
      <c r="Q32" s="147">
        <v>18.399999999999999</v>
      </c>
      <c r="R32" s="147">
        <v>26.81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1729</v>
      </c>
      <c r="C5" s="1"/>
      <c r="D5" s="1"/>
      <c r="E5" s="1"/>
      <c r="F5" s="1"/>
      <c r="G5" s="1"/>
      <c r="H5" s="1"/>
    </row>
    <row r="6" spans="1:8" x14ac:dyDescent="0.25">
      <c r="A6" s="1"/>
      <c r="B6" s="1"/>
      <c r="C6" s="1"/>
      <c r="D6" s="1"/>
      <c r="E6" s="1"/>
      <c r="F6" s="1"/>
      <c r="G6" s="1"/>
      <c r="H6" s="1"/>
    </row>
    <row r="7" spans="1:8" ht="45" customHeight="1" x14ac:dyDescent="0.25">
      <c r="A7" s="1"/>
      <c r="B7" s="3" t="s">
        <v>71</v>
      </c>
      <c r="C7" s="3" t="s">
        <v>3</v>
      </c>
      <c r="D7" s="3" t="s">
        <v>1730</v>
      </c>
      <c r="E7" s="3" t="s">
        <v>1731</v>
      </c>
      <c r="F7" s="3" t="s">
        <v>1732</v>
      </c>
      <c r="G7" s="3" t="s">
        <v>8</v>
      </c>
      <c r="H7" s="3" t="s">
        <v>1630</v>
      </c>
    </row>
    <row r="8" spans="1:8" x14ac:dyDescent="0.25">
      <c r="A8" s="1"/>
      <c r="B8" s="4" t="s">
        <v>75</v>
      </c>
      <c r="C8" s="150" t="s">
        <v>321</v>
      </c>
      <c r="D8" s="150" t="s">
        <v>1733</v>
      </c>
      <c r="E8" s="147">
        <v>130</v>
      </c>
      <c r="F8" s="4" t="s">
        <v>333</v>
      </c>
      <c r="G8" s="4" t="s">
        <v>1734</v>
      </c>
      <c r="H8" s="151"/>
    </row>
    <row r="9" spans="1:8" x14ac:dyDescent="0.25">
      <c r="A9" s="1"/>
      <c r="B9" s="4" t="s">
        <v>75</v>
      </c>
      <c r="C9" s="150" t="s">
        <v>87</v>
      </c>
      <c r="D9" s="150" t="s">
        <v>1735</v>
      </c>
      <c r="E9" s="147">
        <v>339.8</v>
      </c>
      <c r="F9" s="4" t="s">
        <v>333</v>
      </c>
      <c r="G9" s="4" t="s">
        <v>1734</v>
      </c>
      <c r="H9" s="151"/>
    </row>
    <row r="10" spans="1:8" x14ac:dyDescent="0.25">
      <c r="A10" s="1"/>
      <c r="B10" s="4" t="s">
        <v>75</v>
      </c>
      <c r="C10" s="150" t="s">
        <v>95</v>
      </c>
      <c r="D10" s="150" t="s">
        <v>1736</v>
      </c>
      <c r="E10" s="147">
        <v>3942.3150000000001</v>
      </c>
      <c r="F10" s="4" t="s">
        <v>333</v>
      </c>
      <c r="G10" s="4" t="s">
        <v>1734</v>
      </c>
      <c r="H10" s="151"/>
    </row>
    <row r="11" spans="1:8" x14ac:dyDescent="0.25">
      <c r="A11" s="1"/>
      <c r="B11" s="4" t="s">
        <v>75</v>
      </c>
      <c r="C11" s="150" t="s">
        <v>107</v>
      </c>
      <c r="D11" s="150" t="s">
        <v>1737</v>
      </c>
      <c r="E11" s="147">
        <v>2380</v>
      </c>
      <c r="F11" s="4" t="s">
        <v>333</v>
      </c>
      <c r="G11" s="4" t="s">
        <v>1734</v>
      </c>
      <c r="H11" s="151"/>
    </row>
    <row r="12" spans="1:8" x14ac:dyDescent="0.25">
      <c r="A12" s="1"/>
      <c r="B12" s="4" t="s">
        <v>75</v>
      </c>
      <c r="C12" s="150" t="s">
        <v>111</v>
      </c>
      <c r="D12" s="150" t="s">
        <v>1738</v>
      </c>
      <c r="E12" s="147">
        <v>3737</v>
      </c>
      <c r="F12" s="4" t="s">
        <v>333</v>
      </c>
      <c r="G12" s="4" t="s">
        <v>1734</v>
      </c>
      <c r="H12" s="151"/>
    </row>
    <row r="13" spans="1:8" x14ac:dyDescent="0.25">
      <c r="A13" s="1"/>
      <c r="B13" s="4" t="s">
        <v>75</v>
      </c>
      <c r="C13" s="150" t="s">
        <v>111</v>
      </c>
      <c r="D13" s="150" t="s">
        <v>1739</v>
      </c>
      <c r="E13" s="147">
        <v>1337</v>
      </c>
      <c r="F13" s="4" t="s">
        <v>333</v>
      </c>
      <c r="G13" s="4" t="s">
        <v>1734</v>
      </c>
      <c r="H13" s="151"/>
    </row>
    <row r="14" spans="1:8" x14ac:dyDescent="0.25">
      <c r="A14" s="1"/>
      <c r="B14" s="4" t="s">
        <v>75</v>
      </c>
      <c r="C14" s="150" t="s">
        <v>129</v>
      </c>
      <c r="D14" s="150" t="s">
        <v>1740</v>
      </c>
      <c r="E14" s="147">
        <v>1960</v>
      </c>
      <c r="F14" s="4" t="s">
        <v>333</v>
      </c>
      <c r="G14" s="4" t="s">
        <v>1734</v>
      </c>
      <c r="H14" s="151"/>
    </row>
    <row r="15" spans="1:8" x14ac:dyDescent="0.25">
      <c r="A15" s="1"/>
      <c r="B15" s="4" t="s">
        <v>75</v>
      </c>
      <c r="C15" s="150" t="s">
        <v>731</v>
      </c>
      <c r="D15" s="150" t="s">
        <v>1741</v>
      </c>
      <c r="E15" s="147">
        <v>200</v>
      </c>
      <c r="F15" s="4" t="s">
        <v>333</v>
      </c>
      <c r="G15" s="4" t="s">
        <v>1734</v>
      </c>
      <c r="H15" s="151"/>
    </row>
    <row r="16" spans="1:8" x14ac:dyDescent="0.25">
      <c r="A16" s="1"/>
      <c r="B16" s="4" t="s">
        <v>75</v>
      </c>
      <c r="C16" s="150" t="s">
        <v>148</v>
      </c>
      <c r="D16" s="150" t="s">
        <v>1742</v>
      </c>
      <c r="E16" s="147">
        <v>1275</v>
      </c>
      <c r="F16" s="4" t="s">
        <v>333</v>
      </c>
      <c r="G16" s="4" t="s">
        <v>1734</v>
      </c>
      <c r="H16" s="151"/>
    </row>
    <row r="17" spans="1:8" x14ac:dyDescent="0.25">
      <c r="A17" s="1"/>
      <c r="B17" s="4" t="s">
        <v>75</v>
      </c>
      <c r="C17" s="150" t="s">
        <v>152</v>
      </c>
      <c r="D17" s="150" t="s">
        <v>1743</v>
      </c>
      <c r="E17" s="147">
        <v>0</v>
      </c>
      <c r="F17" s="4" t="s">
        <v>333</v>
      </c>
      <c r="G17" s="4" t="s">
        <v>1734</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9" t="s">
        <v>1744</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row>
    <row r="5" spans="1:40" ht="21.95" hidden="1" customHeight="1" x14ac:dyDescent="0.25">
      <c r="A5" s="199" t="s">
        <v>71</v>
      </c>
      <c r="B5" s="199" t="s">
        <v>671</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9"/>
      <c r="B6" s="199"/>
      <c r="C6" s="228" t="s">
        <v>729</v>
      </c>
      <c r="D6" s="228" t="s">
        <v>169</v>
      </c>
      <c r="E6" s="228" t="s">
        <v>730</v>
      </c>
      <c r="F6" s="228" t="s">
        <v>727</v>
      </c>
      <c r="G6" s="228" t="s">
        <v>694</v>
      </c>
      <c r="H6" s="228" t="s">
        <v>719</v>
      </c>
      <c r="I6" s="228"/>
      <c r="J6" s="228" t="s">
        <v>695</v>
      </c>
      <c r="K6" s="228" t="s">
        <v>95</v>
      </c>
      <c r="L6" s="228"/>
      <c r="M6" s="228"/>
      <c r="N6" s="228"/>
      <c r="O6" s="228"/>
      <c r="P6" s="228" t="s">
        <v>696</v>
      </c>
      <c r="Q6" s="228" t="s">
        <v>722</v>
      </c>
      <c r="R6" s="228" t="s">
        <v>697</v>
      </c>
      <c r="S6" s="228" t="s">
        <v>723</v>
      </c>
      <c r="T6" s="228" t="s">
        <v>698</v>
      </c>
      <c r="U6" s="228" t="s">
        <v>724</v>
      </c>
      <c r="V6" s="228" t="s">
        <v>707</v>
      </c>
      <c r="W6" s="228" t="s">
        <v>129</v>
      </c>
      <c r="X6" s="228"/>
      <c r="Y6" s="228"/>
      <c r="Z6" s="228"/>
      <c r="AA6" s="228" t="s">
        <v>708</v>
      </c>
      <c r="AB6" s="228" t="s">
        <v>709</v>
      </c>
      <c r="AC6" s="228" t="s">
        <v>710</v>
      </c>
      <c r="AD6" s="228" t="s">
        <v>711</v>
      </c>
      <c r="AE6" s="228"/>
      <c r="AF6" s="228"/>
      <c r="AG6" s="228"/>
      <c r="AH6" s="228"/>
      <c r="AI6" s="228"/>
      <c r="AJ6" s="228"/>
      <c r="AK6" s="228"/>
      <c r="AL6" s="228"/>
      <c r="AM6" s="228" t="s">
        <v>725</v>
      </c>
      <c r="AN6" s="228" t="s">
        <v>712</v>
      </c>
    </row>
    <row r="7" spans="1:40" ht="57" customHeight="1" x14ac:dyDescent="0.25">
      <c r="A7" s="199"/>
      <c r="B7" s="199"/>
      <c r="C7" s="9" t="s">
        <v>1745</v>
      </c>
      <c r="D7" s="9" t="s">
        <v>1746</v>
      </c>
      <c r="E7" s="9" t="s">
        <v>1747</v>
      </c>
      <c r="F7" s="9" t="s">
        <v>1748</v>
      </c>
      <c r="G7" s="9" t="s">
        <v>1749</v>
      </c>
      <c r="H7" s="9" t="s">
        <v>1750</v>
      </c>
      <c r="I7" s="9" t="s">
        <v>1751</v>
      </c>
      <c r="J7" s="9" t="s">
        <v>1752</v>
      </c>
      <c r="K7" s="9" t="s">
        <v>1753</v>
      </c>
      <c r="L7" s="9" t="s">
        <v>1754</v>
      </c>
      <c r="M7" s="9" t="s">
        <v>1755</v>
      </c>
      <c r="N7" s="9" t="s">
        <v>1756</v>
      </c>
      <c r="O7" s="9" t="s">
        <v>1757</v>
      </c>
      <c r="P7" s="9" t="s">
        <v>1758</v>
      </c>
      <c r="Q7" s="9" t="s">
        <v>1759</v>
      </c>
      <c r="R7" s="9" t="s">
        <v>1760</v>
      </c>
      <c r="S7" s="9" t="s">
        <v>1761</v>
      </c>
      <c r="T7" s="9" t="s">
        <v>1762</v>
      </c>
      <c r="U7" s="9" t="s">
        <v>1763</v>
      </c>
      <c r="V7" s="9" t="s">
        <v>1764</v>
      </c>
      <c r="W7" s="9" t="s">
        <v>1765</v>
      </c>
      <c r="X7" s="9" t="s">
        <v>1766</v>
      </c>
      <c r="Y7" s="9" t="s">
        <v>1767</v>
      </c>
      <c r="Z7" s="9" t="s">
        <v>1768</v>
      </c>
      <c r="AA7" s="9" t="s">
        <v>1769</v>
      </c>
      <c r="AB7" s="9" t="s">
        <v>1770</v>
      </c>
      <c r="AC7" s="9" t="s">
        <v>1771</v>
      </c>
      <c r="AD7" s="9" t="s">
        <v>1772</v>
      </c>
      <c r="AE7" s="9" t="s">
        <v>1773</v>
      </c>
      <c r="AF7" s="9" t="s">
        <v>1774</v>
      </c>
      <c r="AG7" s="9" t="s">
        <v>1775</v>
      </c>
      <c r="AH7" s="9" t="s">
        <v>1776</v>
      </c>
      <c r="AI7" s="9" t="s">
        <v>1777</v>
      </c>
      <c r="AJ7" s="9" t="s">
        <v>1778</v>
      </c>
      <c r="AK7" s="9" t="s">
        <v>1779</v>
      </c>
      <c r="AL7" s="9" t="s">
        <v>1780</v>
      </c>
      <c r="AM7" s="9" t="s">
        <v>1781</v>
      </c>
      <c r="AN7" s="9" t="s">
        <v>1782</v>
      </c>
    </row>
    <row r="8" spans="1:40" ht="24" customHeight="1" x14ac:dyDescent="0.25">
      <c r="A8" s="13" t="s">
        <v>75</v>
      </c>
      <c r="B8" s="13" t="s">
        <v>893</v>
      </c>
      <c r="C8" s="152">
        <v>25</v>
      </c>
      <c r="D8" s="152">
        <v>0</v>
      </c>
      <c r="E8" s="152">
        <v>13.09</v>
      </c>
      <c r="F8" s="152">
        <v>19.638850000000001</v>
      </c>
      <c r="G8" s="152"/>
      <c r="H8" s="152">
        <v>6.1</v>
      </c>
      <c r="I8" s="152">
        <v>6.3</v>
      </c>
      <c r="J8" s="152">
        <v>12.663</v>
      </c>
      <c r="K8" s="152">
        <v>11.9</v>
      </c>
      <c r="L8" s="152">
        <v>11.9</v>
      </c>
      <c r="M8" s="152">
        <v>11.9</v>
      </c>
      <c r="N8" s="152">
        <v>11.9</v>
      </c>
      <c r="O8" s="152"/>
      <c r="P8" s="152"/>
      <c r="Q8" s="152">
        <v>7</v>
      </c>
      <c r="R8" s="152">
        <v>9</v>
      </c>
      <c r="S8" s="152"/>
      <c r="T8" s="152"/>
      <c r="U8" s="152"/>
      <c r="V8" s="152"/>
      <c r="W8" s="152">
        <v>10.883279999999999</v>
      </c>
      <c r="X8" s="152">
        <v>10.169879999999999</v>
      </c>
      <c r="Y8" s="152"/>
      <c r="Z8" s="152"/>
      <c r="AA8" s="152"/>
      <c r="AB8" s="152">
        <v>12.9</v>
      </c>
      <c r="AC8" s="152">
        <v>13.03</v>
      </c>
      <c r="AD8" s="152">
        <v>481.23142000000001</v>
      </c>
      <c r="AE8" s="152">
        <v>484.43963000000002</v>
      </c>
      <c r="AF8" s="152">
        <v>481.23142000000001</v>
      </c>
      <c r="AG8" s="152">
        <v>417.06723</v>
      </c>
      <c r="AH8" s="152">
        <v>481.23142000000001</v>
      </c>
      <c r="AI8" s="152">
        <v>250.67873</v>
      </c>
      <c r="AJ8" s="152">
        <v>294.91615999999999</v>
      </c>
      <c r="AK8" s="152">
        <v>336.86200000000002</v>
      </c>
      <c r="AL8" s="152">
        <v>0</v>
      </c>
      <c r="AM8" s="152"/>
      <c r="AN8" s="152"/>
    </row>
    <row r="9" spans="1:40" ht="24" customHeight="1" x14ac:dyDescent="0.25">
      <c r="A9" s="16" t="s">
        <v>75</v>
      </c>
      <c r="B9" s="16" t="s">
        <v>894</v>
      </c>
      <c r="C9" s="153">
        <v>25</v>
      </c>
      <c r="D9" s="153">
        <v>0</v>
      </c>
      <c r="E9" s="153">
        <v>12.13</v>
      </c>
      <c r="F9" s="153">
        <v>19.638850000000001</v>
      </c>
      <c r="G9" s="153"/>
      <c r="H9" s="153">
        <v>5.5</v>
      </c>
      <c r="I9" s="153">
        <v>6.9</v>
      </c>
      <c r="J9" s="153">
        <v>11.901</v>
      </c>
      <c r="K9" s="153">
        <v>11.5</v>
      </c>
      <c r="L9" s="153">
        <v>11.5</v>
      </c>
      <c r="M9" s="153">
        <v>11.5</v>
      </c>
      <c r="N9" s="153">
        <v>11.5</v>
      </c>
      <c r="O9" s="153"/>
      <c r="P9" s="153"/>
      <c r="Q9" s="153">
        <v>7</v>
      </c>
      <c r="R9" s="153">
        <v>9</v>
      </c>
      <c r="S9" s="153"/>
      <c r="T9" s="153"/>
      <c r="U9" s="153"/>
      <c r="V9" s="153"/>
      <c r="W9" s="153">
        <v>12.20444</v>
      </c>
      <c r="X9" s="153">
        <v>9.8909800000000008</v>
      </c>
      <c r="Y9" s="153"/>
      <c r="Z9" s="153"/>
      <c r="AA9" s="153"/>
      <c r="AB9" s="153">
        <v>12.36</v>
      </c>
      <c r="AC9" s="153">
        <v>12.6</v>
      </c>
      <c r="AD9" s="153">
        <v>481.23142000000001</v>
      </c>
      <c r="AE9" s="153">
        <v>484.43963000000002</v>
      </c>
      <c r="AF9" s="153">
        <v>481.23142000000001</v>
      </c>
      <c r="AG9" s="153">
        <v>417.06723</v>
      </c>
      <c r="AH9" s="153">
        <v>481.23142000000001</v>
      </c>
      <c r="AI9" s="153">
        <v>250.67873</v>
      </c>
      <c r="AJ9" s="153">
        <v>294.91615999999999</v>
      </c>
      <c r="AK9" s="153">
        <v>336.86200000000002</v>
      </c>
      <c r="AL9" s="153">
        <v>0</v>
      </c>
      <c r="AM9" s="153"/>
      <c r="AN9" s="153"/>
    </row>
    <row r="10" spans="1:40" ht="24" customHeight="1" x14ac:dyDescent="0.25">
      <c r="A10" s="16" t="s">
        <v>75</v>
      </c>
      <c r="B10" s="16" t="s">
        <v>895</v>
      </c>
      <c r="C10" s="153">
        <v>25</v>
      </c>
      <c r="D10" s="153">
        <v>0</v>
      </c>
      <c r="E10" s="153">
        <v>11.82</v>
      </c>
      <c r="F10" s="153">
        <v>19.638850000000001</v>
      </c>
      <c r="G10" s="153"/>
      <c r="H10" s="153">
        <v>5.5</v>
      </c>
      <c r="I10" s="153">
        <v>6.5</v>
      </c>
      <c r="J10" s="153">
        <v>10.999000000000001</v>
      </c>
      <c r="K10" s="153">
        <v>10.8</v>
      </c>
      <c r="L10" s="153">
        <v>10.8</v>
      </c>
      <c r="M10" s="153">
        <v>10.8</v>
      </c>
      <c r="N10" s="153">
        <v>10.8</v>
      </c>
      <c r="O10" s="153"/>
      <c r="P10" s="153"/>
      <c r="Q10" s="153">
        <v>6</v>
      </c>
      <c r="R10" s="153">
        <v>9</v>
      </c>
      <c r="S10" s="153"/>
      <c r="T10" s="153"/>
      <c r="U10" s="153"/>
      <c r="V10" s="153"/>
      <c r="W10" s="153">
        <v>10.577030000000001</v>
      </c>
      <c r="X10" s="153">
        <v>9.5880399999999995</v>
      </c>
      <c r="Y10" s="153"/>
      <c r="Z10" s="153"/>
      <c r="AA10" s="153"/>
      <c r="AB10" s="153">
        <v>11.93</v>
      </c>
      <c r="AC10" s="153">
        <v>12.8</v>
      </c>
      <c r="AD10" s="153">
        <v>481.23142000000001</v>
      </c>
      <c r="AE10" s="153">
        <v>484.43963000000002</v>
      </c>
      <c r="AF10" s="153">
        <v>481.23142000000001</v>
      </c>
      <c r="AG10" s="153">
        <v>417.06723</v>
      </c>
      <c r="AH10" s="153">
        <v>481.23142000000001</v>
      </c>
      <c r="AI10" s="153">
        <v>250.67873</v>
      </c>
      <c r="AJ10" s="153">
        <v>294.91615999999999</v>
      </c>
      <c r="AK10" s="153">
        <v>336.86200000000002</v>
      </c>
      <c r="AL10" s="153">
        <v>0</v>
      </c>
      <c r="AM10" s="153"/>
      <c r="AN10" s="153"/>
    </row>
    <row r="11" spans="1:40" ht="24" customHeight="1" x14ac:dyDescent="0.25">
      <c r="A11" s="16" t="s">
        <v>75</v>
      </c>
      <c r="B11" s="16" t="s">
        <v>896</v>
      </c>
      <c r="C11" s="153">
        <v>25</v>
      </c>
      <c r="D11" s="153">
        <v>0</v>
      </c>
      <c r="E11" s="153">
        <v>12.09</v>
      </c>
      <c r="F11" s="153">
        <v>19.638850000000001</v>
      </c>
      <c r="G11" s="153"/>
      <c r="H11" s="153">
        <v>5.4</v>
      </c>
      <c r="I11" s="153">
        <v>7.1</v>
      </c>
      <c r="J11" s="153">
        <v>8.2940000000000005</v>
      </c>
      <c r="K11" s="153">
        <v>10.5</v>
      </c>
      <c r="L11" s="153">
        <v>10.5</v>
      </c>
      <c r="M11" s="153">
        <v>10.5</v>
      </c>
      <c r="N11" s="153">
        <v>10.5</v>
      </c>
      <c r="O11" s="153"/>
      <c r="P11" s="153"/>
      <c r="Q11" s="153">
        <v>7</v>
      </c>
      <c r="R11" s="153">
        <v>9</v>
      </c>
      <c r="S11" s="153"/>
      <c r="T11" s="153"/>
      <c r="U11" s="153"/>
      <c r="V11" s="153"/>
      <c r="W11" s="153">
        <v>11.66189</v>
      </c>
      <c r="X11" s="153">
        <v>9.1925299999999996</v>
      </c>
      <c r="Y11" s="153"/>
      <c r="Z11" s="153"/>
      <c r="AA11" s="153"/>
      <c r="AB11" s="153">
        <v>11.6</v>
      </c>
      <c r="AC11" s="153">
        <v>12.12</v>
      </c>
      <c r="AD11" s="153">
        <v>481.23142000000001</v>
      </c>
      <c r="AE11" s="153">
        <v>484.43963000000002</v>
      </c>
      <c r="AF11" s="153">
        <v>481.23142000000001</v>
      </c>
      <c r="AG11" s="153">
        <v>417.06723</v>
      </c>
      <c r="AH11" s="153">
        <v>481.23142000000001</v>
      </c>
      <c r="AI11" s="153">
        <v>255.59399999999999</v>
      </c>
      <c r="AJ11" s="153">
        <v>294.91615999999999</v>
      </c>
      <c r="AK11" s="153">
        <v>336.86200000000002</v>
      </c>
      <c r="AL11" s="153">
        <v>0</v>
      </c>
      <c r="AM11" s="153"/>
      <c r="AN11" s="153"/>
    </row>
    <row r="12" spans="1:40" ht="24" customHeight="1" x14ac:dyDescent="0.25">
      <c r="A12" s="16" t="s">
        <v>75</v>
      </c>
      <c r="B12" s="16" t="s">
        <v>897</v>
      </c>
      <c r="C12" s="153">
        <v>24</v>
      </c>
      <c r="D12" s="153">
        <v>0</v>
      </c>
      <c r="E12" s="153">
        <v>10.33</v>
      </c>
      <c r="F12" s="153">
        <v>19.638850000000001</v>
      </c>
      <c r="G12" s="153"/>
      <c r="H12" s="153">
        <v>5.3</v>
      </c>
      <c r="I12" s="153">
        <v>6.9</v>
      </c>
      <c r="J12" s="153">
        <v>9.2590000000000003</v>
      </c>
      <c r="K12" s="153">
        <v>10.199999999999999</v>
      </c>
      <c r="L12" s="153">
        <v>10.199999999999999</v>
      </c>
      <c r="M12" s="153">
        <v>10.199999999999999</v>
      </c>
      <c r="N12" s="153">
        <v>10.199999999999999</v>
      </c>
      <c r="O12" s="153"/>
      <c r="P12" s="153"/>
      <c r="Q12" s="153">
        <v>6</v>
      </c>
      <c r="R12" s="153">
        <v>8</v>
      </c>
      <c r="S12" s="153"/>
      <c r="T12" s="153"/>
      <c r="U12" s="153"/>
      <c r="V12" s="153"/>
      <c r="W12" s="153">
        <v>8.6869499999999995</v>
      </c>
      <c r="X12" s="153">
        <v>9.1155200000000001</v>
      </c>
      <c r="Y12" s="153"/>
      <c r="Z12" s="153"/>
      <c r="AA12" s="153"/>
      <c r="AB12" s="153">
        <v>11.55</v>
      </c>
      <c r="AC12" s="153">
        <v>12.54</v>
      </c>
      <c r="AD12" s="153">
        <v>481.23142000000001</v>
      </c>
      <c r="AE12" s="153">
        <v>484.43963000000002</v>
      </c>
      <c r="AF12" s="153">
        <v>481.23142000000001</v>
      </c>
      <c r="AG12" s="153">
        <v>417.06723</v>
      </c>
      <c r="AH12" s="153">
        <v>481.23142000000001</v>
      </c>
      <c r="AI12" s="153">
        <v>255.59399999999999</v>
      </c>
      <c r="AJ12" s="153">
        <v>294.91615999999999</v>
      </c>
      <c r="AK12" s="153">
        <v>336.86200000000002</v>
      </c>
      <c r="AL12" s="153">
        <v>0</v>
      </c>
      <c r="AM12" s="153"/>
      <c r="AN12" s="153"/>
    </row>
    <row r="13" spans="1:40" ht="24" customHeight="1" x14ac:dyDescent="0.25">
      <c r="A13" s="16" t="s">
        <v>75</v>
      </c>
      <c r="B13" s="16" t="s">
        <v>898</v>
      </c>
      <c r="C13" s="153">
        <v>24</v>
      </c>
      <c r="D13" s="153">
        <v>0</v>
      </c>
      <c r="E13" s="153">
        <v>13.15</v>
      </c>
      <c r="F13" s="153">
        <v>19.638850000000001</v>
      </c>
      <c r="G13" s="153"/>
      <c r="H13" s="153">
        <v>5.5</v>
      </c>
      <c r="I13" s="153">
        <v>6.8</v>
      </c>
      <c r="J13" s="153">
        <v>8.7110000000000003</v>
      </c>
      <c r="K13" s="153">
        <v>9.5</v>
      </c>
      <c r="L13" s="153">
        <v>9.5</v>
      </c>
      <c r="M13" s="153">
        <v>9.5</v>
      </c>
      <c r="N13" s="153">
        <v>9.5</v>
      </c>
      <c r="O13" s="153"/>
      <c r="P13" s="153"/>
      <c r="Q13" s="153">
        <v>7</v>
      </c>
      <c r="R13" s="153">
        <v>8</v>
      </c>
      <c r="S13" s="153"/>
      <c r="T13" s="153"/>
      <c r="U13" s="153"/>
      <c r="V13" s="153"/>
      <c r="W13" s="153">
        <v>10.43497</v>
      </c>
      <c r="X13" s="153">
        <v>8.2481100000000005</v>
      </c>
      <c r="Y13" s="153"/>
      <c r="Z13" s="153"/>
      <c r="AA13" s="153"/>
      <c r="AB13" s="153">
        <v>11.49</v>
      </c>
      <c r="AC13" s="153">
        <v>12.87</v>
      </c>
      <c r="AD13" s="153">
        <v>481.23142000000001</v>
      </c>
      <c r="AE13" s="153">
        <v>484.43963000000002</v>
      </c>
      <c r="AF13" s="153">
        <v>481.23142000000001</v>
      </c>
      <c r="AG13" s="153">
        <v>417.06723</v>
      </c>
      <c r="AH13" s="153">
        <v>481.23142000000001</v>
      </c>
      <c r="AI13" s="153">
        <v>255.59399999999999</v>
      </c>
      <c r="AJ13" s="153">
        <v>294.91615999999999</v>
      </c>
      <c r="AK13" s="153">
        <v>336.86200000000002</v>
      </c>
      <c r="AL13" s="153">
        <v>0</v>
      </c>
      <c r="AM13" s="153"/>
      <c r="AN13" s="153"/>
    </row>
    <row r="14" spans="1:40" ht="24" customHeight="1" x14ac:dyDescent="0.25">
      <c r="A14" s="16" t="s">
        <v>75</v>
      </c>
      <c r="B14" s="16" t="s">
        <v>899</v>
      </c>
      <c r="C14" s="153">
        <v>24</v>
      </c>
      <c r="D14" s="153">
        <v>0</v>
      </c>
      <c r="E14" s="153">
        <v>12.41</v>
      </c>
      <c r="F14" s="153">
        <v>19.638850000000001</v>
      </c>
      <c r="G14" s="153"/>
      <c r="H14" s="153">
        <v>5.8</v>
      </c>
      <c r="I14" s="153">
        <v>6.5</v>
      </c>
      <c r="J14" s="153">
        <v>9.7200000000000006</v>
      </c>
      <c r="K14" s="153">
        <v>8</v>
      </c>
      <c r="L14" s="153">
        <v>8</v>
      </c>
      <c r="M14" s="153">
        <v>8</v>
      </c>
      <c r="N14" s="153">
        <v>8</v>
      </c>
      <c r="O14" s="153"/>
      <c r="P14" s="153"/>
      <c r="Q14" s="153">
        <v>6</v>
      </c>
      <c r="R14" s="153">
        <v>8</v>
      </c>
      <c r="S14" s="153"/>
      <c r="T14" s="153"/>
      <c r="U14" s="153"/>
      <c r="V14" s="153"/>
      <c r="W14" s="153">
        <v>9.4617199999999997</v>
      </c>
      <c r="X14" s="153">
        <v>9.3030799999999996</v>
      </c>
      <c r="Y14" s="153"/>
      <c r="Z14" s="153"/>
      <c r="AA14" s="153"/>
      <c r="AB14" s="153">
        <v>11.2</v>
      </c>
      <c r="AC14" s="153">
        <v>12.47</v>
      </c>
      <c r="AD14" s="153">
        <v>481.23142000000001</v>
      </c>
      <c r="AE14" s="153">
        <v>484.43963000000002</v>
      </c>
      <c r="AF14" s="153">
        <v>481.23142000000001</v>
      </c>
      <c r="AG14" s="153">
        <v>417.06723</v>
      </c>
      <c r="AH14" s="153">
        <v>481.23142000000001</v>
      </c>
      <c r="AI14" s="153">
        <v>255.59399999999999</v>
      </c>
      <c r="AJ14" s="153">
        <v>294.91615999999999</v>
      </c>
      <c r="AK14" s="153">
        <v>336.86200000000002</v>
      </c>
      <c r="AL14" s="153">
        <v>0</v>
      </c>
      <c r="AM14" s="153"/>
      <c r="AN14" s="153"/>
    </row>
    <row r="15" spans="1:40" ht="24" customHeight="1" x14ac:dyDescent="0.25">
      <c r="A15" s="18" t="s">
        <v>75</v>
      </c>
      <c r="B15" s="18" t="s">
        <v>900</v>
      </c>
      <c r="C15" s="154">
        <v>24</v>
      </c>
      <c r="D15" s="154">
        <v>0</v>
      </c>
      <c r="E15" s="154">
        <v>12.81</v>
      </c>
      <c r="F15" s="154">
        <v>19.638850000000001</v>
      </c>
      <c r="G15" s="154"/>
      <c r="H15" s="154">
        <v>6.1</v>
      </c>
      <c r="I15" s="154">
        <v>7.3</v>
      </c>
      <c r="J15" s="154">
        <v>12.272</v>
      </c>
      <c r="K15" s="154">
        <v>6.9</v>
      </c>
      <c r="L15" s="154">
        <v>6.9</v>
      </c>
      <c r="M15" s="154">
        <v>6.9</v>
      </c>
      <c r="N15" s="154">
        <v>6.9</v>
      </c>
      <c r="O15" s="154"/>
      <c r="P15" s="154"/>
      <c r="Q15" s="154">
        <v>7</v>
      </c>
      <c r="R15" s="154">
        <v>9</v>
      </c>
      <c r="S15" s="154"/>
      <c r="T15" s="154"/>
      <c r="U15" s="154"/>
      <c r="V15" s="154"/>
      <c r="W15" s="154">
        <v>11.500310000000001</v>
      </c>
      <c r="X15" s="154">
        <v>8.9216499999999996</v>
      </c>
      <c r="Y15" s="154"/>
      <c r="Z15" s="154"/>
      <c r="AA15" s="154"/>
      <c r="AB15" s="154">
        <v>11.02</v>
      </c>
      <c r="AC15" s="154">
        <v>12.22</v>
      </c>
      <c r="AD15" s="154">
        <v>481.23142000000001</v>
      </c>
      <c r="AE15" s="154">
        <v>484.43963000000002</v>
      </c>
      <c r="AF15" s="154">
        <v>481.23142000000001</v>
      </c>
      <c r="AG15" s="154">
        <v>417.06723</v>
      </c>
      <c r="AH15" s="154">
        <v>481.23142000000001</v>
      </c>
      <c r="AI15" s="154">
        <v>255.59399999999999</v>
      </c>
      <c r="AJ15" s="154">
        <v>294.91615999999999</v>
      </c>
      <c r="AK15" s="154">
        <v>336.86200000000002</v>
      </c>
      <c r="AL15" s="154">
        <v>0</v>
      </c>
      <c r="AM15" s="154"/>
      <c r="AN15" s="154"/>
    </row>
    <row r="16" spans="1:40" ht="24" customHeight="1" x14ac:dyDescent="0.25">
      <c r="A16" s="13" t="s">
        <v>75</v>
      </c>
      <c r="B16" s="13" t="s">
        <v>901</v>
      </c>
      <c r="C16" s="152">
        <v>23</v>
      </c>
      <c r="D16" s="152">
        <v>0</v>
      </c>
      <c r="E16" s="152">
        <v>12.96</v>
      </c>
      <c r="F16" s="152">
        <v>19.638850000000001</v>
      </c>
      <c r="G16" s="152"/>
      <c r="H16" s="152">
        <v>4.9000000000000004</v>
      </c>
      <c r="I16" s="152">
        <v>6.5</v>
      </c>
      <c r="J16" s="152">
        <v>9.1859999999999999</v>
      </c>
      <c r="K16" s="152">
        <v>4.0999999999999996</v>
      </c>
      <c r="L16" s="152">
        <v>4.0999999999999996</v>
      </c>
      <c r="M16" s="152">
        <v>4.0999999999999996</v>
      </c>
      <c r="N16" s="152">
        <v>4.0999999999999996</v>
      </c>
      <c r="O16" s="152"/>
      <c r="P16" s="152"/>
      <c r="Q16" s="152">
        <v>7</v>
      </c>
      <c r="R16" s="152">
        <v>9</v>
      </c>
      <c r="S16" s="152"/>
      <c r="T16" s="152"/>
      <c r="U16" s="152"/>
      <c r="V16" s="152"/>
      <c r="W16" s="152">
        <v>11.351369999999999</v>
      </c>
      <c r="X16" s="152">
        <v>9.4446600000000007</v>
      </c>
      <c r="Y16" s="152"/>
      <c r="Z16" s="152"/>
      <c r="AA16" s="152"/>
      <c r="AB16" s="152">
        <v>11.64</v>
      </c>
      <c r="AC16" s="152">
        <v>12.57</v>
      </c>
      <c r="AD16" s="152">
        <v>481.23142000000001</v>
      </c>
      <c r="AE16" s="152">
        <v>484.43963000000002</v>
      </c>
      <c r="AF16" s="152">
        <v>481.23142000000001</v>
      </c>
      <c r="AG16" s="152">
        <v>417.06723</v>
      </c>
      <c r="AH16" s="152">
        <v>481.23142000000001</v>
      </c>
      <c r="AI16" s="152">
        <v>255.59399999999999</v>
      </c>
      <c r="AJ16" s="152">
        <v>294.91615999999999</v>
      </c>
      <c r="AK16" s="152">
        <v>336.86200000000002</v>
      </c>
      <c r="AL16" s="152">
        <v>0</v>
      </c>
      <c r="AM16" s="152"/>
      <c r="AN16" s="152"/>
    </row>
    <row r="17" spans="1:40" ht="24" customHeight="1" x14ac:dyDescent="0.25">
      <c r="A17" s="16" t="s">
        <v>75</v>
      </c>
      <c r="B17" s="16" t="s">
        <v>902</v>
      </c>
      <c r="C17" s="153">
        <v>23</v>
      </c>
      <c r="D17" s="153">
        <v>0</v>
      </c>
      <c r="E17" s="153">
        <v>11.39</v>
      </c>
      <c r="F17" s="153">
        <v>19.638850000000001</v>
      </c>
      <c r="G17" s="153">
        <v>0</v>
      </c>
      <c r="H17" s="153">
        <v>4.5999999999999996</v>
      </c>
      <c r="I17" s="153">
        <v>6.7</v>
      </c>
      <c r="J17" s="153">
        <v>9.782</v>
      </c>
      <c r="K17" s="153">
        <v>2.8</v>
      </c>
      <c r="L17" s="153">
        <v>2.8</v>
      </c>
      <c r="M17" s="153">
        <v>2.8</v>
      </c>
      <c r="N17" s="153">
        <v>2.8</v>
      </c>
      <c r="O17" s="153">
        <v>0.1</v>
      </c>
      <c r="P17" s="153">
        <v>0</v>
      </c>
      <c r="Q17" s="153">
        <v>7</v>
      </c>
      <c r="R17" s="153">
        <v>8</v>
      </c>
      <c r="S17" s="153">
        <v>0</v>
      </c>
      <c r="T17" s="153">
        <v>0</v>
      </c>
      <c r="U17" s="153">
        <v>0</v>
      </c>
      <c r="V17" s="153">
        <v>0</v>
      </c>
      <c r="W17" s="153">
        <v>9.2652999999999999</v>
      </c>
      <c r="X17" s="153">
        <v>9.2947100000000002</v>
      </c>
      <c r="Y17" s="153">
        <v>0</v>
      </c>
      <c r="Z17" s="153">
        <v>0</v>
      </c>
      <c r="AA17" s="153">
        <v>0</v>
      </c>
      <c r="AB17" s="153">
        <v>11.82</v>
      </c>
      <c r="AC17" s="153">
        <v>12.6</v>
      </c>
      <c r="AD17" s="153">
        <v>481.23142000000001</v>
      </c>
      <c r="AE17" s="153">
        <v>484.43963000000002</v>
      </c>
      <c r="AF17" s="153">
        <v>481.23142000000001</v>
      </c>
      <c r="AG17" s="153">
        <v>417.06723</v>
      </c>
      <c r="AH17" s="153">
        <v>481.23142000000001</v>
      </c>
      <c r="AI17" s="153">
        <v>258.05164000000002</v>
      </c>
      <c r="AJ17" s="153">
        <v>294.91615999999999</v>
      </c>
      <c r="AK17" s="153">
        <v>336.86200000000002</v>
      </c>
      <c r="AL17" s="153">
        <v>0</v>
      </c>
      <c r="AM17" s="153">
        <v>0</v>
      </c>
      <c r="AN17" s="153">
        <v>0.42</v>
      </c>
    </row>
    <row r="18" spans="1:40" ht="24" customHeight="1" x14ac:dyDescent="0.25">
      <c r="A18" s="16" t="s">
        <v>75</v>
      </c>
      <c r="B18" s="16" t="s">
        <v>903</v>
      </c>
      <c r="C18" s="153">
        <v>24</v>
      </c>
      <c r="D18" s="153">
        <v>0</v>
      </c>
      <c r="E18" s="153">
        <v>12.18</v>
      </c>
      <c r="F18" s="153">
        <v>19.638850000000001</v>
      </c>
      <c r="G18" s="153">
        <v>0</v>
      </c>
      <c r="H18" s="153">
        <v>4.4000000000000004</v>
      </c>
      <c r="I18" s="153">
        <v>6.3</v>
      </c>
      <c r="J18" s="153">
        <v>11.191000000000001</v>
      </c>
      <c r="K18" s="153">
        <v>1.2</v>
      </c>
      <c r="L18" s="153">
        <v>1.2</v>
      </c>
      <c r="M18" s="153">
        <v>1.2</v>
      </c>
      <c r="N18" s="153">
        <v>1.2</v>
      </c>
      <c r="O18" s="153">
        <v>0.1</v>
      </c>
      <c r="P18" s="153">
        <v>0</v>
      </c>
      <c r="Q18" s="153">
        <v>7</v>
      </c>
      <c r="R18" s="153">
        <v>9</v>
      </c>
      <c r="S18" s="153">
        <v>0</v>
      </c>
      <c r="T18" s="153">
        <v>0</v>
      </c>
      <c r="U18" s="153">
        <v>0</v>
      </c>
      <c r="V18" s="153">
        <v>0</v>
      </c>
      <c r="W18" s="153">
        <v>8.1633899999999997</v>
      </c>
      <c r="X18" s="153">
        <v>8.2927999999999997</v>
      </c>
      <c r="Y18" s="153">
        <v>0</v>
      </c>
      <c r="Z18" s="153">
        <v>0</v>
      </c>
      <c r="AA18" s="153">
        <v>0</v>
      </c>
      <c r="AB18" s="153">
        <v>11.28</v>
      </c>
      <c r="AC18" s="153">
        <v>11.98</v>
      </c>
      <c r="AD18" s="153">
        <v>481.23142000000001</v>
      </c>
      <c r="AE18" s="153">
        <v>484.43963000000002</v>
      </c>
      <c r="AF18" s="153">
        <v>481.23142000000001</v>
      </c>
      <c r="AG18" s="153">
        <v>417.06723</v>
      </c>
      <c r="AH18" s="153">
        <v>481.23142000000001</v>
      </c>
      <c r="AI18" s="153">
        <v>258.05164000000002</v>
      </c>
      <c r="AJ18" s="153">
        <v>294.91615999999999</v>
      </c>
      <c r="AK18" s="153">
        <v>336.86200000000002</v>
      </c>
      <c r="AL18" s="153">
        <v>0</v>
      </c>
      <c r="AM18" s="153">
        <v>0</v>
      </c>
      <c r="AN18" s="153">
        <v>0.42499999999999999</v>
      </c>
    </row>
    <row r="19" spans="1:40" ht="24" customHeight="1" x14ac:dyDescent="0.25">
      <c r="A19" s="16" t="s">
        <v>75</v>
      </c>
      <c r="B19" s="16" t="s">
        <v>904</v>
      </c>
      <c r="C19" s="153">
        <v>24</v>
      </c>
      <c r="D19" s="153">
        <v>0</v>
      </c>
      <c r="E19" s="153">
        <v>12.17</v>
      </c>
      <c r="F19" s="153">
        <v>19.638850000000001</v>
      </c>
      <c r="G19" s="153">
        <v>0</v>
      </c>
      <c r="H19" s="153">
        <v>4.4000000000000004</v>
      </c>
      <c r="I19" s="153">
        <v>5.7</v>
      </c>
      <c r="J19" s="153">
        <v>8.0939999999999994</v>
      </c>
      <c r="K19" s="153">
        <v>3.4</v>
      </c>
      <c r="L19" s="153">
        <v>3.4</v>
      </c>
      <c r="M19" s="153">
        <v>3.4</v>
      </c>
      <c r="N19" s="153">
        <v>3.4</v>
      </c>
      <c r="O19" s="153">
        <v>15.4</v>
      </c>
      <c r="P19" s="153">
        <v>0</v>
      </c>
      <c r="Q19" s="153">
        <v>7</v>
      </c>
      <c r="R19" s="153">
        <v>8</v>
      </c>
      <c r="S19" s="153">
        <v>0</v>
      </c>
      <c r="T19" s="153">
        <v>0</v>
      </c>
      <c r="U19" s="153">
        <v>0.04</v>
      </c>
      <c r="V19" s="153">
        <v>2.2000000000000002</v>
      </c>
      <c r="W19" s="153">
        <v>10.794930000000001</v>
      </c>
      <c r="X19" s="153">
        <v>7.9759599999999997</v>
      </c>
      <c r="Y19" s="153">
        <v>0</v>
      </c>
      <c r="Z19" s="153">
        <v>0</v>
      </c>
      <c r="AA19" s="153">
        <v>1.8</v>
      </c>
      <c r="AB19" s="153">
        <v>10.75</v>
      </c>
      <c r="AC19" s="153">
        <v>10.92</v>
      </c>
      <c r="AD19" s="153">
        <v>481.23142000000001</v>
      </c>
      <c r="AE19" s="153">
        <v>484.43963000000002</v>
      </c>
      <c r="AF19" s="153">
        <v>481.23142000000001</v>
      </c>
      <c r="AG19" s="153">
        <v>417.06723</v>
      </c>
      <c r="AH19" s="153">
        <v>481.23142000000001</v>
      </c>
      <c r="AI19" s="153">
        <v>258.05164000000002</v>
      </c>
      <c r="AJ19" s="153">
        <v>294.91615999999999</v>
      </c>
      <c r="AK19" s="153">
        <v>336.86200000000002</v>
      </c>
      <c r="AL19" s="153">
        <v>0</v>
      </c>
      <c r="AM19" s="153">
        <v>0</v>
      </c>
      <c r="AN19" s="153">
        <v>1.796</v>
      </c>
    </row>
    <row r="20" spans="1:40" ht="24" customHeight="1" x14ac:dyDescent="0.25">
      <c r="A20" s="16" t="s">
        <v>75</v>
      </c>
      <c r="B20" s="16" t="s">
        <v>905</v>
      </c>
      <c r="C20" s="153">
        <v>25</v>
      </c>
      <c r="D20" s="153">
        <v>0</v>
      </c>
      <c r="E20" s="153">
        <v>11.55</v>
      </c>
      <c r="F20" s="153">
        <v>19.638850000000001</v>
      </c>
      <c r="G20" s="153">
        <v>0</v>
      </c>
      <c r="H20" s="153">
        <v>5.2</v>
      </c>
      <c r="I20" s="153">
        <v>6.2</v>
      </c>
      <c r="J20" s="153">
        <v>8.5239999999999991</v>
      </c>
      <c r="K20" s="153">
        <v>5.7</v>
      </c>
      <c r="L20" s="153">
        <v>5.7</v>
      </c>
      <c r="M20" s="153">
        <v>5.7</v>
      </c>
      <c r="N20" s="153">
        <v>5.7</v>
      </c>
      <c r="O20" s="153">
        <v>259.2</v>
      </c>
      <c r="P20" s="153">
        <v>11.73</v>
      </c>
      <c r="Q20" s="153">
        <v>6</v>
      </c>
      <c r="R20" s="153">
        <v>7</v>
      </c>
      <c r="S20" s="153">
        <v>113.62045000000001</v>
      </c>
      <c r="T20" s="153">
        <v>0</v>
      </c>
      <c r="U20" s="153">
        <v>31.55</v>
      </c>
      <c r="V20" s="153">
        <v>18.7</v>
      </c>
      <c r="W20" s="153">
        <v>9.5212800000000009</v>
      </c>
      <c r="X20" s="153">
        <v>7.7366000000000001</v>
      </c>
      <c r="Y20" s="153">
        <v>16.150310000000001</v>
      </c>
      <c r="Z20" s="153">
        <v>7.0677500000000002</v>
      </c>
      <c r="AA20" s="153">
        <v>19.7</v>
      </c>
      <c r="AB20" s="153">
        <v>11.26</v>
      </c>
      <c r="AC20" s="153">
        <v>11.19</v>
      </c>
      <c r="AD20" s="153">
        <v>481.23142000000001</v>
      </c>
      <c r="AE20" s="153">
        <v>484.43963000000002</v>
      </c>
      <c r="AF20" s="153">
        <v>481.23142000000001</v>
      </c>
      <c r="AG20" s="153">
        <v>417.06723</v>
      </c>
      <c r="AH20" s="153">
        <v>481.23142000000001</v>
      </c>
      <c r="AI20" s="153">
        <v>258.05164000000002</v>
      </c>
      <c r="AJ20" s="153">
        <v>294.91615999999999</v>
      </c>
      <c r="AK20" s="153">
        <v>336.86200000000002</v>
      </c>
      <c r="AL20" s="153">
        <v>0</v>
      </c>
      <c r="AM20" s="153">
        <v>29.98</v>
      </c>
      <c r="AN20" s="153">
        <v>11.465999999999999</v>
      </c>
    </row>
    <row r="21" spans="1:40" ht="24" customHeight="1" x14ac:dyDescent="0.25">
      <c r="A21" s="16" t="s">
        <v>75</v>
      </c>
      <c r="B21" s="16" t="s">
        <v>906</v>
      </c>
      <c r="C21" s="153">
        <v>25</v>
      </c>
      <c r="D21" s="153">
        <v>0</v>
      </c>
      <c r="E21" s="153">
        <v>11.49</v>
      </c>
      <c r="F21" s="153">
        <v>19.638850000000001</v>
      </c>
      <c r="G21" s="153">
        <v>11.952999999999999</v>
      </c>
      <c r="H21" s="153">
        <v>5.7</v>
      </c>
      <c r="I21" s="153">
        <v>6.8</v>
      </c>
      <c r="J21" s="153">
        <v>8.8089999999999993</v>
      </c>
      <c r="K21" s="153">
        <v>6.9</v>
      </c>
      <c r="L21" s="153">
        <v>6.9</v>
      </c>
      <c r="M21" s="153">
        <v>6.9</v>
      </c>
      <c r="N21" s="153">
        <v>6.9</v>
      </c>
      <c r="O21" s="153">
        <v>500.8</v>
      </c>
      <c r="P21" s="153">
        <v>84.45</v>
      </c>
      <c r="Q21" s="153">
        <v>5</v>
      </c>
      <c r="R21" s="153">
        <v>7</v>
      </c>
      <c r="S21" s="153">
        <v>367.24662999999998</v>
      </c>
      <c r="T21" s="153">
        <v>0</v>
      </c>
      <c r="U21" s="153">
        <v>164.11</v>
      </c>
      <c r="V21" s="153">
        <v>51.7</v>
      </c>
      <c r="W21" s="153">
        <v>6.79556</v>
      </c>
      <c r="X21" s="153">
        <v>6.5452599999999999</v>
      </c>
      <c r="Y21" s="153">
        <v>157.70106999999999</v>
      </c>
      <c r="Z21" s="153">
        <v>75.557249999999996</v>
      </c>
      <c r="AA21" s="153">
        <v>46.2</v>
      </c>
      <c r="AB21" s="153">
        <v>11.42</v>
      </c>
      <c r="AC21" s="153">
        <v>11.37</v>
      </c>
      <c r="AD21" s="153">
        <v>481.23142000000001</v>
      </c>
      <c r="AE21" s="153">
        <v>484.43963000000002</v>
      </c>
      <c r="AF21" s="153">
        <v>481.23142000000001</v>
      </c>
      <c r="AG21" s="153">
        <v>417.06723</v>
      </c>
      <c r="AH21" s="153">
        <v>481.23142000000001</v>
      </c>
      <c r="AI21" s="153">
        <v>258.05164000000002</v>
      </c>
      <c r="AJ21" s="153">
        <v>294.91615999999999</v>
      </c>
      <c r="AK21" s="153">
        <v>336.86200000000002</v>
      </c>
      <c r="AL21" s="153">
        <v>0</v>
      </c>
      <c r="AM21" s="153">
        <v>193.5</v>
      </c>
      <c r="AN21" s="153">
        <v>23.512</v>
      </c>
    </row>
    <row r="22" spans="1:40" ht="24" customHeight="1" x14ac:dyDescent="0.25">
      <c r="A22" s="16" t="s">
        <v>75</v>
      </c>
      <c r="B22" s="16" t="s">
        <v>907</v>
      </c>
      <c r="C22" s="153">
        <v>24</v>
      </c>
      <c r="D22" s="153">
        <v>0</v>
      </c>
      <c r="E22" s="153">
        <v>12.46</v>
      </c>
      <c r="F22" s="153">
        <v>19.638850000000001</v>
      </c>
      <c r="G22" s="153">
        <v>13.537000000000001</v>
      </c>
      <c r="H22" s="153">
        <v>4.7</v>
      </c>
      <c r="I22" s="153">
        <v>6.9</v>
      </c>
      <c r="J22" s="153">
        <v>6.9459999999999997</v>
      </c>
      <c r="K22" s="153">
        <v>7.1</v>
      </c>
      <c r="L22" s="153">
        <v>7.1</v>
      </c>
      <c r="M22" s="153">
        <v>7.1</v>
      </c>
      <c r="N22" s="153">
        <v>7.1</v>
      </c>
      <c r="O22" s="153">
        <v>735.6</v>
      </c>
      <c r="P22" s="153">
        <v>325.45</v>
      </c>
      <c r="Q22" s="153">
        <v>4</v>
      </c>
      <c r="R22" s="153">
        <v>6</v>
      </c>
      <c r="S22" s="153">
        <v>656.34729000000004</v>
      </c>
      <c r="T22" s="153">
        <v>2.40015</v>
      </c>
      <c r="U22" s="153">
        <v>303.13</v>
      </c>
      <c r="V22" s="153">
        <v>75.2</v>
      </c>
      <c r="W22" s="153">
        <v>5.6387700000000001</v>
      </c>
      <c r="X22" s="153">
        <v>5.8902000000000001</v>
      </c>
      <c r="Y22" s="153">
        <v>406.82853999999998</v>
      </c>
      <c r="Z22" s="153">
        <v>308.54498000000001</v>
      </c>
      <c r="AA22" s="153">
        <v>76.099999999999994</v>
      </c>
      <c r="AB22" s="153">
        <v>11.29</v>
      </c>
      <c r="AC22" s="153">
        <v>11.05</v>
      </c>
      <c r="AD22" s="153">
        <v>481.23142000000001</v>
      </c>
      <c r="AE22" s="153">
        <v>484.43963000000002</v>
      </c>
      <c r="AF22" s="153">
        <v>481.23142000000001</v>
      </c>
      <c r="AG22" s="153">
        <v>417.06723</v>
      </c>
      <c r="AH22" s="153">
        <v>481.23142000000001</v>
      </c>
      <c r="AI22" s="153">
        <v>258.05164000000002</v>
      </c>
      <c r="AJ22" s="153">
        <v>294.91615999999999</v>
      </c>
      <c r="AK22" s="153">
        <v>336.86200000000002</v>
      </c>
      <c r="AL22" s="153">
        <v>0</v>
      </c>
      <c r="AM22" s="153">
        <v>327.36</v>
      </c>
      <c r="AN22" s="153">
        <v>42.31</v>
      </c>
    </row>
    <row r="23" spans="1:40" ht="24" customHeight="1" x14ac:dyDescent="0.25">
      <c r="A23" s="18" t="s">
        <v>75</v>
      </c>
      <c r="B23" s="18" t="s">
        <v>908</v>
      </c>
      <c r="C23" s="154">
        <v>24</v>
      </c>
      <c r="D23" s="154">
        <v>0</v>
      </c>
      <c r="E23" s="154">
        <v>12.76</v>
      </c>
      <c r="F23" s="154">
        <v>19.638850000000001</v>
      </c>
      <c r="G23" s="154">
        <v>25.712</v>
      </c>
      <c r="H23" s="154">
        <v>3.9</v>
      </c>
      <c r="I23" s="154">
        <v>6.7</v>
      </c>
      <c r="J23" s="154">
        <v>6.05</v>
      </c>
      <c r="K23" s="154">
        <v>7.9</v>
      </c>
      <c r="L23" s="154">
        <v>7.9</v>
      </c>
      <c r="M23" s="154">
        <v>7.9</v>
      </c>
      <c r="N23" s="154">
        <v>7.9</v>
      </c>
      <c r="O23" s="154">
        <v>827.5</v>
      </c>
      <c r="P23" s="154">
        <v>541.09</v>
      </c>
      <c r="Q23" s="154">
        <v>4</v>
      </c>
      <c r="R23" s="154">
        <v>5</v>
      </c>
      <c r="S23" s="154">
        <v>814.99161000000004</v>
      </c>
      <c r="T23" s="154">
        <v>13.776300000000001</v>
      </c>
      <c r="U23" s="154">
        <v>440.27</v>
      </c>
      <c r="V23" s="154">
        <v>130.6</v>
      </c>
      <c r="W23" s="154">
        <v>5.13347</v>
      </c>
      <c r="X23" s="154">
        <v>4.3490000000000002</v>
      </c>
      <c r="Y23" s="154">
        <v>679.75744999999995</v>
      </c>
      <c r="Z23" s="154">
        <v>591.65017999999998</v>
      </c>
      <c r="AA23" s="154">
        <v>108.1</v>
      </c>
      <c r="AB23" s="154">
        <v>9.6199999999999992</v>
      </c>
      <c r="AC23" s="154">
        <v>9.4700000000000006</v>
      </c>
      <c r="AD23" s="154">
        <v>481.23142000000001</v>
      </c>
      <c r="AE23" s="154">
        <v>484.43963000000002</v>
      </c>
      <c r="AF23" s="154">
        <v>481.23142000000001</v>
      </c>
      <c r="AG23" s="154">
        <v>417.06723</v>
      </c>
      <c r="AH23" s="154">
        <v>481.23142000000001</v>
      </c>
      <c r="AI23" s="154">
        <v>258.05164000000002</v>
      </c>
      <c r="AJ23" s="154">
        <v>294.91615999999999</v>
      </c>
      <c r="AK23" s="154">
        <v>336.86200000000002</v>
      </c>
      <c r="AL23" s="154">
        <v>0</v>
      </c>
      <c r="AM23" s="154">
        <v>458.18</v>
      </c>
      <c r="AN23" s="154">
        <v>67.932000000000002</v>
      </c>
    </row>
    <row r="24" spans="1:40" ht="24" customHeight="1" x14ac:dyDescent="0.25">
      <c r="A24" s="13" t="s">
        <v>75</v>
      </c>
      <c r="B24" s="13" t="s">
        <v>909</v>
      </c>
      <c r="C24" s="152">
        <v>24</v>
      </c>
      <c r="D24" s="152">
        <v>0</v>
      </c>
      <c r="E24" s="152">
        <v>12.61</v>
      </c>
      <c r="F24" s="152">
        <v>17.301680000000001</v>
      </c>
      <c r="G24" s="152">
        <v>73.146000000000001</v>
      </c>
      <c r="H24" s="152">
        <v>4.7</v>
      </c>
      <c r="I24" s="152">
        <v>6.6</v>
      </c>
      <c r="J24" s="152">
        <v>6.9560000000000004</v>
      </c>
      <c r="K24" s="152">
        <v>7.6</v>
      </c>
      <c r="L24" s="152">
        <v>7.6</v>
      </c>
      <c r="M24" s="152">
        <v>7.6</v>
      </c>
      <c r="N24" s="152">
        <v>7.6</v>
      </c>
      <c r="O24" s="152">
        <v>829.5</v>
      </c>
      <c r="P24" s="152">
        <v>662.54</v>
      </c>
      <c r="Q24" s="152">
        <v>4</v>
      </c>
      <c r="R24" s="152">
        <v>5</v>
      </c>
      <c r="S24" s="152">
        <v>840.73834999999997</v>
      </c>
      <c r="T24" s="152">
        <v>52.886980000000001</v>
      </c>
      <c r="U24" s="152">
        <v>569</v>
      </c>
      <c r="V24" s="152">
        <v>212.8</v>
      </c>
      <c r="W24" s="152">
        <v>5.69468</v>
      </c>
      <c r="X24" s="152">
        <v>4.5984100000000003</v>
      </c>
      <c r="Y24" s="152">
        <v>812.04030999999998</v>
      </c>
      <c r="Z24" s="152">
        <v>769.56606999999997</v>
      </c>
      <c r="AA24" s="152">
        <v>167.6</v>
      </c>
      <c r="AB24" s="152">
        <v>8.6999999999999993</v>
      </c>
      <c r="AC24" s="152">
        <v>8.56</v>
      </c>
      <c r="AD24" s="152">
        <v>481.23142000000001</v>
      </c>
      <c r="AE24" s="152">
        <v>484.43963000000002</v>
      </c>
      <c r="AF24" s="152">
        <v>481.23142000000001</v>
      </c>
      <c r="AG24" s="152">
        <v>417.06723</v>
      </c>
      <c r="AH24" s="152">
        <v>481.23142000000001</v>
      </c>
      <c r="AI24" s="152">
        <v>258.05164000000002</v>
      </c>
      <c r="AJ24" s="152">
        <v>294.91615999999999</v>
      </c>
      <c r="AK24" s="152">
        <v>336.86200000000002</v>
      </c>
      <c r="AL24" s="152">
        <v>0</v>
      </c>
      <c r="AM24" s="152">
        <v>586.29999999999995</v>
      </c>
      <c r="AN24" s="152">
        <v>97.373000000000005</v>
      </c>
    </row>
    <row r="25" spans="1:40" ht="24" customHeight="1" x14ac:dyDescent="0.25">
      <c r="A25" s="16" t="s">
        <v>75</v>
      </c>
      <c r="B25" s="16" t="s">
        <v>910</v>
      </c>
      <c r="C25" s="153">
        <v>24</v>
      </c>
      <c r="D25" s="153">
        <v>0</v>
      </c>
      <c r="E25" s="153">
        <v>12.61</v>
      </c>
      <c r="F25" s="153">
        <v>17.301680000000001</v>
      </c>
      <c r="G25" s="153">
        <v>143.34800000000001</v>
      </c>
      <c r="H25" s="153">
        <v>5.2</v>
      </c>
      <c r="I25" s="153">
        <v>7.6</v>
      </c>
      <c r="J25" s="153">
        <v>5.9690000000000003</v>
      </c>
      <c r="K25" s="153">
        <v>7.8</v>
      </c>
      <c r="L25" s="153">
        <v>7.8</v>
      </c>
      <c r="M25" s="153">
        <v>7.8</v>
      </c>
      <c r="N25" s="153">
        <v>7.8</v>
      </c>
      <c r="O25" s="153">
        <v>833.6</v>
      </c>
      <c r="P25" s="153">
        <v>777.82</v>
      </c>
      <c r="Q25" s="153">
        <v>4</v>
      </c>
      <c r="R25" s="153">
        <v>5</v>
      </c>
      <c r="S25" s="153">
        <v>848.54951000000005</v>
      </c>
      <c r="T25" s="153">
        <v>90.718440000000001</v>
      </c>
      <c r="U25" s="153">
        <v>683.78</v>
      </c>
      <c r="V25" s="153">
        <v>394</v>
      </c>
      <c r="W25" s="153">
        <v>6.0909800000000001</v>
      </c>
      <c r="X25" s="153">
        <v>4.0138600000000002</v>
      </c>
      <c r="Y25" s="153">
        <v>836.00885000000005</v>
      </c>
      <c r="Z25" s="153">
        <v>784.78101000000004</v>
      </c>
      <c r="AA25" s="153">
        <v>282.8</v>
      </c>
      <c r="AB25" s="153">
        <v>7.92</v>
      </c>
      <c r="AC25" s="153">
        <v>8.11</v>
      </c>
      <c r="AD25" s="153">
        <v>481.23142000000001</v>
      </c>
      <c r="AE25" s="153">
        <v>484.43963000000002</v>
      </c>
      <c r="AF25" s="153">
        <v>481.23142000000001</v>
      </c>
      <c r="AG25" s="153">
        <v>417.06723</v>
      </c>
      <c r="AH25" s="153">
        <v>481.23142000000001</v>
      </c>
      <c r="AI25" s="153">
        <v>258.05164000000002</v>
      </c>
      <c r="AJ25" s="153">
        <v>294.91615999999999</v>
      </c>
      <c r="AK25" s="153">
        <v>336.86200000000002</v>
      </c>
      <c r="AL25" s="153">
        <v>0</v>
      </c>
      <c r="AM25" s="153">
        <v>697.86</v>
      </c>
      <c r="AN25" s="153">
        <v>127.718</v>
      </c>
    </row>
    <row r="26" spans="1:40" ht="24" customHeight="1" x14ac:dyDescent="0.25">
      <c r="A26" s="16" t="s">
        <v>75</v>
      </c>
      <c r="B26" s="16" t="s">
        <v>911</v>
      </c>
      <c r="C26" s="153">
        <v>24</v>
      </c>
      <c r="D26" s="153">
        <v>0</v>
      </c>
      <c r="E26" s="153">
        <v>12.46</v>
      </c>
      <c r="F26" s="153">
        <v>17.301680000000001</v>
      </c>
      <c r="G26" s="153">
        <v>178.56700000000001</v>
      </c>
      <c r="H26" s="153">
        <v>5.0999999999999996</v>
      </c>
      <c r="I26" s="153">
        <v>7.5</v>
      </c>
      <c r="J26" s="153">
        <v>5.5439999999999996</v>
      </c>
      <c r="K26" s="153">
        <v>8.3000000000000007</v>
      </c>
      <c r="L26" s="153">
        <v>8.3000000000000007</v>
      </c>
      <c r="M26" s="153">
        <v>8.3000000000000007</v>
      </c>
      <c r="N26" s="153">
        <v>8.3000000000000007</v>
      </c>
      <c r="O26" s="153">
        <v>830.4</v>
      </c>
      <c r="P26" s="153">
        <v>822.54</v>
      </c>
      <c r="Q26" s="153">
        <v>6</v>
      </c>
      <c r="R26" s="153">
        <v>7</v>
      </c>
      <c r="S26" s="153">
        <v>842.56142</v>
      </c>
      <c r="T26" s="153">
        <v>106.43854</v>
      </c>
      <c r="U26" s="153">
        <v>792.11</v>
      </c>
      <c r="V26" s="153">
        <v>910.1</v>
      </c>
      <c r="W26" s="153">
        <v>5.1236300000000004</v>
      </c>
      <c r="X26" s="153">
        <v>4.0876599999999996</v>
      </c>
      <c r="Y26" s="153">
        <v>830.19668999999999</v>
      </c>
      <c r="Z26" s="153">
        <v>777.31320000000005</v>
      </c>
      <c r="AA26" s="153">
        <v>594.1</v>
      </c>
      <c r="AB26" s="153">
        <v>7.33</v>
      </c>
      <c r="AC26" s="153">
        <v>7.67</v>
      </c>
      <c r="AD26" s="153">
        <v>481.23142000000001</v>
      </c>
      <c r="AE26" s="153">
        <v>484.43963000000002</v>
      </c>
      <c r="AF26" s="153">
        <v>481.23142000000001</v>
      </c>
      <c r="AG26" s="153">
        <v>433.10827999999998</v>
      </c>
      <c r="AH26" s="153">
        <v>481.23142000000001</v>
      </c>
      <c r="AI26" s="153">
        <v>258.05164000000002</v>
      </c>
      <c r="AJ26" s="153">
        <v>294.91615999999999</v>
      </c>
      <c r="AK26" s="153">
        <v>336.86200000000002</v>
      </c>
      <c r="AL26" s="153">
        <v>0</v>
      </c>
      <c r="AM26" s="153">
        <v>791.98</v>
      </c>
      <c r="AN26" s="153">
        <v>225.46799999999999</v>
      </c>
    </row>
    <row r="27" spans="1:40" ht="24" customHeight="1" x14ac:dyDescent="0.25">
      <c r="A27" s="16" t="s">
        <v>75</v>
      </c>
      <c r="B27" s="16" t="s">
        <v>912</v>
      </c>
      <c r="C27" s="153">
        <v>24</v>
      </c>
      <c r="D27" s="153">
        <v>0</v>
      </c>
      <c r="E27" s="153">
        <v>12.32</v>
      </c>
      <c r="F27" s="153">
        <v>17.301680000000001</v>
      </c>
      <c r="G27" s="153">
        <v>188.88900000000001</v>
      </c>
      <c r="H27" s="153">
        <v>5.9</v>
      </c>
      <c r="I27" s="153">
        <v>7.4</v>
      </c>
      <c r="J27" s="153">
        <v>5.5670000000000002</v>
      </c>
      <c r="K27" s="153">
        <v>8.6999999999999993</v>
      </c>
      <c r="L27" s="153">
        <v>8.6999999999999993</v>
      </c>
      <c r="M27" s="153">
        <v>8.6999999999999993</v>
      </c>
      <c r="N27" s="153">
        <v>8.6999999999999993</v>
      </c>
      <c r="O27" s="153">
        <v>820.5</v>
      </c>
      <c r="P27" s="153">
        <v>819.27</v>
      </c>
      <c r="Q27" s="153">
        <v>6</v>
      </c>
      <c r="R27" s="153">
        <v>8</v>
      </c>
      <c r="S27" s="153">
        <v>837.87071000000003</v>
      </c>
      <c r="T27" s="153">
        <v>168.88055</v>
      </c>
      <c r="U27" s="153">
        <v>876</v>
      </c>
      <c r="V27" s="153">
        <v>822.5</v>
      </c>
      <c r="W27" s="153">
        <v>4.4993999999999996</v>
      </c>
      <c r="X27" s="153">
        <v>3.8024100000000001</v>
      </c>
      <c r="Y27" s="153">
        <v>846.44002999999998</v>
      </c>
      <c r="Z27" s="153">
        <v>785.90810999999997</v>
      </c>
      <c r="AA27" s="153">
        <v>797.9</v>
      </c>
      <c r="AB27" s="153">
        <v>7.55</v>
      </c>
      <c r="AC27" s="153">
        <v>7.8</v>
      </c>
      <c r="AD27" s="153">
        <v>481.23142000000001</v>
      </c>
      <c r="AE27" s="153">
        <v>484.43963000000002</v>
      </c>
      <c r="AF27" s="153">
        <v>481.23142000000001</v>
      </c>
      <c r="AG27" s="153">
        <v>433.10827999999998</v>
      </c>
      <c r="AH27" s="153">
        <v>481.23142000000001</v>
      </c>
      <c r="AI27" s="153">
        <v>258.05164000000002</v>
      </c>
      <c r="AJ27" s="153">
        <v>294.91615999999999</v>
      </c>
      <c r="AK27" s="153">
        <v>336.86200000000002</v>
      </c>
      <c r="AL27" s="153">
        <v>0</v>
      </c>
      <c r="AM27" s="153">
        <v>901.68</v>
      </c>
      <c r="AN27" s="153">
        <v>425.87700000000001</v>
      </c>
    </row>
    <row r="28" spans="1:40" ht="24" customHeight="1" x14ac:dyDescent="0.25">
      <c r="A28" s="16" t="s">
        <v>75</v>
      </c>
      <c r="B28" s="16" t="s">
        <v>913</v>
      </c>
      <c r="C28" s="153">
        <v>24</v>
      </c>
      <c r="D28" s="153">
        <v>0</v>
      </c>
      <c r="E28" s="153">
        <v>12.62</v>
      </c>
      <c r="F28" s="153">
        <v>17.301680000000001</v>
      </c>
      <c r="G28" s="153">
        <v>228.97499999999999</v>
      </c>
      <c r="H28" s="153">
        <v>5.8</v>
      </c>
      <c r="I28" s="153">
        <v>7.9</v>
      </c>
      <c r="J28" s="153">
        <v>5.8310000000000004</v>
      </c>
      <c r="K28" s="153">
        <v>7.9</v>
      </c>
      <c r="L28" s="153">
        <v>7.9</v>
      </c>
      <c r="M28" s="153">
        <v>7.9</v>
      </c>
      <c r="N28" s="153">
        <v>7.9</v>
      </c>
      <c r="O28" s="153">
        <v>814.4</v>
      </c>
      <c r="P28" s="153">
        <v>820.36</v>
      </c>
      <c r="Q28" s="153">
        <v>6</v>
      </c>
      <c r="R28" s="153">
        <v>8</v>
      </c>
      <c r="S28" s="153">
        <v>833.99973999999997</v>
      </c>
      <c r="T28" s="153">
        <v>257.42408</v>
      </c>
      <c r="U28" s="153">
        <v>941.07</v>
      </c>
      <c r="V28" s="153">
        <v>814.8</v>
      </c>
      <c r="W28" s="153">
        <v>4.0948500000000001</v>
      </c>
      <c r="X28" s="153">
        <v>3.6408800000000001</v>
      </c>
      <c r="Y28" s="153">
        <v>849.81754000000001</v>
      </c>
      <c r="Z28" s="153">
        <v>780.43893000000003</v>
      </c>
      <c r="AA28" s="153">
        <v>790.5</v>
      </c>
      <c r="AB28" s="153">
        <v>7.4</v>
      </c>
      <c r="AC28" s="153">
        <v>7.8</v>
      </c>
      <c r="AD28" s="153">
        <v>481.23142000000001</v>
      </c>
      <c r="AE28" s="153">
        <v>484.43963000000002</v>
      </c>
      <c r="AF28" s="153">
        <v>481.23142000000001</v>
      </c>
      <c r="AG28" s="153">
        <v>433.10827999999998</v>
      </c>
      <c r="AH28" s="153">
        <v>481.23142000000001</v>
      </c>
      <c r="AI28" s="153">
        <v>258.05164000000002</v>
      </c>
      <c r="AJ28" s="153">
        <v>294.91615999999999</v>
      </c>
      <c r="AK28" s="153">
        <v>336.86200000000002</v>
      </c>
      <c r="AL28" s="153">
        <v>0</v>
      </c>
      <c r="AM28" s="153">
        <v>964.24</v>
      </c>
      <c r="AN28" s="153">
        <v>263.96899999999999</v>
      </c>
    </row>
    <row r="29" spans="1:40" ht="24" customHeight="1" x14ac:dyDescent="0.25">
      <c r="A29" s="16" t="s">
        <v>75</v>
      </c>
      <c r="B29" s="16" t="s">
        <v>914</v>
      </c>
      <c r="C29" s="153">
        <v>24</v>
      </c>
      <c r="D29" s="153">
        <v>0</v>
      </c>
      <c r="E29" s="153">
        <v>10.86</v>
      </c>
      <c r="F29" s="153">
        <v>17.301680000000001</v>
      </c>
      <c r="G29" s="153">
        <v>219.48699999999999</v>
      </c>
      <c r="H29" s="153">
        <v>6.6</v>
      </c>
      <c r="I29" s="153">
        <v>7.5</v>
      </c>
      <c r="J29" s="153">
        <v>6.3310000000000004</v>
      </c>
      <c r="K29" s="153">
        <v>6.9</v>
      </c>
      <c r="L29" s="153">
        <v>6.9</v>
      </c>
      <c r="M29" s="153">
        <v>6.9</v>
      </c>
      <c r="N29" s="153">
        <v>6.9</v>
      </c>
      <c r="O29" s="153">
        <v>812.5</v>
      </c>
      <c r="P29" s="153">
        <v>817.46</v>
      </c>
      <c r="Q29" s="153">
        <v>7</v>
      </c>
      <c r="R29" s="153">
        <v>7</v>
      </c>
      <c r="S29" s="153">
        <v>833.44784000000004</v>
      </c>
      <c r="T29" s="153">
        <v>330.18508000000003</v>
      </c>
      <c r="U29" s="153">
        <v>994.64</v>
      </c>
      <c r="V29" s="153">
        <v>815.6</v>
      </c>
      <c r="W29" s="153">
        <v>3.2667700000000002</v>
      </c>
      <c r="X29" s="153">
        <v>3.1569099999999999</v>
      </c>
      <c r="Y29" s="153">
        <v>840.53518999999994</v>
      </c>
      <c r="Z29" s="153">
        <v>766.5498</v>
      </c>
      <c r="AA29" s="153">
        <v>792.5</v>
      </c>
      <c r="AB29" s="153">
        <v>7.05</v>
      </c>
      <c r="AC29" s="153">
        <v>7.51</v>
      </c>
      <c r="AD29" s="153">
        <v>481.23142000000001</v>
      </c>
      <c r="AE29" s="153">
        <v>484.43963000000002</v>
      </c>
      <c r="AF29" s="153">
        <v>481.23142000000001</v>
      </c>
      <c r="AG29" s="153">
        <v>433.10827999999998</v>
      </c>
      <c r="AH29" s="153">
        <v>481.23142000000001</v>
      </c>
      <c r="AI29" s="153">
        <v>258.05164000000002</v>
      </c>
      <c r="AJ29" s="153">
        <v>294.91615999999999</v>
      </c>
      <c r="AK29" s="153">
        <v>336.86200000000002</v>
      </c>
      <c r="AL29" s="153">
        <v>0</v>
      </c>
      <c r="AM29" s="153">
        <v>1005.51</v>
      </c>
      <c r="AN29" s="153">
        <v>312.44900000000001</v>
      </c>
    </row>
    <row r="30" spans="1:40" ht="24" customHeight="1" x14ac:dyDescent="0.25">
      <c r="A30" s="16" t="s">
        <v>75</v>
      </c>
      <c r="B30" s="16" t="s">
        <v>915</v>
      </c>
      <c r="C30" s="153">
        <v>24</v>
      </c>
      <c r="D30" s="153">
        <v>0</v>
      </c>
      <c r="E30" s="153">
        <v>10.96</v>
      </c>
      <c r="F30" s="153">
        <v>17.301680000000001</v>
      </c>
      <c r="G30" s="153">
        <v>394.73700000000002</v>
      </c>
      <c r="H30" s="153">
        <v>7.1</v>
      </c>
      <c r="I30" s="153">
        <v>7.8</v>
      </c>
      <c r="J30" s="153">
        <v>5.984</v>
      </c>
      <c r="K30" s="153">
        <v>6.4</v>
      </c>
      <c r="L30" s="153">
        <v>6.4</v>
      </c>
      <c r="M30" s="153">
        <v>6.4</v>
      </c>
      <c r="N30" s="153">
        <v>6.4</v>
      </c>
      <c r="O30" s="153">
        <v>816.5</v>
      </c>
      <c r="P30" s="153">
        <v>812.73</v>
      </c>
      <c r="Q30" s="153">
        <v>6</v>
      </c>
      <c r="R30" s="153">
        <v>7</v>
      </c>
      <c r="S30" s="153">
        <v>832.44052999999997</v>
      </c>
      <c r="T30" s="153">
        <v>580.03971999999999</v>
      </c>
      <c r="U30" s="153">
        <v>1019.51</v>
      </c>
      <c r="V30" s="153">
        <v>812.4</v>
      </c>
      <c r="W30" s="153">
        <v>1.12615</v>
      </c>
      <c r="X30" s="153">
        <v>2.9866899999999998</v>
      </c>
      <c r="Y30" s="153">
        <v>843.20209</v>
      </c>
      <c r="Z30" s="153">
        <v>766.51773000000003</v>
      </c>
      <c r="AA30" s="153">
        <v>792.7</v>
      </c>
      <c r="AB30" s="153">
        <v>7.08</v>
      </c>
      <c r="AC30" s="153">
        <v>7.36</v>
      </c>
      <c r="AD30" s="153">
        <v>481.23142000000001</v>
      </c>
      <c r="AE30" s="153">
        <v>484.43963000000002</v>
      </c>
      <c r="AF30" s="153">
        <v>481.23142000000001</v>
      </c>
      <c r="AG30" s="153">
        <v>433.10827999999998</v>
      </c>
      <c r="AH30" s="153">
        <v>481.23142000000001</v>
      </c>
      <c r="AI30" s="153">
        <v>258.05164000000002</v>
      </c>
      <c r="AJ30" s="153">
        <v>294.91615999999999</v>
      </c>
      <c r="AK30" s="153">
        <v>336.86200000000002</v>
      </c>
      <c r="AL30" s="153">
        <v>0</v>
      </c>
      <c r="AM30" s="153">
        <v>1034.3599999999999</v>
      </c>
      <c r="AN30" s="153">
        <v>267.34699999999998</v>
      </c>
    </row>
    <row r="31" spans="1:40" ht="24" customHeight="1" x14ac:dyDescent="0.25">
      <c r="A31" s="18" t="s">
        <v>75</v>
      </c>
      <c r="B31" s="18" t="s">
        <v>916</v>
      </c>
      <c r="C31" s="154">
        <v>24</v>
      </c>
      <c r="D31" s="154">
        <v>0</v>
      </c>
      <c r="E31" s="154">
        <v>12.08</v>
      </c>
      <c r="F31" s="154">
        <v>17.301680000000001</v>
      </c>
      <c r="G31" s="154">
        <v>1182.7660000000001</v>
      </c>
      <c r="H31" s="154">
        <v>7.6</v>
      </c>
      <c r="I31" s="154">
        <v>7.4</v>
      </c>
      <c r="J31" s="154">
        <v>5.3609999999999998</v>
      </c>
      <c r="K31" s="154">
        <v>6.1</v>
      </c>
      <c r="L31" s="154">
        <v>6.1</v>
      </c>
      <c r="M31" s="154">
        <v>6.1</v>
      </c>
      <c r="N31" s="154">
        <v>6.1</v>
      </c>
      <c r="O31" s="154">
        <v>820.7</v>
      </c>
      <c r="P31" s="154">
        <v>818.91</v>
      </c>
      <c r="Q31" s="154">
        <v>7</v>
      </c>
      <c r="R31" s="154">
        <v>7</v>
      </c>
      <c r="S31" s="154">
        <v>833.91345000000001</v>
      </c>
      <c r="T31" s="154">
        <v>395.10860000000002</v>
      </c>
      <c r="U31" s="154">
        <v>1024.31</v>
      </c>
      <c r="V31" s="154">
        <v>813.6</v>
      </c>
      <c r="W31" s="154">
        <v>2.67719</v>
      </c>
      <c r="X31" s="154">
        <v>3.4549799999999999</v>
      </c>
      <c r="Y31" s="154">
        <v>848.89511000000005</v>
      </c>
      <c r="Z31" s="154">
        <v>770.71820000000002</v>
      </c>
      <c r="AA31" s="154">
        <v>798.6</v>
      </c>
      <c r="AB31" s="154">
        <v>7.5</v>
      </c>
      <c r="AC31" s="154">
        <v>7.45</v>
      </c>
      <c r="AD31" s="154">
        <v>481.23142000000001</v>
      </c>
      <c r="AE31" s="154">
        <v>484.43963000000002</v>
      </c>
      <c r="AF31" s="154">
        <v>481.23142000000001</v>
      </c>
      <c r="AG31" s="154">
        <v>433.10827999999998</v>
      </c>
      <c r="AH31" s="154">
        <v>481.23142000000001</v>
      </c>
      <c r="AI31" s="154">
        <v>258.05164000000002</v>
      </c>
      <c r="AJ31" s="154">
        <v>294.91615999999999</v>
      </c>
      <c r="AK31" s="154">
        <v>336.86200000000002</v>
      </c>
      <c r="AL31" s="154">
        <v>0</v>
      </c>
      <c r="AM31" s="154">
        <v>1023.17</v>
      </c>
      <c r="AN31" s="154">
        <v>276.85500000000002</v>
      </c>
    </row>
    <row r="32" spans="1:40" ht="24" customHeight="1" x14ac:dyDescent="0.25">
      <c r="A32" s="13" t="s">
        <v>75</v>
      </c>
      <c r="B32" s="13" t="s">
        <v>917</v>
      </c>
      <c r="C32" s="152">
        <v>24</v>
      </c>
      <c r="D32" s="152">
        <v>0</v>
      </c>
      <c r="E32" s="152">
        <v>11.48</v>
      </c>
      <c r="F32" s="152">
        <v>17.301680000000001</v>
      </c>
      <c r="G32" s="152">
        <v>954.67200000000003</v>
      </c>
      <c r="H32" s="152">
        <v>7.4</v>
      </c>
      <c r="I32" s="152">
        <v>6.9</v>
      </c>
      <c r="J32" s="152">
        <v>6.1749999999999998</v>
      </c>
      <c r="K32" s="152">
        <v>5.6</v>
      </c>
      <c r="L32" s="152">
        <v>5.6</v>
      </c>
      <c r="M32" s="152">
        <v>5.6</v>
      </c>
      <c r="N32" s="152">
        <v>5.6</v>
      </c>
      <c r="O32" s="152">
        <v>825.3</v>
      </c>
      <c r="P32" s="152">
        <v>822.18</v>
      </c>
      <c r="Q32" s="152">
        <v>7</v>
      </c>
      <c r="R32" s="152">
        <v>8</v>
      </c>
      <c r="S32" s="152">
        <v>837.98036000000002</v>
      </c>
      <c r="T32" s="152">
        <v>321.03136000000001</v>
      </c>
      <c r="U32" s="152">
        <v>1009.79</v>
      </c>
      <c r="V32" s="152">
        <v>813.6</v>
      </c>
      <c r="W32" s="152">
        <v>1.92073</v>
      </c>
      <c r="X32" s="152">
        <v>3.7275</v>
      </c>
      <c r="Y32" s="152">
        <v>848.40164000000004</v>
      </c>
      <c r="Z32" s="152">
        <v>773.16727000000003</v>
      </c>
      <c r="AA32" s="152">
        <v>800.3</v>
      </c>
      <c r="AB32" s="152">
        <v>7.5</v>
      </c>
      <c r="AC32" s="152">
        <v>7.13</v>
      </c>
      <c r="AD32" s="152">
        <v>481.23142000000001</v>
      </c>
      <c r="AE32" s="152">
        <v>484.43963000000002</v>
      </c>
      <c r="AF32" s="152">
        <v>481.23142000000001</v>
      </c>
      <c r="AG32" s="152">
        <v>433.10827999999998</v>
      </c>
      <c r="AH32" s="152">
        <v>481.23142000000001</v>
      </c>
      <c r="AI32" s="152">
        <v>258.05164000000002</v>
      </c>
      <c r="AJ32" s="152">
        <v>294.91615999999999</v>
      </c>
      <c r="AK32" s="152">
        <v>336.86200000000002</v>
      </c>
      <c r="AL32" s="152">
        <v>0</v>
      </c>
      <c r="AM32" s="152">
        <v>1016.09</v>
      </c>
      <c r="AN32" s="152">
        <v>460.322</v>
      </c>
    </row>
    <row r="33" spans="1:40" ht="24" customHeight="1" x14ac:dyDescent="0.25">
      <c r="A33" s="16" t="s">
        <v>75</v>
      </c>
      <c r="B33" s="16" t="s">
        <v>918</v>
      </c>
      <c r="C33" s="153">
        <v>24</v>
      </c>
      <c r="D33" s="153">
        <v>0</v>
      </c>
      <c r="E33" s="153">
        <v>12.87</v>
      </c>
      <c r="F33" s="153">
        <v>17.301680000000001</v>
      </c>
      <c r="G33" s="153">
        <v>922.9</v>
      </c>
      <c r="H33" s="153">
        <v>7.2</v>
      </c>
      <c r="I33" s="153">
        <v>7</v>
      </c>
      <c r="J33" s="153">
        <v>6.3</v>
      </c>
      <c r="K33" s="153">
        <v>10.5</v>
      </c>
      <c r="L33" s="153">
        <v>10.5</v>
      </c>
      <c r="M33" s="153">
        <v>10.5</v>
      </c>
      <c r="N33" s="153">
        <v>10.5</v>
      </c>
      <c r="O33" s="153">
        <v>831.2</v>
      </c>
      <c r="P33" s="153">
        <v>831.27</v>
      </c>
      <c r="Q33" s="153">
        <v>8</v>
      </c>
      <c r="R33" s="153">
        <v>8</v>
      </c>
      <c r="S33" s="153">
        <v>848.33675000000005</v>
      </c>
      <c r="T33" s="153">
        <v>306.52161000000001</v>
      </c>
      <c r="U33" s="153">
        <v>974.47</v>
      </c>
      <c r="V33" s="153">
        <v>832.1</v>
      </c>
      <c r="W33" s="153">
        <v>2.8356400000000002</v>
      </c>
      <c r="X33" s="153">
        <v>3.5043199999999999</v>
      </c>
      <c r="Y33" s="153">
        <v>855.37296000000003</v>
      </c>
      <c r="Z33" s="153">
        <v>786.68817000000001</v>
      </c>
      <c r="AA33" s="153">
        <v>816.4</v>
      </c>
      <c r="AB33" s="153">
        <v>7.09</v>
      </c>
      <c r="AC33" s="153">
        <v>6.94</v>
      </c>
      <c r="AD33" s="153">
        <v>481.23142000000001</v>
      </c>
      <c r="AE33" s="153">
        <v>484.43963000000002</v>
      </c>
      <c r="AF33" s="153">
        <v>481.23142000000001</v>
      </c>
      <c r="AG33" s="153">
        <v>433.10827999999998</v>
      </c>
      <c r="AH33" s="153">
        <v>481.23142000000001</v>
      </c>
      <c r="AI33" s="153">
        <v>258.05164000000002</v>
      </c>
      <c r="AJ33" s="153">
        <v>294.91615999999999</v>
      </c>
      <c r="AK33" s="153">
        <v>336.86200000000002</v>
      </c>
      <c r="AL33" s="153">
        <v>0</v>
      </c>
      <c r="AM33" s="153">
        <v>979.85</v>
      </c>
      <c r="AN33" s="153">
        <v>778.94799999999998</v>
      </c>
    </row>
    <row r="34" spans="1:40" ht="24" customHeight="1" x14ac:dyDescent="0.25">
      <c r="A34" s="16" t="s">
        <v>75</v>
      </c>
      <c r="B34" s="16" t="s">
        <v>919</v>
      </c>
      <c r="C34" s="153">
        <v>25</v>
      </c>
      <c r="D34" s="153">
        <v>0</v>
      </c>
      <c r="E34" s="153">
        <v>12.48</v>
      </c>
      <c r="F34" s="153">
        <v>17.301680000000001</v>
      </c>
      <c r="G34" s="153">
        <v>886.31500000000005</v>
      </c>
      <c r="H34" s="153">
        <v>7.2</v>
      </c>
      <c r="I34" s="153">
        <v>7.2</v>
      </c>
      <c r="J34" s="153">
        <v>5.8239999999999998</v>
      </c>
      <c r="K34" s="153">
        <v>10.199999999999999</v>
      </c>
      <c r="L34" s="153">
        <v>10.199999999999999</v>
      </c>
      <c r="M34" s="153">
        <v>10.199999999999999</v>
      </c>
      <c r="N34" s="153">
        <v>10.199999999999999</v>
      </c>
      <c r="O34" s="153">
        <v>828.5</v>
      </c>
      <c r="P34" s="153">
        <v>822.54</v>
      </c>
      <c r="Q34" s="153">
        <v>7</v>
      </c>
      <c r="R34" s="153">
        <v>8</v>
      </c>
      <c r="S34" s="153">
        <v>856.12476000000004</v>
      </c>
      <c r="T34" s="153">
        <v>290.49428999999998</v>
      </c>
      <c r="U34" s="153">
        <v>920.91</v>
      </c>
      <c r="V34" s="153">
        <v>843</v>
      </c>
      <c r="W34" s="153">
        <v>3.29996</v>
      </c>
      <c r="X34" s="153">
        <v>3.49926</v>
      </c>
      <c r="Y34" s="153">
        <v>858.68422999999996</v>
      </c>
      <c r="Z34" s="153">
        <v>795.12543000000005</v>
      </c>
      <c r="AA34" s="153">
        <v>821.4</v>
      </c>
      <c r="AB34" s="153">
        <v>7.34</v>
      </c>
      <c r="AC34" s="153">
        <v>7.15</v>
      </c>
      <c r="AD34" s="153">
        <v>481.23142000000001</v>
      </c>
      <c r="AE34" s="153">
        <v>484.43963000000002</v>
      </c>
      <c r="AF34" s="153">
        <v>481.23142000000001</v>
      </c>
      <c r="AG34" s="153">
        <v>433.10827999999998</v>
      </c>
      <c r="AH34" s="153">
        <v>481.23142000000001</v>
      </c>
      <c r="AI34" s="153">
        <v>258.05164000000002</v>
      </c>
      <c r="AJ34" s="153">
        <v>294.91615999999999</v>
      </c>
      <c r="AK34" s="153">
        <v>336.86200000000002</v>
      </c>
      <c r="AL34" s="153">
        <v>0</v>
      </c>
      <c r="AM34" s="153">
        <v>921.06</v>
      </c>
      <c r="AN34" s="153">
        <v>785.11599999999999</v>
      </c>
    </row>
    <row r="35" spans="1:40" ht="24" customHeight="1" x14ac:dyDescent="0.25">
      <c r="A35" s="16" t="s">
        <v>75</v>
      </c>
      <c r="B35" s="16" t="s">
        <v>920</v>
      </c>
      <c r="C35" s="153">
        <v>25</v>
      </c>
      <c r="D35" s="153">
        <v>0</v>
      </c>
      <c r="E35" s="153">
        <v>10.56</v>
      </c>
      <c r="F35" s="153">
        <v>17.301680000000001</v>
      </c>
      <c r="G35" s="153">
        <v>823.65599999999995</v>
      </c>
      <c r="H35" s="153">
        <v>8.1999999999999993</v>
      </c>
      <c r="I35" s="153">
        <v>7.2</v>
      </c>
      <c r="J35" s="153">
        <v>5.7350000000000003</v>
      </c>
      <c r="K35" s="153">
        <v>11.5</v>
      </c>
      <c r="L35" s="153">
        <v>11.5</v>
      </c>
      <c r="M35" s="153">
        <v>11.5</v>
      </c>
      <c r="N35" s="153">
        <v>11.5</v>
      </c>
      <c r="O35" s="153">
        <v>826.5</v>
      </c>
      <c r="P35" s="153">
        <v>839.64</v>
      </c>
      <c r="Q35" s="153">
        <v>8</v>
      </c>
      <c r="R35" s="153">
        <v>8</v>
      </c>
      <c r="S35" s="153">
        <v>859.78839000000005</v>
      </c>
      <c r="T35" s="153">
        <v>221.06901999999999</v>
      </c>
      <c r="U35" s="153">
        <v>849.7</v>
      </c>
      <c r="V35" s="153">
        <v>829.6</v>
      </c>
      <c r="W35" s="153">
        <v>4.3201099999999997</v>
      </c>
      <c r="X35" s="153">
        <v>3.1528100000000001</v>
      </c>
      <c r="Y35" s="153">
        <v>874.16710999999998</v>
      </c>
      <c r="Z35" s="153">
        <v>804.09991000000002</v>
      </c>
      <c r="AA35" s="153">
        <v>811.2</v>
      </c>
      <c r="AB35" s="153">
        <v>7.16</v>
      </c>
      <c r="AC35" s="153">
        <v>7.55</v>
      </c>
      <c r="AD35" s="153">
        <v>481.23142000000001</v>
      </c>
      <c r="AE35" s="153">
        <v>484.43963000000002</v>
      </c>
      <c r="AF35" s="153">
        <v>481.23142000000001</v>
      </c>
      <c r="AG35" s="153">
        <v>433.10827999999998</v>
      </c>
      <c r="AH35" s="153">
        <v>481.23142000000001</v>
      </c>
      <c r="AI35" s="153">
        <v>258.05164000000002</v>
      </c>
      <c r="AJ35" s="153">
        <v>294.91615999999999</v>
      </c>
      <c r="AK35" s="153">
        <v>336.86200000000002</v>
      </c>
      <c r="AL35" s="153">
        <v>0</v>
      </c>
      <c r="AM35" s="153">
        <v>840.75</v>
      </c>
      <c r="AN35" s="153">
        <v>565.91800000000001</v>
      </c>
    </row>
    <row r="36" spans="1:40" ht="24" customHeight="1" x14ac:dyDescent="0.25">
      <c r="A36" s="16" t="s">
        <v>75</v>
      </c>
      <c r="B36" s="16" t="s">
        <v>921</v>
      </c>
      <c r="C36" s="153">
        <v>23</v>
      </c>
      <c r="D36" s="153">
        <v>0</v>
      </c>
      <c r="E36" s="153">
        <v>10.96</v>
      </c>
      <c r="F36" s="153">
        <v>17.301680000000001</v>
      </c>
      <c r="G36" s="153">
        <v>738.27800000000002</v>
      </c>
      <c r="H36" s="153">
        <v>7.8</v>
      </c>
      <c r="I36" s="153">
        <v>6.8</v>
      </c>
      <c r="J36" s="153">
        <v>5.9870000000000001</v>
      </c>
      <c r="K36" s="153">
        <v>9.6999999999999993</v>
      </c>
      <c r="L36" s="153">
        <v>9.6999999999999993</v>
      </c>
      <c r="M36" s="153">
        <v>9.6999999999999993</v>
      </c>
      <c r="N36" s="153">
        <v>9.6999999999999993</v>
      </c>
      <c r="O36" s="153">
        <v>808.6</v>
      </c>
      <c r="P36" s="153">
        <v>829.09</v>
      </c>
      <c r="Q36" s="153">
        <v>7</v>
      </c>
      <c r="R36" s="153">
        <v>7</v>
      </c>
      <c r="S36" s="153">
        <v>852.82788000000005</v>
      </c>
      <c r="T36" s="153">
        <v>168.73496</v>
      </c>
      <c r="U36" s="153">
        <v>757.14844000000005</v>
      </c>
      <c r="V36" s="153">
        <v>809</v>
      </c>
      <c r="W36" s="153">
        <v>2.9921099999999998</v>
      </c>
      <c r="X36" s="153">
        <v>4.0919800000000004</v>
      </c>
      <c r="Y36" s="153">
        <v>854.67049999999995</v>
      </c>
      <c r="Z36" s="153">
        <v>804.49816999999996</v>
      </c>
      <c r="AA36" s="153">
        <v>788.1</v>
      </c>
      <c r="AB36" s="153">
        <v>5.75</v>
      </c>
      <c r="AC36" s="153">
        <v>7.12</v>
      </c>
      <c r="AD36" s="153">
        <v>481.23142000000001</v>
      </c>
      <c r="AE36" s="153">
        <v>484.43963000000002</v>
      </c>
      <c r="AF36" s="153">
        <v>481.23142000000001</v>
      </c>
      <c r="AG36" s="153">
        <v>433.10827999999998</v>
      </c>
      <c r="AH36" s="153">
        <v>481.23142000000001</v>
      </c>
      <c r="AI36" s="153">
        <v>258.05164000000002</v>
      </c>
      <c r="AJ36" s="153">
        <v>294.91615999999999</v>
      </c>
      <c r="AK36" s="153">
        <v>336.86200000000002</v>
      </c>
      <c r="AL36" s="153">
        <v>0</v>
      </c>
      <c r="AM36" s="153">
        <v>745.53</v>
      </c>
      <c r="AN36" s="153">
        <v>674.74649999999997</v>
      </c>
    </row>
    <row r="37" spans="1:40" ht="24" customHeight="1" x14ac:dyDescent="0.25">
      <c r="A37" s="16" t="s">
        <v>75</v>
      </c>
      <c r="B37" s="16" t="s">
        <v>922</v>
      </c>
      <c r="C37" s="153">
        <v>23</v>
      </c>
      <c r="D37" s="153">
        <v>0</v>
      </c>
      <c r="E37" s="153">
        <v>12.08</v>
      </c>
      <c r="F37" s="153">
        <v>17.301680000000001</v>
      </c>
      <c r="G37" s="153">
        <v>629.16499999999996</v>
      </c>
      <c r="H37" s="153">
        <v>7.6</v>
      </c>
      <c r="I37" s="153">
        <v>7.1</v>
      </c>
      <c r="J37" s="153">
        <v>6.03</v>
      </c>
      <c r="K37" s="153">
        <v>9.3000000000000007</v>
      </c>
      <c r="L37" s="153">
        <v>9.3000000000000007</v>
      </c>
      <c r="M37" s="153">
        <v>9.3000000000000007</v>
      </c>
      <c r="N37" s="153">
        <v>9.3000000000000007</v>
      </c>
      <c r="O37" s="153">
        <v>755.7</v>
      </c>
      <c r="P37" s="153">
        <v>812.36</v>
      </c>
      <c r="Q37" s="153">
        <v>8</v>
      </c>
      <c r="R37" s="153">
        <v>8</v>
      </c>
      <c r="S37" s="153">
        <v>834.06124999999997</v>
      </c>
      <c r="T37" s="153">
        <v>188.38330999999999</v>
      </c>
      <c r="U37" s="153">
        <v>651.23531000000003</v>
      </c>
      <c r="V37" s="153">
        <v>784.6</v>
      </c>
      <c r="W37" s="153">
        <v>4.9034300000000002</v>
      </c>
      <c r="X37" s="153">
        <v>4.1600799999999998</v>
      </c>
      <c r="Y37" s="153">
        <v>838.37247000000002</v>
      </c>
      <c r="Z37" s="153">
        <v>795.51464999999996</v>
      </c>
      <c r="AA37" s="153">
        <v>764</v>
      </c>
      <c r="AB37" s="153">
        <v>5.94</v>
      </c>
      <c r="AC37" s="153">
        <v>6.97</v>
      </c>
      <c r="AD37" s="153">
        <v>481.23142000000001</v>
      </c>
      <c r="AE37" s="153">
        <v>484.43963000000002</v>
      </c>
      <c r="AF37" s="153">
        <v>481.23142000000001</v>
      </c>
      <c r="AG37" s="153">
        <v>433.10827999999998</v>
      </c>
      <c r="AH37" s="153">
        <v>481.23142000000001</v>
      </c>
      <c r="AI37" s="153">
        <v>258.05164000000002</v>
      </c>
      <c r="AJ37" s="153">
        <v>294.91615999999999</v>
      </c>
      <c r="AK37" s="153">
        <v>336.86200000000002</v>
      </c>
      <c r="AL37" s="153">
        <v>0</v>
      </c>
      <c r="AM37" s="153">
        <v>636.64</v>
      </c>
      <c r="AN37" s="153">
        <v>203.56800000000001</v>
      </c>
    </row>
    <row r="38" spans="1:40" ht="24" customHeight="1" x14ac:dyDescent="0.25">
      <c r="A38" s="16" t="s">
        <v>75</v>
      </c>
      <c r="B38" s="16" t="s">
        <v>923</v>
      </c>
      <c r="C38" s="153">
        <v>24</v>
      </c>
      <c r="D38" s="153">
        <v>0</v>
      </c>
      <c r="E38" s="153">
        <v>12.46</v>
      </c>
      <c r="F38" s="153">
        <v>17.301680000000001</v>
      </c>
      <c r="G38" s="153">
        <v>513.83100000000002</v>
      </c>
      <c r="H38" s="153">
        <v>7.6</v>
      </c>
      <c r="I38" s="153">
        <v>7</v>
      </c>
      <c r="J38" s="153">
        <v>5.4039999999999999</v>
      </c>
      <c r="K38" s="153">
        <v>10.3</v>
      </c>
      <c r="L38" s="153">
        <v>10.3</v>
      </c>
      <c r="M38" s="153">
        <v>10.3</v>
      </c>
      <c r="N38" s="153">
        <v>10.3</v>
      </c>
      <c r="O38" s="153">
        <v>513.4</v>
      </c>
      <c r="P38" s="153">
        <v>768.73</v>
      </c>
      <c r="Q38" s="153">
        <v>8</v>
      </c>
      <c r="R38" s="153">
        <v>8</v>
      </c>
      <c r="S38" s="153">
        <v>777.05920000000003</v>
      </c>
      <c r="T38" s="153">
        <v>162.40935999999999</v>
      </c>
      <c r="U38" s="153">
        <v>529.64344000000006</v>
      </c>
      <c r="V38" s="153">
        <v>695.7</v>
      </c>
      <c r="W38" s="153">
        <v>5.0235300000000001</v>
      </c>
      <c r="X38" s="153">
        <v>4.6752900000000004</v>
      </c>
      <c r="Y38" s="153">
        <v>811.44359999999995</v>
      </c>
      <c r="Z38" s="153">
        <v>774.56322999999998</v>
      </c>
      <c r="AA38" s="153">
        <v>671.8</v>
      </c>
      <c r="AB38" s="153">
        <v>6.04</v>
      </c>
      <c r="AC38" s="153">
        <v>6.79</v>
      </c>
      <c r="AD38" s="153">
        <v>481.23142000000001</v>
      </c>
      <c r="AE38" s="153">
        <v>484.43963000000002</v>
      </c>
      <c r="AF38" s="153">
        <v>481.23142000000001</v>
      </c>
      <c r="AG38" s="153">
        <v>433.10827999999998</v>
      </c>
      <c r="AH38" s="153">
        <v>481.23142000000001</v>
      </c>
      <c r="AI38" s="153">
        <v>258.05164000000002</v>
      </c>
      <c r="AJ38" s="153">
        <v>294.91615999999999</v>
      </c>
      <c r="AK38" s="153">
        <v>336.86200000000002</v>
      </c>
      <c r="AL38" s="153">
        <v>0</v>
      </c>
      <c r="AM38" s="153">
        <v>516.02</v>
      </c>
      <c r="AN38" s="153">
        <v>125.68899999999999</v>
      </c>
    </row>
    <row r="39" spans="1:40" ht="24" customHeight="1" x14ac:dyDescent="0.25">
      <c r="A39" s="18" t="s">
        <v>75</v>
      </c>
      <c r="B39" s="18" t="s">
        <v>924</v>
      </c>
      <c r="C39" s="154">
        <v>24</v>
      </c>
      <c r="D39" s="154">
        <v>0</v>
      </c>
      <c r="E39" s="154">
        <v>12.76</v>
      </c>
      <c r="F39" s="154">
        <v>17.301680000000001</v>
      </c>
      <c r="G39" s="154">
        <v>396.63099999999997</v>
      </c>
      <c r="H39" s="154">
        <v>7.6</v>
      </c>
      <c r="I39" s="154">
        <v>7.5</v>
      </c>
      <c r="J39" s="154">
        <v>4.4139999999999997</v>
      </c>
      <c r="K39" s="154">
        <v>7.4</v>
      </c>
      <c r="L39" s="154">
        <v>7.4</v>
      </c>
      <c r="M39" s="154">
        <v>7.4</v>
      </c>
      <c r="N39" s="154">
        <v>7.4</v>
      </c>
      <c r="O39" s="154">
        <v>274.89999999999998</v>
      </c>
      <c r="P39" s="154">
        <v>607.64</v>
      </c>
      <c r="Q39" s="154">
        <v>8</v>
      </c>
      <c r="R39" s="154">
        <v>9</v>
      </c>
      <c r="S39" s="154">
        <v>567.98769000000004</v>
      </c>
      <c r="T39" s="154">
        <v>154.29438999999999</v>
      </c>
      <c r="U39" s="154">
        <v>397.41750000000002</v>
      </c>
      <c r="V39" s="154">
        <v>533</v>
      </c>
      <c r="W39" s="154">
        <v>4.9086600000000002</v>
      </c>
      <c r="X39" s="154">
        <v>5.7010300000000003</v>
      </c>
      <c r="Y39" s="154">
        <v>676.29510000000005</v>
      </c>
      <c r="Z39" s="154">
        <v>654.38968</v>
      </c>
      <c r="AA39" s="154">
        <v>362.1</v>
      </c>
      <c r="AB39" s="154">
        <v>5.75</v>
      </c>
      <c r="AC39" s="154">
        <v>6.07</v>
      </c>
      <c r="AD39" s="154">
        <v>481.23142000000001</v>
      </c>
      <c r="AE39" s="154">
        <v>484.43963000000002</v>
      </c>
      <c r="AF39" s="154">
        <v>481.23142000000001</v>
      </c>
      <c r="AG39" s="154">
        <v>433.10827999999998</v>
      </c>
      <c r="AH39" s="154">
        <v>481.23142000000001</v>
      </c>
      <c r="AI39" s="154">
        <v>258.05164000000002</v>
      </c>
      <c r="AJ39" s="154">
        <v>294.91615999999999</v>
      </c>
      <c r="AK39" s="154">
        <v>336.86200000000002</v>
      </c>
      <c r="AL39" s="154">
        <v>0</v>
      </c>
      <c r="AM39" s="154">
        <v>383.33</v>
      </c>
      <c r="AN39" s="154">
        <v>39.887999999999998</v>
      </c>
    </row>
    <row r="40" spans="1:40" ht="24" customHeight="1" x14ac:dyDescent="0.25">
      <c r="A40" s="13" t="s">
        <v>75</v>
      </c>
      <c r="B40" s="13" t="s">
        <v>925</v>
      </c>
      <c r="C40" s="152">
        <v>24</v>
      </c>
      <c r="D40" s="152">
        <v>0</v>
      </c>
      <c r="E40" s="152">
        <v>13</v>
      </c>
      <c r="F40" s="152">
        <v>19.04138</v>
      </c>
      <c r="G40" s="152">
        <v>262.08300000000003</v>
      </c>
      <c r="H40" s="152">
        <v>7.3</v>
      </c>
      <c r="I40" s="152">
        <v>7.2</v>
      </c>
      <c r="J40" s="152">
        <v>4.8029999999999999</v>
      </c>
      <c r="K40" s="152">
        <v>8.1999999999999993</v>
      </c>
      <c r="L40" s="152">
        <v>8.1999999999999993</v>
      </c>
      <c r="M40" s="152">
        <v>8.1999999999999993</v>
      </c>
      <c r="N40" s="152">
        <v>8.1999999999999993</v>
      </c>
      <c r="O40" s="152">
        <v>54.7</v>
      </c>
      <c r="P40" s="152">
        <v>319.45</v>
      </c>
      <c r="Q40" s="152">
        <v>8</v>
      </c>
      <c r="R40" s="152">
        <v>9</v>
      </c>
      <c r="S40" s="152">
        <v>268.11948000000001</v>
      </c>
      <c r="T40" s="152">
        <v>93.174909999999997</v>
      </c>
      <c r="U40" s="152">
        <v>252.4</v>
      </c>
      <c r="V40" s="152">
        <v>58.6</v>
      </c>
      <c r="W40" s="152">
        <v>5.9931799999999997</v>
      </c>
      <c r="X40" s="152">
        <v>5.3299000000000003</v>
      </c>
      <c r="Y40" s="152">
        <v>388.92729000000003</v>
      </c>
      <c r="Z40" s="152">
        <v>371.61903000000001</v>
      </c>
      <c r="AA40" s="152">
        <v>47.2</v>
      </c>
      <c r="AB40" s="152">
        <v>4.9000000000000004</v>
      </c>
      <c r="AC40" s="152">
        <v>5.3</v>
      </c>
      <c r="AD40" s="152">
        <v>481.23142000000001</v>
      </c>
      <c r="AE40" s="152">
        <v>484.43963000000002</v>
      </c>
      <c r="AF40" s="152">
        <v>481.23142000000001</v>
      </c>
      <c r="AG40" s="152">
        <v>433.10827999999998</v>
      </c>
      <c r="AH40" s="152">
        <v>481.23142000000001</v>
      </c>
      <c r="AI40" s="152">
        <v>258.05164000000002</v>
      </c>
      <c r="AJ40" s="152">
        <v>294.91615999999999</v>
      </c>
      <c r="AK40" s="152">
        <v>336.86200000000002</v>
      </c>
      <c r="AL40" s="152">
        <v>0</v>
      </c>
      <c r="AM40" s="152">
        <v>253.07</v>
      </c>
      <c r="AN40" s="152">
        <v>15.029</v>
      </c>
    </row>
    <row r="41" spans="1:40" ht="24" customHeight="1" x14ac:dyDescent="0.25">
      <c r="A41" s="16" t="s">
        <v>75</v>
      </c>
      <c r="B41" s="16" t="s">
        <v>926</v>
      </c>
      <c r="C41" s="153">
        <v>24</v>
      </c>
      <c r="D41" s="153">
        <v>0</v>
      </c>
      <c r="E41" s="153">
        <v>12.65</v>
      </c>
      <c r="F41" s="153">
        <v>19.04138</v>
      </c>
      <c r="G41" s="153">
        <v>37.844000000000001</v>
      </c>
      <c r="H41" s="153">
        <v>6.7</v>
      </c>
      <c r="I41" s="153">
        <v>6.8</v>
      </c>
      <c r="J41" s="153">
        <v>5.4420000000000002</v>
      </c>
      <c r="K41" s="153">
        <v>8.1999999999999993</v>
      </c>
      <c r="L41" s="153">
        <v>8.1999999999999993</v>
      </c>
      <c r="M41" s="153">
        <v>8.1999999999999993</v>
      </c>
      <c r="N41" s="153">
        <v>8.1999999999999993</v>
      </c>
      <c r="O41" s="153">
        <v>0</v>
      </c>
      <c r="P41" s="153">
        <v>106.36</v>
      </c>
      <c r="Q41" s="153">
        <v>8</v>
      </c>
      <c r="R41" s="153">
        <v>9</v>
      </c>
      <c r="S41" s="153">
        <v>33.790779999999998</v>
      </c>
      <c r="T41" s="153">
        <v>48.518790000000003</v>
      </c>
      <c r="U41" s="153">
        <v>90.15</v>
      </c>
      <c r="V41" s="153">
        <v>3.7</v>
      </c>
      <c r="W41" s="153">
        <v>5.7395699999999996</v>
      </c>
      <c r="X41" s="153">
        <v>4.5671400000000002</v>
      </c>
      <c r="Y41" s="153">
        <v>137.23107999999999</v>
      </c>
      <c r="Z41" s="153">
        <v>119.78158000000001</v>
      </c>
      <c r="AA41" s="153">
        <v>4.5</v>
      </c>
      <c r="AB41" s="153">
        <v>5.2</v>
      </c>
      <c r="AC41" s="153">
        <v>5.42</v>
      </c>
      <c r="AD41" s="153">
        <v>481.23142000000001</v>
      </c>
      <c r="AE41" s="153">
        <v>484.43963000000002</v>
      </c>
      <c r="AF41" s="153">
        <v>481.23142000000001</v>
      </c>
      <c r="AG41" s="153">
        <v>433.10827999999998</v>
      </c>
      <c r="AH41" s="153">
        <v>481.23142000000001</v>
      </c>
      <c r="AI41" s="153">
        <v>258.05164000000002</v>
      </c>
      <c r="AJ41" s="153">
        <v>294.91615999999999</v>
      </c>
      <c r="AK41" s="153">
        <v>336.86200000000002</v>
      </c>
      <c r="AL41" s="153">
        <v>0</v>
      </c>
      <c r="AM41" s="153">
        <v>94.98</v>
      </c>
      <c r="AN41" s="153">
        <v>2.4849999999999999</v>
      </c>
    </row>
    <row r="42" spans="1:40" ht="24" customHeight="1" x14ac:dyDescent="0.25">
      <c r="A42" s="16" t="s">
        <v>75</v>
      </c>
      <c r="B42" s="16" t="s">
        <v>927</v>
      </c>
      <c r="C42" s="153">
        <v>24</v>
      </c>
      <c r="D42" s="153">
        <v>0</v>
      </c>
      <c r="E42" s="153">
        <v>12.5</v>
      </c>
      <c r="F42" s="153">
        <v>19.04138</v>
      </c>
      <c r="G42" s="153">
        <v>16.033000000000001</v>
      </c>
      <c r="H42" s="153">
        <v>6.1</v>
      </c>
      <c r="I42" s="153">
        <v>6</v>
      </c>
      <c r="J42" s="153">
        <v>5.8</v>
      </c>
      <c r="K42" s="153">
        <v>8.1999999999999993</v>
      </c>
      <c r="L42" s="153">
        <v>8.1999999999999993</v>
      </c>
      <c r="M42" s="153">
        <v>8.1999999999999993</v>
      </c>
      <c r="N42" s="153">
        <v>8.1999999999999993</v>
      </c>
      <c r="O42" s="153">
        <v>0</v>
      </c>
      <c r="P42" s="153">
        <v>0</v>
      </c>
      <c r="Q42" s="153">
        <v>7</v>
      </c>
      <c r="R42" s="153">
        <v>8</v>
      </c>
      <c r="S42" s="153">
        <v>0</v>
      </c>
      <c r="T42" s="153">
        <v>26.717790000000001</v>
      </c>
      <c r="U42" s="153">
        <v>1.49</v>
      </c>
      <c r="V42" s="153">
        <v>0</v>
      </c>
      <c r="W42" s="153">
        <v>5.4785899999999996</v>
      </c>
      <c r="X42" s="153">
        <v>5.4247399999999999</v>
      </c>
      <c r="Y42" s="153">
        <v>9.9701799999999992</v>
      </c>
      <c r="Z42" s="153">
        <v>5.39147</v>
      </c>
      <c r="AA42" s="153">
        <v>0</v>
      </c>
      <c r="AB42" s="153">
        <v>5.18</v>
      </c>
      <c r="AC42" s="153">
        <v>5.82</v>
      </c>
      <c r="AD42" s="153">
        <v>481.23142000000001</v>
      </c>
      <c r="AE42" s="153">
        <v>484.43963000000002</v>
      </c>
      <c r="AF42" s="153">
        <v>481.23142000000001</v>
      </c>
      <c r="AG42" s="153">
        <v>433.10827999999998</v>
      </c>
      <c r="AH42" s="153">
        <v>481.23142000000001</v>
      </c>
      <c r="AI42" s="153">
        <v>258.05164000000002</v>
      </c>
      <c r="AJ42" s="153">
        <v>294.91615999999999</v>
      </c>
      <c r="AK42" s="153">
        <v>336.86200000000002</v>
      </c>
      <c r="AL42" s="153">
        <v>0</v>
      </c>
      <c r="AM42" s="153">
        <v>0</v>
      </c>
      <c r="AN42" s="153">
        <v>7.2999999999999995E-2</v>
      </c>
    </row>
    <row r="43" spans="1:40" ht="24" customHeight="1" x14ac:dyDescent="0.25">
      <c r="A43" s="16" t="s">
        <v>75</v>
      </c>
      <c r="B43" s="16" t="s">
        <v>928</v>
      </c>
      <c r="C43" s="153">
        <v>24</v>
      </c>
      <c r="D43" s="153">
        <v>0</v>
      </c>
      <c r="E43" s="153">
        <v>13.15</v>
      </c>
      <c r="F43" s="153">
        <v>19.04138</v>
      </c>
      <c r="G43" s="153">
        <v>2.3479999999999999</v>
      </c>
      <c r="H43" s="153">
        <v>6</v>
      </c>
      <c r="I43" s="153">
        <v>6.2</v>
      </c>
      <c r="J43" s="153">
        <v>5.3879999999999999</v>
      </c>
      <c r="K43" s="153">
        <v>6</v>
      </c>
      <c r="L43" s="153">
        <v>6</v>
      </c>
      <c r="M43" s="153">
        <v>6</v>
      </c>
      <c r="N43" s="153">
        <v>6</v>
      </c>
      <c r="O43" s="153">
        <v>0</v>
      </c>
      <c r="P43" s="153">
        <v>0</v>
      </c>
      <c r="Q43" s="153">
        <v>7</v>
      </c>
      <c r="R43" s="153">
        <v>7</v>
      </c>
      <c r="S43" s="153">
        <v>0</v>
      </c>
      <c r="T43" s="153">
        <v>16.170760000000001</v>
      </c>
      <c r="U43" s="153">
        <v>0</v>
      </c>
      <c r="V43" s="153">
        <v>0</v>
      </c>
      <c r="W43" s="153">
        <v>6.5706300000000004</v>
      </c>
      <c r="X43" s="153">
        <v>6.47316</v>
      </c>
      <c r="Y43" s="153">
        <v>0</v>
      </c>
      <c r="Z43" s="153">
        <v>0</v>
      </c>
      <c r="AA43" s="153">
        <v>0</v>
      </c>
      <c r="AB43" s="153">
        <v>5.78</v>
      </c>
      <c r="AC43" s="153">
        <v>6.72</v>
      </c>
      <c r="AD43" s="153">
        <v>481.23142000000001</v>
      </c>
      <c r="AE43" s="153">
        <v>484.43963000000002</v>
      </c>
      <c r="AF43" s="153">
        <v>481.23142000000001</v>
      </c>
      <c r="AG43" s="153">
        <v>433.10827999999998</v>
      </c>
      <c r="AH43" s="153">
        <v>481.23142000000001</v>
      </c>
      <c r="AI43" s="153">
        <v>258.05164000000002</v>
      </c>
      <c r="AJ43" s="153">
        <v>294.91615999999999</v>
      </c>
      <c r="AK43" s="153">
        <v>336.86200000000002</v>
      </c>
      <c r="AL43" s="153">
        <v>0</v>
      </c>
      <c r="AM43" s="153">
        <v>0</v>
      </c>
      <c r="AN43" s="153">
        <v>0.123</v>
      </c>
    </row>
    <row r="44" spans="1:40" ht="24" customHeight="1" x14ac:dyDescent="0.25">
      <c r="A44" s="16" t="s">
        <v>75</v>
      </c>
      <c r="B44" s="16" t="s">
        <v>929</v>
      </c>
      <c r="C44" s="153">
        <v>24</v>
      </c>
      <c r="D44" s="153">
        <v>0</v>
      </c>
      <c r="E44" s="153">
        <v>12.86</v>
      </c>
      <c r="F44" s="153">
        <v>19.04138</v>
      </c>
      <c r="G44" s="153">
        <v>0</v>
      </c>
      <c r="H44" s="153">
        <v>6.7</v>
      </c>
      <c r="I44" s="153">
        <v>5.5</v>
      </c>
      <c r="J44" s="153">
        <v>5.0279999999999996</v>
      </c>
      <c r="K44" s="153">
        <v>9.4</v>
      </c>
      <c r="L44" s="153">
        <v>9.4</v>
      </c>
      <c r="M44" s="153">
        <v>9.4</v>
      </c>
      <c r="N44" s="153">
        <v>9.4</v>
      </c>
      <c r="O44" s="153">
        <v>0</v>
      </c>
      <c r="P44" s="153">
        <v>0</v>
      </c>
      <c r="Q44" s="153">
        <v>4</v>
      </c>
      <c r="R44" s="153">
        <v>5</v>
      </c>
      <c r="S44" s="153">
        <v>0</v>
      </c>
      <c r="T44" s="153">
        <v>5.4992000000000001</v>
      </c>
      <c r="U44" s="153">
        <v>0</v>
      </c>
      <c r="V44" s="153">
        <v>0</v>
      </c>
      <c r="W44" s="153">
        <v>6.8917700000000002</v>
      </c>
      <c r="X44" s="153">
        <v>7.6380699999999999</v>
      </c>
      <c r="Y44" s="153">
        <v>0</v>
      </c>
      <c r="Z44" s="153">
        <v>0</v>
      </c>
      <c r="AA44" s="153">
        <v>0</v>
      </c>
      <c r="AB44" s="153">
        <v>6.16</v>
      </c>
      <c r="AC44" s="153">
        <v>6.52</v>
      </c>
      <c r="AD44" s="153">
        <v>481.23142000000001</v>
      </c>
      <c r="AE44" s="153">
        <v>484.43963000000002</v>
      </c>
      <c r="AF44" s="153">
        <v>481.23142000000001</v>
      </c>
      <c r="AG44" s="153">
        <v>433.10827999999998</v>
      </c>
      <c r="AH44" s="153">
        <v>481.23142000000001</v>
      </c>
      <c r="AI44" s="153">
        <v>258.05164000000002</v>
      </c>
      <c r="AJ44" s="153">
        <v>294.91615999999999</v>
      </c>
      <c r="AK44" s="153">
        <v>336.86200000000002</v>
      </c>
      <c r="AL44" s="153">
        <v>0</v>
      </c>
      <c r="AM44" s="153">
        <v>0</v>
      </c>
      <c r="AN44" s="153">
        <v>0.11700000000000001</v>
      </c>
    </row>
    <row r="45" spans="1:40" ht="24" customHeight="1" x14ac:dyDescent="0.25">
      <c r="A45" s="16" t="s">
        <v>75</v>
      </c>
      <c r="B45" s="16" t="s">
        <v>930</v>
      </c>
      <c r="C45" s="153">
        <v>24</v>
      </c>
      <c r="D45" s="153">
        <v>0</v>
      </c>
      <c r="E45" s="153">
        <v>12.79</v>
      </c>
      <c r="F45" s="153">
        <v>19.04138</v>
      </c>
      <c r="G45" s="153">
        <v>0</v>
      </c>
      <c r="H45" s="153">
        <v>5.9</v>
      </c>
      <c r="I45" s="153">
        <v>5.0999999999999996</v>
      </c>
      <c r="J45" s="153">
        <v>4.798</v>
      </c>
      <c r="K45" s="153">
        <v>5.3</v>
      </c>
      <c r="L45" s="153">
        <v>5.3</v>
      </c>
      <c r="M45" s="153">
        <v>5.3</v>
      </c>
      <c r="N45" s="153">
        <v>5.3</v>
      </c>
      <c r="O45" s="153">
        <v>0</v>
      </c>
      <c r="P45" s="153">
        <v>0</v>
      </c>
      <c r="Q45" s="153">
        <v>1</v>
      </c>
      <c r="R45" s="153">
        <v>4</v>
      </c>
      <c r="S45" s="153">
        <v>0</v>
      </c>
      <c r="T45" s="153">
        <v>0.98711000000000004</v>
      </c>
      <c r="U45" s="153">
        <v>0</v>
      </c>
      <c r="V45" s="153">
        <v>0</v>
      </c>
      <c r="W45" s="153">
        <v>7.4867800000000004</v>
      </c>
      <c r="X45" s="153">
        <v>6.9225199999999996</v>
      </c>
      <c r="Y45" s="153">
        <v>0</v>
      </c>
      <c r="Z45" s="153">
        <v>0</v>
      </c>
      <c r="AA45" s="153">
        <v>0</v>
      </c>
      <c r="AB45" s="153">
        <v>5.74</v>
      </c>
      <c r="AC45" s="153">
        <v>6</v>
      </c>
      <c r="AD45" s="153">
        <v>401.02618999999999</v>
      </c>
      <c r="AE45" s="153">
        <v>388.19335000000001</v>
      </c>
      <c r="AF45" s="153">
        <v>384.98514</v>
      </c>
      <c r="AG45" s="153">
        <v>352.90303999999998</v>
      </c>
      <c r="AH45" s="153">
        <v>352.90303999999998</v>
      </c>
      <c r="AI45" s="153">
        <v>258.05164000000002</v>
      </c>
      <c r="AJ45" s="153">
        <v>294.91615999999999</v>
      </c>
      <c r="AK45" s="153">
        <v>336.86200000000002</v>
      </c>
      <c r="AL45" s="153">
        <v>0</v>
      </c>
      <c r="AM45" s="153">
        <v>0</v>
      </c>
      <c r="AN45" s="153">
        <v>0.20599999999999999</v>
      </c>
    </row>
    <row r="46" spans="1:40" ht="24" customHeight="1" x14ac:dyDescent="0.25">
      <c r="A46" s="16" t="s">
        <v>75</v>
      </c>
      <c r="B46" s="16" t="s">
        <v>931</v>
      </c>
      <c r="C46" s="153">
        <v>24</v>
      </c>
      <c r="D46" s="153">
        <v>0</v>
      </c>
      <c r="E46" s="153">
        <v>13.31</v>
      </c>
      <c r="F46" s="153">
        <v>19.04138</v>
      </c>
      <c r="G46" s="153">
        <v>0</v>
      </c>
      <c r="H46" s="153">
        <v>5.0999999999999996</v>
      </c>
      <c r="I46" s="153">
        <v>5.3</v>
      </c>
      <c r="J46" s="153">
        <v>4.165</v>
      </c>
      <c r="K46" s="153">
        <v>8.8000000000000007</v>
      </c>
      <c r="L46" s="153">
        <v>8.8000000000000007</v>
      </c>
      <c r="M46" s="153">
        <v>8.8000000000000007</v>
      </c>
      <c r="N46" s="153">
        <v>8.8000000000000007</v>
      </c>
      <c r="O46" s="153">
        <v>0</v>
      </c>
      <c r="P46" s="153">
        <v>0</v>
      </c>
      <c r="Q46" s="153">
        <v>1</v>
      </c>
      <c r="R46" s="153">
        <v>4</v>
      </c>
      <c r="S46" s="153">
        <v>0</v>
      </c>
      <c r="T46" s="153">
        <v>0</v>
      </c>
      <c r="U46" s="153">
        <v>0</v>
      </c>
      <c r="V46" s="153">
        <v>0</v>
      </c>
      <c r="W46" s="153">
        <v>5.54617</v>
      </c>
      <c r="X46" s="153">
        <v>5.8591100000000003</v>
      </c>
      <c r="Y46" s="153">
        <v>0</v>
      </c>
      <c r="Z46" s="153">
        <v>0</v>
      </c>
      <c r="AA46" s="153">
        <v>0</v>
      </c>
      <c r="AB46" s="153">
        <v>5.95</v>
      </c>
      <c r="AC46" s="153">
        <v>5.9</v>
      </c>
      <c r="AD46" s="153">
        <v>401.02618999999999</v>
      </c>
      <c r="AE46" s="153">
        <v>388.19335000000001</v>
      </c>
      <c r="AF46" s="153">
        <v>384.98514</v>
      </c>
      <c r="AG46" s="153">
        <v>352.90303999999998</v>
      </c>
      <c r="AH46" s="153">
        <v>352.90303999999998</v>
      </c>
      <c r="AI46" s="153">
        <v>258.05164000000002</v>
      </c>
      <c r="AJ46" s="153">
        <v>294.91615999999999</v>
      </c>
      <c r="AK46" s="153">
        <v>336.86200000000002</v>
      </c>
      <c r="AL46" s="153">
        <v>0</v>
      </c>
      <c r="AM46" s="153">
        <v>0</v>
      </c>
      <c r="AN46" s="153">
        <v>0.28100000000000003</v>
      </c>
    </row>
    <row r="47" spans="1:40" ht="24" customHeight="1" x14ac:dyDescent="0.25">
      <c r="A47" s="18" t="s">
        <v>75</v>
      </c>
      <c r="B47" s="18" t="s">
        <v>932</v>
      </c>
      <c r="C47" s="154">
        <v>24</v>
      </c>
      <c r="D47" s="154">
        <v>0</v>
      </c>
      <c r="E47" s="154">
        <v>12.34</v>
      </c>
      <c r="F47" s="154">
        <v>19.04138</v>
      </c>
      <c r="G47" s="154"/>
      <c r="H47" s="154">
        <v>5.5</v>
      </c>
      <c r="I47" s="154">
        <v>4.7</v>
      </c>
      <c r="J47" s="154">
        <v>4.6900000000000004</v>
      </c>
      <c r="K47" s="154">
        <v>8.1</v>
      </c>
      <c r="L47" s="154">
        <v>8.1</v>
      </c>
      <c r="M47" s="154">
        <v>8.1</v>
      </c>
      <c r="N47" s="154">
        <v>8.1</v>
      </c>
      <c r="O47" s="154"/>
      <c r="P47" s="154"/>
      <c r="Q47" s="154">
        <v>1</v>
      </c>
      <c r="R47" s="154">
        <v>3</v>
      </c>
      <c r="S47" s="154"/>
      <c r="T47" s="154"/>
      <c r="U47" s="154"/>
      <c r="V47" s="154"/>
      <c r="W47" s="154">
        <v>5.8360799999999999</v>
      </c>
      <c r="X47" s="154">
        <v>6.0527100000000003</v>
      </c>
      <c r="Y47" s="154"/>
      <c r="Z47" s="154"/>
      <c r="AA47" s="154"/>
      <c r="AB47" s="154">
        <v>5.58</v>
      </c>
      <c r="AC47" s="154">
        <v>6.61</v>
      </c>
      <c r="AD47" s="154">
        <v>401.02618999999999</v>
      </c>
      <c r="AE47" s="154">
        <v>388.19335000000001</v>
      </c>
      <c r="AF47" s="154">
        <v>384.98514</v>
      </c>
      <c r="AG47" s="154">
        <v>352.90303999999998</v>
      </c>
      <c r="AH47" s="154">
        <v>352.90303999999998</v>
      </c>
      <c r="AI47" s="154">
        <v>258.05164000000002</v>
      </c>
      <c r="AJ47" s="154">
        <v>294.91615999999999</v>
      </c>
      <c r="AK47" s="154">
        <v>336.86200000000002</v>
      </c>
      <c r="AL47" s="154">
        <v>0</v>
      </c>
      <c r="AM47" s="154"/>
      <c r="AN47" s="154"/>
    </row>
    <row r="48" spans="1:40" ht="24" customHeight="1" x14ac:dyDescent="0.25">
      <c r="A48" s="13" t="s">
        <v>75</v>
      </c>
      <c r="B48" s="13" t="s">
        <v>933</v>
      </c>
      <c r="C48" s="152">
        <v>24</v>
      </c>
      <c r="D48" s="152">
        <v>0</v>
      </c>
      <c r="E48" s="152">
        <v>12.23</v>
      </c>
      <c r="F48" s="152">
        <v>19.04138</v>
      </c>
      <c r="G48" s="152"/>
      <c r="H48" s="152">
        <v>4.8</v>
      </c>
      <c r="I48" s="152">
        <v>5.7</v>
      </c>
      <c r="J48" s="152">
        <v>6.3049999999999997</v>
      </c>
      <c r="K48" s="152">
        <v>11.2</v>
      </c>
      <c r="L48" s="152">
        <v>11.2</v>
      </c>
      <c r="M48" s="152">
        <v>11.2</v>
      </c>
      <c r="N48" s="152">
        <v>11.2</v>
      </c>
      <c r="O48" s="152"/>
      <c r="P48" s="152"/>
      <c r="Q48" s="152">
        <v>1</v>
      </c>
      <c r="R48" s="152">
        <v>4</v>
      </c>
      <c r="S48" s="152"/>
      <c r="T48" s="152"/>
      <c r="U48" s="152"/>
      <c r="V48" s="152"/>
      <c r="W48" s="152">
        <v>5.3064499999999999</v>
      </c>
      <c r="X48" s="152">
        <v>5.9342800000000002</v>
      </c>
      <c r="Y48" s="152"/>
      <c r="Z48" s="152"/>
      <c r="AA48" s="152"/>
      <c r="AB48" s="152">
        <v>6.31</v>
      </c>
      <c r="AC48" s="152">
        <v>6.73</v>
      </c>
      <c r="AD48" s="152">
        <v>401.02618999999999</v>
      </c>
      <c r="AE48" s="152">
        <v>388.19335000000001</v>
      </c>
      <c r="AF48" s="152">
        <v>384.98514</v>
      </c>
      <c r="AG48" s="152">
        <v>352.90303999999998</v>
      </c>
      <c r="AH48" s="152">
        <v>352.90303999999998</v>
      </c>
      <c r="AI48" s="152">
        <v>258.05164000000002</v>
      </c>
      <c r="AJ48" s="152">
        <v>294.91615999999999</v>
      </c>
      <c r="AK48" s="152">
        <v>336.86200000000002</v>
      </c>
      <c r="AL48" s="152">
        <v>0</v>
      </c>
      <c r="AM48" s="152"/>
      <c r="AN48" s="152"/>
    </row>
    <row r="49" spans="1:40" ht="24" customHeight="1" x14ac:dyDescent="0.25">
      <c r="A49" s="16" t="s">
        <v>75</v>
      </c>
      <c r="B49" s="16" t="s">
        <v>934</v>
      </c>
      <c r="C49" s="153">
        <v>24</v>
      </c>
      <c r="D49" s="153">
        <v>0</v>
      </c>
      <c r="E49" s="153">
        <v>11.25</v>
      </c>
      <c r="F49" s="153">
        <v>19.04138</v>
      </c>
      <c r="G49" s="153"/>
      <c r="H49" s="153">
        <v>5.9</v>
      </c>
      <c r="I49" s="153">
        <v>4.8</v>
      </c>
      <c r="J49" s="153">
        <v>6.55</v>
      </c>
      <c r="K49" s="153">
        <v>7.6</v>
      </c>
      <c r="L49" s="153">
        <v>7.6</v>
      </c>
      <c r="M49" s="153">
        <v>7.6</v>
      </c>
      <c r="N49" s="153">
        <v>7.6</v>
      </c>
      <c r="O49" s="153"/>
      <c r="P49" s="153"/>
      <c r="Q49" s="153">
        <v>1</v>
      </c>
      <c r="R49" s="153">
        <v>5</v>
      </c>
      <c r="S49" s="153"/>
      <c r="T49" s="153"/>
      <c r="U49" s="153"/>
      <c r="V49" s="153"/>
      <c r="W49" s="153">
        <v>6.5596699999999997</v>
      </c>
      <c r="X49" s="153">
        <v>6.4272600000000004</v>
      </c>
      <c r="Y49" s="153"/>
      <c r="Z49" s="153"/>
      <c r="AA49" s="153"/>
      <c r="AB49" s="153">
        <v>5.6</v>
      </c>
      <c r="AC49" s="153">
        <v>6.43</v>
      </c>
      <c r="AD49" s="153">
        <v>401.02618999999999</v>
      </c>
      <c r="AE49" s="153">
        <v>388.19335000000001</v>
      </c>
      <c r="AF49" s="153">
        <v>384.98514</v>
      </c>
      <c r="AG49" s="153">
        <v>352.90303999999998</v>
      </c>
      <c r="AH49" s="153">
        <v>352.90303999999998</v>
      </c>
      <c r="AI49" s="153">
        <v>258.05164000000002</v>
      </c>
      <c r="AJ49" s="153">
        <v>294.91615999999999</v>
      </c>
      <c r="AK49" s="153">
        <v>336.86200000000002</v>
      </c>
      <c r="AL49" s="153">
        <v>0</v>
      </c>
      <c r="AM49" s="153"/>
      <c r="AN49" s="153"/>
    </row>
    <row r="50" spans="1:40" ht="24" customHeight="1" x14ac:dyDescent="0.25">
      <c r="A50" s="16" t="s">
        <v>75</v>
      </c>
      <c r="B50" s="16" t="s">
        <v>935</v>
      </c>
      <c r="C50" s="153">
        <v>24</v>
      </c>
      <c r="D50" s="153">
        <v>0</v>
      </c>
      <c r="E50" s="153">
        <v>12.79</v>
      </c>
      <c r="F50" s="153">
        <v>19.04138</v>
      </c>
      <c r="G50" s="153"/>
      <c r="H50" s="153">
        <v>5</v>
      </c>
      <c r="I50" s="153">
        <v>4.5999999999999996</v>
      </c>
      <c r="J50" s="153">
        <v>6.36</v>
      </c>
      <c r="K50" s="153">
        <v>7.7</v>
      </c>
      <c r="L50" s="153">
        <v>7.7</v>
      </c>
      <c r="M50" s="153">
        <v>7.7</v>
      </c>
      <c r="N50" s="153">
        <v>7.7</v>
      </c>
      <c r="O50" s="153"/>
      <c r="P50" s="153"/>
      <c r="Q50" s="153">
        <v>4</v>
      </c>
      <c r="R50" s="153">
        <v>6</v>
      </c>
      <c r="S50" s="153"/>
      <c r="T50" s="153"/>
      <c r="U50" s="153"/>
      <c r="V50" s="153"/>
      <c r="W50" s="153">
        <v>6.6432700000000002</v>
      </c>
      <c r="X50" s="153">
        <v>7.2751900000000003</v>
      </c>
      <c r="Y50" s="153"/>
      <c r="Z50" s="153"/>
      <c r="AA50" s="153"/>
      <c r="AB50" s="153">
        <v>5.49</v>
      </c>
      <c r="AC50" s="153">
        <v>6.73</v>
      </c>
      <c r="AD50" s="153">
        <v>401.02618999999999</v>
      </c>
      <c r="AE50" s="153">
        <v>384.98514</v>
      </c>
      <c r="AF50" s="153">
        <v>384.98514</v>
      </c>
      <c r="AG50" s="153">
        <v>352.90303999999998</v>
      </c>
      <c r="AH50" s="153">
        <v>352.90303999999998</v>
      </c>
      <c r="AI50" s="153">
        <v>258.05164000000002</v>
      </c>
      <c r="AJ50" s="153">
        <v>294.91615999999999</v>
      </c>
      <c r="AK50" s="153">
        <v>336.86200000000002</v>
      </c>
      <c r="AL50" s="153">
        <v>0</v>
      </c>
      <c r="AM50" s="153"/>
      <c r="AN50" s="153"/>
    </row>
    <row r="51" spans="1:40" ht="24" customHeight="1" x14ac:dyDescent="0.25">
      <c r="A51" s="16" t="s">
        <v>75</v>
      </c>
      <c r="B51" s="16" t="s">
        <v>936</v>
      </c>
      <c r="C51" s="153">
        <v>24</v>
      </c>
      <c r="D51" s="153">
        <v>0</v>
      </c>
      <c r="E51" s="153">
        <v>11.99</v>
      </c>
      <c r="F51" s="153">
        <v>19.04138</v>
      </c>
      <c r="G51" s="153"/>
      <c r="H51" s="153">
        <v>4.9000000000000004</v>
      </c>
      <c r="I51" s="153">
        <v>4.8</v>
      </c>
      <c r="J51" s="153">
        <v>6.5949999999999998</v>
      </c>
      <c r="K51" s="153">
        <v>8.1999999999999993</v>
      </c>
      <c r="L51" s="153">
        <v>8.1999999999999993</v>
      </c>
      <c r="M51" s="153">
        <v>8.1999999999999993</v>
      </c>
      <c r="N51" s="153">
        <v>8.1999999999999993</v>
      </c>
      <c r="O51" s="153"/>
      <c r="P51" s="153"/>
      <c r="Q51" s="153">
        <v>5</v>
      </c>
      <c r="R51" s="153">
        <v>6</v>
      </c>
      <c r="S51" s="153"/>
      <c r="T51" s="153"/>
      <c r="U51" s="153"/>
      <c r="V51" s="153"/>
      <c r="W51" s="153">
        <v>6.64649</v>
      </c>
      <c r="X51" s="153">
        <v>7.5516100000000002</v>
      </c>
      <c r="Y51" s="153"/>
      <c r="Z51" s="153"/>
      <c r="AA51" s="153"/>
      <c r="AB51" s="153">
        <v>6.25</v>
      </c>
      <c r="AC51" s="153">
        <v>6.55</v>
      </c>
      <c r="AD51" s="153">
        <v>401.02618999999999</v>
      </c>
      <c r="AE51" s="153">
        <v>384.98514</v>
      </c>
      <c r="AF51" s="153">
        <v>384.98514</v>
      </c>
      <c r="AG51" s="153">
        <v>352.90303999999998</v>
      </c>
      <c r="AH51" s="153">
        <v>352.90303999999998</v>
      </c>
      <c r="AI51" s="153">
        <v>258.05164000000002</v>
      </c>
      <c r="AJ51" s="153">
        <v>294.91615999999999</v>
      </c>
      <c r="AK51" s="153">
        <v>336.86200000000002</v>
      </c>
      <c r="AL51" s="153">
        <v>0</v>
      </c>
      <c r="AM51" s="153"/>
      <c r="AN51" s="153"/>
    </row>
    <row r="52" spans="1:40" ht="24" customHeight="1" x14ac:dyDescent="0.25">
      <c r="A52" s="16" t="s">
        <v>75</v>
      </c>
      <c r="B52" s="16" t="s">
        <v>937</v>
      </c>
      <c r="C52" s="153">
        <v>24</v>
      </c>
      <c r="D52" s="153">
        <v>0</v>
      </c>
      <c r="E52" s="153">
        <v>13.74</v>
      </c>
      <c r="F52" s="153">
        <v>19.04138</v>
      </c>
      <c r="G52" s="153"/>
      <c r="H52" s="153">
        <v>4.9000000000000004</v>
      </c>
      <c r="I52" s="153">
        <v>4.5999999999999996</v>
      </c>
      <c r="J52" s="153">
        <v>5.9530000000000003</v>
      </c>
      <c r="K52" s="153">
        <v>7.4</v>
      </c>
      <c r="L52" s="153">
        <v>7.4</v>
      </c>
      <c r="M52" s="153">
        <v>7.4</v>
      </c>
      <c r="N52" s="153">
        <v>7.4</v>
      </c>
      <c r="O52" s="153"/>
      <c r="P52" s="153"/>
      <c r="Q52" s="153">
        <v>5</v>
      </c>
      <c r="R52" s="153">
        <v>6</v>
      </c>
      <c r="S52" s="153"/>
      <c r="T52" s="153"/>
      <c r="U52" s="153"/>
      <c r="V52" s="153"/>
      <c r="W52" s="153">
        <v>6.8741300000000001</v>
      </c>
      <c r="X52" s="153">
        <v>7.2778700000000001</v>
      </c>
      <c r="Y52" s="153"/>
      <c r="Z52" s="153"/>
      <c r="AA52" s="153"/>
      <c r="AB52" s="153">
        <v>6.53</v>
      </c>
      <c r="AC52" s="153">
        <v>6.68</v>
      </c>
      <c r="AD52" s="153">
        <v>401.02618999999999</v>
      </c>
      <c r="AE52" s="153">
        <v>384.98514</v>
      </c>
      <c r="AF52" s="153">
        <v>384.98514</v>
      </c>
      <c r="AG52" s="153">
        <v>352.90303999999998</v>
      </c>
      <c r="AH52" s="153">
        <v>352.90303999999998</v>
      </c>
      <c r="AI52" s="153">
        <v>258.05164000000002</v>
      </c>
      <c r="AJ52" s="153">
        <v>294.91615999999999</v>
      </c>
      <c r="AK52" s="153">
        <v>336.86200000000002</v>
      </c>
      <c r="AL52" s="153">
        <v>0</v>
      </c>
      <c r="AM52" s="153"/>
      <c r="AN52" s="153"/>
    </row>
    <row r="53" spans="1:40" ht="24" customHeight="1" x14ac:dyDescent="0.25">
      <c r="A53" s="16" t="s">
        <v>75</v>
      </c>
      <c r="B53" s="16" t="s">
        <v>938</v>
      </c>
      <c r="C53" s="153">
        <v>24</v>
      </c>
      <c r="D53" s="153">
        <v>0</v>
      </c>
      <c r="E53" s="153">
        <v>12.91</v>
      </c>
      <c r="F53" s="153">
        <v>19.04138</v>
      </c>
      <c r="G53" s="153"/>
      <c r="H53" s="153">
        <v>6.2</v>
      </c>
      <c r="I53" s="153">
        <v>4.9000000000000004</v>
      </c>
      <c r="J53" s="153">
        <v>6.09</v>
      </c>
      <c r="K53" s="153">
        <v>8.3000000000000007</v>
      </c>
      <c r="L53" s="153">
        <v>8.3000000000000007</v>
      </c>
      <c r="M53" s="153">
        <v>8.3000000000000007</v>
      </c>
      <c r="N53" s="153">
        <v>8.3000000000000007</v>
      </c>
      <c r="O53" s="153"/>
      <c r="P53" s="153"/>
      <c r="Q53" s="153">
        <v>5</v>
      </c>
      <c r="R53" s="153">
        <v>6</v>
      </c>
      <c r="S53" s="153"/>
      <c r="T53" s="153"/>
      <c r="U53" s="153"/>
      <c r="V53" s="153"/>
      <c r="W53" s="153">
        <v>6.3403999999999998</v>
      </c>
      <c r="X53" s="153">
        <v>6.7293900000000004</v>
      </c>
      <c r="Y53" s="153"/>
      <c r="Z53" s="153"/>
      <c r="AA53" s="153"/>
      <c r="AB53" s="153">
        <v>6.39</v>
      </c>
      <c r="AC53" s="153">
        <v>6.54</v>
      </c>
      <c r="AD53" s="153">
        <v>401.02618999999999</v>
      </c>
      <c r="AE53" s="153">
        <v>384.98514</v>
      </c>
      <c r="AF53" s="153">
        <v>384.98514</v>
      </c>
      <c r="AG53" s="153">
        <v>352.90303999999998</v>
      </c>
      <c r="AH53" s="153">
        <v>352.90303999999998</v>
      </c>
      <c r="AI53" s="153">
        <v>258.05164000000002</v>
      </c>
      <c r="AJ53" s="153">
        <v>294.91615999999999</v>
      </c>
      <c r="AK53" s="153">
        <v>336.86200000000002</v>
      </c>
      <c r="AL53" s="153">
        <v>0</v>
      </c>
      <c r="AM53" s="153"/>
      <c r="AN53" s="153"/>
    </row>
    <row r="54" spans="1:40" ht="24" customHeight="1" x14ac:dyDescent="0.25">
      <c r="A54" s="16" t="s">
        <v>75</v>
      </c>
      <c r="B54" s="16" t="s">
        <v>939</v>
      </c>
      <c r="C54" s="153">
        <v>24</v>
      </c>
      <c r="D54" s="153">
        <v>0</v>
      </c>
      <c r="E54" s="153">
        <v>11.94</v>
      </c>
      <c r="F54" s="153">
        <v>19.04138</v>
      </c>
      <c r="G54" s="153"/>
      <c r="H54" s="153">
        <v>4.2</v>
      </c>
      <c r="I54" s="153">
        <v>4.5</v>
      </c>
      <c r="J54" s="153">
        <v>5.7519999999999998</v>
      </c>
      <c r="K54" s="153">
        <v>5.9</v>
      </c>
      <c r="L54" s="153">
        <v>5.9</v>
      </c>
      <c r="M54" s="153">
        <v>5.9</v>
      </c>
      <c r="N54" s="153">
        <v>5.9</v>
      </c>
      <c r="O54" s="153"/>
      <c r="P54" s="153"/>
      <c r="Q54" s="153">
        <v>5</v>
      </c>
      <c r="R54" s="153">
        <v>6</v>
      </c>
      <c r="S54" s="153"/>
      <c r="T54" s="153"/>
      <c r="U54" s="153"/>
      <c r="V54" s="153"/>
      <c r="W54" s="153">
        <v>6.3196199999999996</v>
      </c>
      <c r="X54" s="153">
        <v>6.3297800000000004</v>
      </c>
      <c r="Y54" s="153"/>
      <c r="Z54" s="153"/>
      <c r="AA54" s="153"/>
      <c r="AB54" s="153">
        <v>6.33</v>
      </c>
      <c r="AC54" s="153">
        <v>6.5</v>
      </c>
      <c r="AD54" s="153">
        <v>401.02618999999999</v>
      </c>
      <c r="AE54" s="153">
        <v>384.98514</v>
      </c>
      <c r="AF54" s="153">
        <v>384.98514</v>
      </c>
      <c r="AG54" s="153">
        <v>352.90303999999998</v>
      </c>
      <c r="AH54" s="153">
        <v>352.90303999999998</v>
      </c>
      <c r="AI54" s="153">
        <v>258.05164000000002</v>
      </c>
      <c r="AJ54" s="153">
        <v>294.91615999999999</v>
      </c>
      <c r="AK54" s="153">
        <v>336.86200000000002</v>
      </c>
      <c r="AL54" s="153">
        <v>0</v>
      </c>
      <c r="AM54" s="153"/>
      <c r="AN54" s="153"/>
    </row>
    <row r="55" spans="1:40" ht="24" customHeight="1" x14ac:dyDescent="0.25">
      <c r="A55" s="18" t="s">
        <v>940</v>
      </c>
      <c r="B55" s="18" t="s">
        <v>76</v>
      </c>
      <c r="C55" s="154">
        <v>24</v>
      </c>
      <c r="D55" s="154">
        <v>0</v>
      </c>
      <c r="E55" s="154">
        <v>11.97</v>
      </c>
      <c r="F55" s="154">
        <v>19.04138</v>
      </c>
      <c r="G55" s="154"/>
      <c r="H55" s="154">
        <v>4.4000000000000004</v>
      </c>
      <c r="I55" s="154">
        <v>4.3</v>
      </c>
      <c r="J55" s="154">
        <v>5.65</v>
      </c>
      <c r="K55" s="154">
        <v>3.8</v>
      </c>
      <c r="L55" s="154">
        <v>3.8</v>
      </c>
      <c r="M55" s="154">
        <v>3.8</v>
      </c>
      <c r="N55" s="154">
        <v>3.8</v>
      </c>
      <c r="O55" s="154"/>
      <c r="P55" s="154"/>
      <c r="Q55" s="154">
        <v>5</v>
      </c>
      <c r="R55" s="154">
        <v>7</v>
      </c>
      <c r="S55" s="154"/>
      <c r="T55" s="154"/>
      <c r="U55" s="154"/>
      <c r="V55" s="154"/>
      <c r="W55" s="154">
        <v>5.8038400000000001</v>
      </c>
      <c r="X55" s="154">
        <v>6.4372299999999996</v>
      </c>
      <c r="Y55" s="154"/>
      <c r="Z55" s="154"/>
      <c r="AA55" s="154"/>
      <c r="AB55" s="154">
        <v>6.61</v>
      </c>
      <c r="AC55" s="154">
        <v>6.61</v>
      </c>
      <c r="AD55" s="154">
        <v>401.02618999999999</v>
      </c>
      <c r="AE55" s="154">
        <v>384.98514</v>
      </c>
      <c r="AF55" s="154">
        <v>384.98514</v>
      </c>
      <c r="AG55" s="154">
        <v>352.90303999999998</v>
      </c>
      <c r="AH55" s="154">
        <v>352.90303999999998</v>
      </c>
      <c r="AI55" s="154">
        <v>258.05164000000002</v>
      </c>
      <c r="AJ55" s="154">
        <v>294.91615999999999</v>
      </c>
      <c r="AK55" s="154">
        <v>336.86200000000002</v>
      </c>
      <c r="AL55" s="154">
        <v>0</v>
      </c>
      <c r="AM55" s="154"/>
      <c r="AN55" s="154"/>
    </row>
    <row r="56" spans="1:40"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1783</v>
      </c>
      <c r="B4" s="199"/>
      <c r="C4" s="199"/>
      <c r="D4" s="199"/>
      <c r="E4" s="199"/>
      <c r="F4" s="199"/>
      <c r="G4" s="199"/>
      <c r="H4" s="199"/>
      <c r="I4" s="199"/>
      <c r="J4" s="199"/>
    </row>
    <row r="5" spans="1:10" ht="21.95" hidden="1" customHeight="1" x14ac:dyDescent="0.25">
      <c r="A5" s="199" t="s">
        <v>71</v>
      </c>
      <c r="B5" s="199" t="s">
        <v>671</v>
      </c>
      <c r="C5" s="9">
        <v>42879</v>
      </c>
      <c r="D5" s="9">
        <v>42880</v>
      </c>
      <c r="E5" s="9">
        <v>46665</v>
      </c>
      <c r="F5" s="9">
        <v>47090</v>
      </c>
      <c r="G5" s="9">
        <v>62201</v>
      </c>
      <c r="H5" s="9">
        <v>42881</v>
      </c>
      <c r="I5" s="9">
        <v>44003</v>
      </c>
      <c r="J5" s="199" t="s">
        <v>1784</v>
      </c>
    </row>
    <row r="6" spans="1:10" ht="39.950000000000003" customHeight="1" x14ac:dyDescent="0.25">
      <c r="A6" s="199"/>
      <c r="B6" s="199"/>
      <c r="C6" s="228" t="s">
        <v>729</v>
      </c>
      <c r="D6" s="228" t="s">
        <v>169</v>
      </c>
      <c r="E6" s="228" t="s">
        <v>730</v>
      </c>
      <c r="F6" s="228" t="s">
        <v>727</v>
      </c>
      <c r="G6" s="228" t="s">
        <v>728</v>
      </c>
      <c r="H6" s="228" t="s">
        <v>731</v>
      </c>
      <c r="I6" s="228"/>
      <c r="J6" s="199"/>
    </row>
    <row r="7" spans="1:10" ht="57" customHeight="1" x14ac:dyDescent="0.25">
      <c r="A7" s="199"/>
      <c r="B7" s="199"/>
      <c r="C7" s="9" t="s">
        <v>1785</v>
      </c>
      <c r="D7" s="9" t="s">
        <v>1786</v>
      </c>
      <c r="E7" s="9" t="s">
        <v>1787</v>
      </c>
      <c r="F7" s="9" t="s">
        <v>1788</v>
      </c>
      <c r="G7" s="9" t="s">
        <v>1789</v>
      </c>
      <c r="H7" s="9" t="s">
        <v>1790</v>
      </c>
      <c r="I7" s="9" t="s">
        <v>1791</v>
      </c>
      <c r="J7" s="199" t="s">
        <v>884</v>
      </c>
    </row>
    <row r="8" spans="1:10" ht="24" customHeight="1" x14ac:dyDescent="0.25">
      <c r="A8" s="13" t="s">
        <v>75</v>
      </c>
      <c r="B8" s="13" t="s">
        <v>893</v>
      </c>
      <c r="C8" s="152">
        <v>32</v>
      </c>
      <c r="D8" s="152">
        <v>0</v>
      </c>
      <c r="E8" s="152">
        <v>62.12</v>
      </c>
      <c r="F8" s="152">
        <v>72.517470000000003</v>
      </c>
      <c r="G8" s="152">
        <v>244.56</v>
      </c>
      <c r="H8" s="152">
        <v>28.74</v>
      </c>
      <c r="I8" s="152">
        <v>2.9820000000000002</v>
      </c>
      <c r="J8" s="152">
        <v>442.91946999999999</v>
      </c>
    </row>
    <row r="9" spans="1:10" ht="24" customHeight="1" x14ac:dyDescent="0.25">
      <c r="A9" s="16" t="s">
        <v>75</v>
      </c>
      <c r="B9" s="16" t="s">
        <v>894</v>
      </c>
      <c r="C9" s="153">
        <v>32</v>
      </c>
      <c r="D9" s="153">
        <v>0</v>
      </c>
      <c r="E9" s="153">
        <v>57.53</v>
      </c>
      <c r="F9" s="153">
        <v>72.517470000000003</v>
      </c>
      <c r="G9" s="153">
        <v>240.46</v>
      </c>
      <c r="H9" s="153">
        <v>28.74</v>
      </c>
      <c r="I9" s="153">
        <v>2.9820000000000002</v>
      </c>
      <c r="J9" s="153">
        <v>434.22946999999999</v>
      </c>
    </row>
    <row r="10" spans="1:10" ht="24" customHeight="1" x14ac:dyDescent="0.25">
      <c r="A10" s="16" t="s">
        <v>75</v>
      </c>
      <c r="B10" s="16" t="s">
        <v>895</v>
      </c>
      <c r="C10" s="153">
        <v>30</v>
      </c>
      <c r="D10" s="153">
        <v>0</v>
      </c>
      <c r="E10" s="153">
        <v>59.6</v>
      </c>
      <c r="F10" s="153">
        <v>72.517470000000003</v>
      </c>
      <c r="G10" s="153">
        <v>237.37</v>
      </c>
      <c r="H10" s="153">
        <v>28.74</v>
      </c>
      <c r="I10" s="153">
        <v>2.9820000000000002</v>
      </c>
      <c r="J10" s="153">
        <v>431.20947000000001</v>
      </c>
    </row>
    <row r="11" spans="1:10" ht="24" customHeight="1" x14ac:dyDescent="0.25">
      <c r="A11" s="16" t="s">
        <v>75</v>
      </c>
      <c r="B11" s="16" t="s">
        <v>896</v>
      </c>
      <c r="C11" s="153">
        <v>30</v>
      </c>
      <c r="D11" s="153">
        <v>0</v>
      </c>
      <c r="E11" s="153">
        <v>60.95</v>
      </c>
      <c r="F11" s="153">
        <v>72.517470000000003</v>
      </c>
      <c r="G11" s="153">
        <v>235.29</v>
      </c>
      <c r="H11" s="153">
        <v>28.74</v>
      </c>
      <c r="I11" s="153">
        <v>2.9820000000000002</v>
      </c>
      <c r="J11" s="153">
        <v>430.47946999999999</v>
      </c>
    </row>
    <row r="12" spans="1:10" ht="24" customHeight="1" x14ac:dyDescent="0.25">
      <c r="A12" s="16" t="s">
        <v>75</v>
      </c>
      <c r="B12" s="16" t="s">
        <v>897</v>
      </c>
      <c r="C12" s="153">
        <v>30</v>
      </c>
      <c r="D12" s="153">
        <v>0</v>
      </c>
      <c r="E12" s="153">
        <v>53.06</v>
      </c>
      <c r="F12" s="153">
        <v>72.517470000000003</v>
      </c>
      <c r="G12" s="153">
        <v>232.85</v>
      </c>
      <c r="H12" s="153">
        <v>28.74</v>
      </c>
      <c r="I12" s="153">
        <v>2.9820000000000002</v>
      </c>
      <c r="J12" s="153">
        <v>420.14947000000001</v>
      </c>
    </row>
    <row r="13" spans="1:10" ht="24" customHeight="1" x14ac:dyDescent="0.25">
      <c r="A13" s="16" t="s">
        <v>75</v>
      </c>
      <c r="B13" s="16" t="s">
        <v>898</v>
      </c>
      <c r="C13" s="153">
        <v>30</v>
      </c>
      <c r="D13" s="153">
        <v>0</v>
      </c>
      <c r="E13" s="153">
        <v>67.510000000000005</v>
      </c>
      <c r="F13" s="153">
        <v>72.517470000000003</v>
      </c>
      <c r="G13" s="153">
        <v>251.25</v>
      </c>
      <c r="H13" s="153">
        <v>28.74</v>
      </c>
      <c r="I13" s="153">
        <v>2.9820000000000002</v>
      </c>
      <c r="J13" s="153">
        <v>452.99946999999997</v>
      </c>
    </row>
    <row r="14" spans="1:10" ht="24" customHeight="1" x14ac:dyDescent="0.25">
      <c r="A14" s="16" t="s">
        <v>75</v>
      </c>
      <c r="B14" s="16" t="s">
        <v>899</v>
      </c>
      <c r="C14" s="153">
        <v>31</v>
      </c>
      <c r="D14" s="153">
        <v>0</v>
      </c>
      <c r="E14" s="153">
        <v>57.03</v>
      </c>
      <c r="F14" s="153">
        <v>72.517470000000003</v>
      </c>
      <c r="G14" s="153">
        <v>244.61</v>
      </c>
      <c r="H14" s="153">
        <v>28.74</v>
      </c>
      <c r="I14" s="153">
        <v>2.9820000000000002</v>
      </c>
      <c r="J14" s="153">
        <v>436.87947000000003</v>
      </c>
    </row>
    <row r="15" spans="1:10" ht="24" customHeight="1" x14ac:dyDescent="0.25">
      <c r="A15" s="18" t="s">
        <v>75</v>
      </c>
      <c r="B15" s="18" t="s">
        <v>900</v>
      </c>
      <c r="C15" s="154">
        <v>31</v>
      </c>
      <c r="D15" s="154">
        <v>0</v>
      </c>
      <c r="E15" s="154">
        <v>58.84</v>
      </c>
      <c r="F15" s="154">
        <v>72.517470000000003</v>
      </c>
      <c r="G15" s="154">
        <v>226.21</v>
      </c>
      <c r="H15" s="154">
        <v>28.74</v>
      </c>
      <c r="I15" s="154">
        <v>2.9820000000000002</v>
      </c>
      <c r="J15" s="154">
        <v>420.28946999999999</v>
      </c>
    </row>
    <row r="16" spans="1:10" ht="24" customHeight="1" x14ac:dyDescent="0.25">
      <c r="A16" s="13" t="s">
        <v>75</v>
      </c>
      <c r="B16" s="13" t="s">
        <v>901</v>
      </c>
      <c r="C16" s="152">
        <v>27</v>
      </c>
      <c r="D16" s="152">
        <v>0</v>
      </c>
      <c r="E16" s="152">
        <v>61.8</v>
      </c>
      <c r="F16" s="152">
        <v>72.517470000000003</v>
      </c>
      <c r="G16" s="152">
        <v>222.48</v>
      </c>
      <c r="H16" s="152">
        <v>28.74</v>
      </c>
      <c r="I16" s="152">
        <v>2.9820000000000002</v>
      </c>
      <c r="J16" s="152">
        <v>415.51947000000001</v>
      </c>
    </row>
    <row r="17" spans="1:10" ht="24" customHeight="1" x14ac:dyDescent="0.25">
      <c r="A17" s="16" t="s">
        <v>75</v>
      </c>
      <c r="B17" s="16" t="s">
        <v>902</v>
      </c>
      <c r="C17" s="153">
        <v>27</v>
      </c>
      <c r="D17" s="153">
        <v>0</v>
      </c>
      <c r="E17" s="153">
        <v>54.3</v>
      </c>
      <c r="F17" s="153">
        <v>72.517470000000003</v>
      </c>
      <c r="G17" s="153">
        <v>222.82</v>
      </c>
      <c r="H17" s="153">
        <v>28.74</v>
      </c>
      <c r="I17" s="153">
        <v>2.9820000000000002</v>
      </c>
      <c r="J17" s="153">
        <v>408.35946999999999</v>
      </c>
    </row>
    <row r="18" spans="1:10" ht="24" customHeight="1" x14ac:dyDescent="0.25">
      <c r="A18" s="16" t="s">
        <v>75</v>
      </c>
      <c r="B18" s="16" t="s">
        <v>903</v>
      </c>
      <c r="C18" s="153">
        <v>33</v>
      </c>
      <c r="D18" s="153">
        <v>0</v>
      </c>
      <c r="E18" s="153">
        <v>57.88</v>
      </c>
      <c r="F18" s="153">
        <v>72.517470000000003</v>
      </c>
      <c r="G18" s="153">
        <v>247.93</v>
      </c>
      <c r="H18" s="153">
        <v>28.74</v>
      </c>
      <c r="I18" s="153">
        <v>2.9820000000000002</v>
      </c>
      <c r="J18" s="153">
        <v>443.04946999999999</v>
      </c>
    </row>
    <row r="19" spans="1:10" ht="24" customHeight="1" x14ac:dyDescent="0.25">
      <c r="A19" s="16" t="s">
        <v>75</v>
      </c>
      <c r="B19" s="16" t="s">
        <v>904</v>
      </c>
      <c r="C19" s="153">
        <v>33</v>
      </c>
      <c r="D19" s="153">
        <v>0</v>
      </c>
      <c r="E19" s="153">
        <v>57.86</v>
      </c>
      <c r="F19" s="153">
        <v>72.517470000000003</v>
      </c>
      <c r="G19" s="153">
        <v>219.6</v>
      </c>
      <c r="H19" s="153">
        <v>28.74</v>
      </c>
      <c r="I19" s="153">
        <v>2.9820000000000002</v>
      </c>
      <c r="J19" s="153">
        <v>414.69947000000002</v>
      </c>
    </row>
    <row r="20" spans="1:10" ht="24" customHeight="1" x14ac:dyDescent="0.25">
      <c r="A20" s="16" t="s">
        <v>75</v>
      </c>
      <c r="B20" s="16" t="s">
        <v>905</v>
      </c>
      <c r="C20" s="153">
        <v>33</v>
      </c>
      <c r="D20" s="153">
        <v>0</v>
      </c>
      <c r="E20" s="153">
        <v>58.06</v>
      </c>
      <c r="F20" s="153">
        <v>72.517470000000003</v>
      </c>
      <c r="G20" s="153">
        <v>225.14</v>
      </c>
      <c r="H20" s="153">
        <v>28.74</v>
      </c>
      <c r="I20" s="153">
        <v>2.9820000000000002</v>
      </c>
      <c r="J20" s="153">
        <v>420.43946999999997</v>
      </c>
    </row>
    <row r="21" spans="1:10" ht="24" customHeight="1" x14ac:dyDescent="0.25">
      <c r="A21" s="16" t="s">
        <v>75</v>
      </c>
      <c r="B21" s="16" t="s">
        <v>906</v>
      </c>
      <c r="C21" s="153">
        <v>33</v>
      </c>
      <c r="D21" s="153">
        <v>0</v>
      </c>
      <c r="E21" s="153">
        <v>57.79</v>
      </c>
      <c r="F21" s="153">
        <v>72.517470000000003</v>
      </c>
      <c r="G21" s="153">
        <v>322.32</v>
      </c>
      <c r="H21" s="153">
        <v>28.74</v>
      </c>
      <c r="I21" s="153">
        <v>2.9820000000000002</v>
      </c>
      <c r="J21" s="153">
        <v>517.34947</v>
      </c>
    </row>
    <row r="22" spans="1:10" ht="24" customHeight="1" x14ac:dyDescent="0.25">
      <c r="A22" s="16" t="s">
        <v>75</v>
      </c>
      <c r="B22" s="16" t="s">
        <v>907</v>
      </c>
      <c r="C22" s="153">
        <v>32</v>
      </c>
      <c r="D22" s="153">
        <v>0</v>
      </c>
      <c r="E22" s="153">
        <v>58.84</v>
      </c>
      <c r="F22" s="153">
        <v>72.517470000000003</v>
      </c>
      <c r="G22" s="153">
        <v>321.25</v>
      </c>
      <c r="H22" s="153">
        <v>28.74</v>
      </c>
      <c r="I22" s="153">
        <v>2.9820000000000002</v>
      </c>
      <c r="J22" s="153">
        <v>516.32947000000001</v>
      </c>
    </row>
    <row r="23" spans="1:10" ht="24" customHeight="1" x14ac:dyDescent="0.25">
      <c r="A23" s="18" t="s">
        <v>75</v>
      </c>
      <c r="B23" s="18" t="s">
        <v>908</v>
      </c>
      <c r="C23" s="154">
        <v>32</v>
      </c>
      <c r="D23" s="154">
        <v>0</v>
      </c>
      <c r="E23" s="154">
        <v>60.24</v>
      </c>
      <c r="F23" s="154">
        <v>72.517470000000003</v>
      </c>
      <c r="G23" s="154">
        <v>277.97000000000003</v>
      </c>
      <c r="H23" s="154">
        <v>28.74</v>
      </c>
      <c r="I23" s="154">
        <v>2.9820000000000002</v>
      </c>
      <c r="J23" s="154">
        <v>474.44947000000002</v>
      </c>
    </row>
    <row r="24" spans="1:10" ht="24" customHeight="1" x14ac:dyDescent="0.25">
      <c r="A24" s="13" t="s">
        <v>75</v>
      </c>
      <c r="B24" s="13" t="s">
        <v>909</v>
      </c>
      <c r="C24" s="152">
        <v>33</v>
      </c>
      <c r="D24" s="152">
        <v>0</v>
      </c>
      <c r="E24" s="152">
        <v>56.85</v>
      </c>
      <c r="F24" s="152">
        <v>53.40692</v>
      </c>
      <c r="G24" s="152">
        <v>286.75</v>
      </c>
      <c r="H24" s="152">
        <v>28.74</v>
      </c>
      <c r="I24" s="152">
        <v>2.9820000000000002</v>
      </c>
      <c r="J24" s="152">
        <v>461.72892000000002</v>
      </c>
    </row>
    <row r="25" spans="1:10" ht="24" customHeight="1" x14ac:dyDescent="0.25">
      <c r="A25" s="16" t="s">
        <v>75</v>
      </c>
      <c r="B25" s="16" t="s">
        <v>910</v>
      </c>
      <c r="C25" s="153">
        <v>33</v>
      </c>
      <c r="D25" s="153">
        <v>0</v>
      </c>
      <c r="E25" s="153">
        <v>56.87</v>
      </c>
      <c r="F25" s="153">
        <v>53.40692</v>
      </c>
      <c r="G25" s="153">
        <v>291.57</v>
      </c>
      <c r="H25" s="153">
        <v>28.74</v>
      </c>
      <c r="I25" s="153">
        <v>2.9820000000000002</v>
      </c>
      <c r="J25" s="153">
        <v>466.56891999999999</v>
      </c>
    </row>
    <row r="26" spans="1:10" ht="24" customHeight="1" x14ac:dyDescent="0.25">
      <c r="A26" s="16" t="s">
        <v>75</v>
      </c>
      <c r="B26" s="16" t="s">
        <v>911</v>
      </c>
      <c r="C26" s="153">
        <v>32</v>
      </c>
      <c r="D26" s="153">
        <v>0</v>
      </c>
      <c r="E26" s="153">
        <v>55.4</v>
      </c>
      <c r="F26" s="153">
        <v>53.40692</v>
      </c>
      <c r="G26" s="153">
        <v>294.3</v>
      </c>
      <c r="H26" s="153">
        <v>28.74</v>
      </c>
      <c r="I26" s="153">
        <v>2.9820000000000002</v>
      </c>
      <c r="J26" s="153">
        <v>466.82891999999998</v>
      </c>
    </row>
    <row r="27" spans="1:10" ht="24" customHeight="1" x14ac:dyDescent="0.25">
      <c r="A27" s="16" t="s">
        <v>75</v>
      </c>
      <c r="B27" s="16" t="s">
        <v>912</v>
      </c>
      <c r="C27" s="153">
        <v>32</v>
      </c>
      <c r="D27" s="153">
        <v>0</v>
      </c>
      <c r="E27" s="153">
        <v>54.81</v>
      </c>
      <c r="F27" s="153">
        <v>53.40692</v>
      </c>
      <c r="G27" s="153">
        <v>294.75</v>
      </c>
      <c r="H27" s="153">
        <v>0</v>
      </c>
      <c r="I27" s="153">
        <v>2.9820000000000002</v>
      </c>
      <c r="J27" s="153">
        <v>437.94891999999999</v>
      </c>
    </row>
    <row r="28" spans="1:10" ht="24" customHeight="1" x14ac:dyDescent="0.25">
      <c r="A28" s="16" t="s">
        <v>75</v>
      </c>
      <c r="B28" s="16" t="s">
        <v>913</v>
      </c>
      <c r="C28" s="153">
        <v>33</v>
      </c>
      <c r="D28" s="153">
        <v>0</v>
      </c>
      <c r="E28" s="153">
        <v>57.31</v>
      </c>
      <c r="F28" s="153">
        <v>53.40692</v>
      </c>
      <c r="G28" s="153">
        <v>295.97000000000003</v>
      </c>
      <c r="H28" s="153">
        <v>0</v>
      </c>
      <c r="I28" s="153">
        <v>2.9820000000000002</v>
      </c>
      <c r="J28" s="153">
        <v>442.66892000000001</v>
      </c>
    </row>
    <row r="29" spans="1:10" ht="24" customHeight="1" x14ac:dyDescent="0.25">
      <c r="A29" s="16" t="s">
        <v>75</v>
      </c>
      <c r="B29" s="16" t="s">
        <v>914</v>
      </c>
      <c r="C29" s="153">
        <v>33</v>
      </c>
      <c r="D29" s="153">
        <v>0</v>
      </c>
      <c r="E29" s="153">
        <v>49.3</v>
      </c>
      <c r="F29" s="153">
        <v>53.40692</v>
      </c>
      <c r="G29" s="153">
        <v>299.77999999999997</v>
      </c>
      <c r="H29" s="153">
        <v>28.74</v>
      </c>
      <c r="I29" s="153">
        <v>2.9820000000000002</v>
      </c>
      <c r="J29" s="153">
        <v>467.20891999999998</v>
      </c>
    </row>
    <row r="30" spans="1:10" ht="24" customHeight="1" x14ac:dyDescent="0.25">
      <c r="A30" s="16" t="s">
        <v>75</v>
      </c>
      <c r="B30" s="16" t="s">
        <v>915</v>
      </c>
      <c r="C30" s="153">
        <v>33</v>
      </c>
      <c r="D30" s="153">
        <v>0</v>
      </c>
      <c r="E30" s="153">
        <v>52.1</v>
      </c>
      <c r="F30" s="153">
        <v>53.40692</v>
      </c>
      <c r="G30" s="153">
        <v>296.67</v>
      </c>
      <c r="H30" s="153">
        <v>28.74</v>
      </c>
      <c r="I30" s="153">
        <v>2.9820000000000002</v>
      </c>
      <c r="J30" s="153">
        <v>466.89891999999998</v>
      </c>
    </row>
    <row r="31" spans="1:10" ht="24" customHeight="1" x14ac:dyDescent="0.25">
      <c r="A31" s="18" t="s">
        <v>75</v>
      </c>
      <c r="B31" s="18" t="s">
        <v>916</v>
      </c>
      <c r="C31" s="154">
        <v>33</v>
      </c>
      <c r="D31" s="154">
        <v>0</v>
      </c>
      <c r="E31" s="154">
        <v>57.39</v>
      </c>
      <c r="F31" s="154">
        <v>53.40692</v>
      </c>
      <c r="G31" s="154">
        <v>298.07</v>
      </c>
      <c r="H31" s="154">
        <v>28.74</v>
      </c>
      <c r="I31" s="154">
        <v>2.9820000000000002</v>
      </c>
      <c r="J31" s="154">
        <v>473.58891999999997</v>
      </c>
    </row>
    <row r="32" spans="1:10" ht="24" customHeight="1" x14ac:dyDescent="0.25">
      <c r="A32" s="13" t="s">
        <v>75</v>
      </c>
      <c r="B32" s="13" t="s">
        <v>917</v>
      </c>
      <c r="C32" s="152">
        <v>32</v>
      </c>
      <c r="D32" s="152">
        <v>0</v>
      </c>
      <c r="E32" s="152">
        <v>54.03</v>
      </c>
      <c r="F32" s="152">
        <v>53.40692</v>
      </c>
      <c r="G32" s="152">
        <v>294.3</v>
      </c>
      <c r="H32" s="152">
        <v>28.74</v>
      </c>
      <c r="I32" s="152">
        <v>2.9820000000000002</v>
      </c>
      <c r="J32" s="152">
        <v>465.45891999999998</v>
      </c>
    </row>
    <row r="33" spans="1:10" ht="24" customHeight="1" x14ac:dyDescent="0.25">
      <c r="A33" s="16" t="s">
        <v>75</v>
      </c>
      <c r="B33" s="16" t="s">
        <v>918</v>
      </c>
      <c r="C33" s="153">
        <v>32</v>
      </c>
      <c r="D33" s="153">
        <v>0</v>
      </c>
      <c r="E33" s="153">
        <v>60.57</v>
      </c>
      <c r="F33" s="153">
        <v>53.40692</v>
      </c>
      <c r="G33" s="153">
        <v>297.16000000000003</v>
      </c>
      <c r="H33" s="153">
        <v>28.74</v>
      </c>
      <c r="I33" s="153">
        <v>2.9820000000000002</v>
      </c>
      <c r="J33" s="153">
        <v>474.85892000000001</v>
      </c>
    </row>
    <row r="34" spans="1:10" ht="24" customHeight="1" x14ac:dyDescent="0.25">
      <c r="A34" s="16" t="s">
        <v>75</v>
      </c>
      <c r="B34" s="16" t="s">
        <v>919</v>
      </c>
      <c r="C34" s="153">
        <v>34</v>
      </c>
      <c r="D34" s="153">
        <v>0</v>
      </c>
      <c r="E34" s="153">
        <v>63.63</v>
      </c>
      <c r="F34" s="153">
        <v>53.40692</v>
      </c>
      <c r="G34" s="153">
        <v>295.14999999999998</v>
      </c>
      <c r="H34" s="153">
        <v>28.74</v>
      </c>
      <c r="I34" s="153">
        <v>2.9820000000000002</v>
      </c>
      <c r="J34" s="153">
        <v>477.90892000000002</v>
      </c>
    </row>
    <row r="35" spans="1:10" ht="24" customHeight="1" x14ac:dyDescent="0.25">
      <c r="A35" s="16" t="s">
        <v>75</v>
      </c>
      <c r="B35" s="16" t="s">
        <v>920</v>
      </c>
      <c r="C35" s="153">
        <v>34</v>
      </c>
      <c r="D35" s="153">
        <v>0</v>
      </c>
      <c r="E35" s="153">
        <v>53.84</v>
      </c>
      <c r="F35" s="153">
        <v>53.40692</v>
      </c>
      <c r="G35" s="153">
        <v>296.93</v>
      </c>
      <c r="H35" s="153">
        <v>28.74</v>
      </c>
      <c r="I35" s="153">
        <v>2.9820000000000002</v>
      </c>
      <c r="J35" s="153">
        <v>469.89891999999998</v>
      </c>
    </row>
    <row r="36" spans="1:10" ht="24" customHeight="1" x14ac:dyDescent="0.25">
      <c r="A36" s="16" t="s">
        <v>75</v>
      </c>
      <c r="B36" s="16" t="s">
        <v>921</v>
      </c>
      <c r="C36" s="153">
        <v>30</v>
      </c>
      <c r="D36" s="153">
        <v>0</v>
      </c>
      <c r="E36" s="153">
        <v>53.95</v>
      </c>
      <c r="F36" s="153">
        <v>53.40692</v>
      </c>
      <c r="G36" s="153">
        <v>289.22000000000003</v>
      </c>
      <c r="H36" s="153">
        <v>28.74</v>
      </c>
      <c r="I36" s="153">
        <v>2.9820000000000002</v>
      </c>
      <c r="J36" s="153">
        <v>458.29892000000001</v>
      </c>
    </row>
    <row r="37" spans="1:10" ht="24" customHeight="1" x14ac:dyDescent="0.25">
      <c r="A37" s="16" t="s">
        <v>75</v>
      </c>
      <c r="B37" s="16" t="s">
        <v>922</v>
      </c>
      <c r="C37" s="153">
        <v>30</v>
      </c>
      <c r="D37" s="153">
        <v>0</v>
      </c>
      <c r="E37" s="153">
        <v>59.48</v>
      </c>
      <c r="F37" s="153">
        <v>53.40692</v>
      </c>
      <c r="G37" s="153">
        <v>289.23</v>
      </c>
      <c r="H37" s="153">
        <v>28.74</v>
      </c>
      <c r="I37" s="153">
        <v>2.9820000000000002</v>
      </c>
      <c r="J37" s="153">
        <v>463.83891999999997</v>
      </c>
    </row>
    <row r="38" spans="1:10" ht="24" customHeight="1" x14ac:dyDescent="0.25">
      <c r="A38" s="16" t="s">
        <v>75</v>
      </c>
      <c r="B38" s="16" t="s">
        <v>923</v>
      </c>
      <c r="C38" s="153">
        <v>30</v>
      </c>
      <c r="D38" s="153">
        <v>0</v>
      </c>
      <c r="E38" s="153">
        <v>56.09</v>
      </c>
      <c r="F38" s="153">
        <v>53.40692</v>
      </c>
      <c r="G38" s="153">
        <v>296.07</v>
      </c>
      <c r="H38" s="153">
        <v>28.74</v>
      </c>
      <c r="I38" s="153">
        <v>2.9820000000000002</v>
      </c>
      <c r="J38" s="153">
        <v>467.28892000000002</v>
      </c>
    </row>
    <row r="39" spans="1:10" ht="24" customHeight="1" x14ac:dyDescent="0.25">
      <c r="A39" s="18" t="s">
        <v>75</v>
      </c>
      <c r="B39" s="18" t="s">
        <v>924</v>
      </c>
      <c r="C39" s="154">
        <v>30</v>
      </c>
      <c r="D39" s="154">
        <v>0</v>
      </c>
      <c r="E39" s="154">
        <v>57.43</v>
      </c>
      <c r="F39" s="154">
        <v>53.40692</v>
      </c>
      <c r="G39" s="154">
        <v>291.79000000000002</v>
      </c>
      <c r="H39" s="154">
        <v>28.74</v>
      </c>
      <c r="I39" s="154">
        <v>2.9820000000000002</v>
      </c>
      <c r="J39" s="154">
        <v>464.34892000000002</v>
      </c>
    </row>
    <row r="40" spans="1:10" ht="24" customHeight="1" x14ac:dyDescent="0.25">
      <c r="A40" s="13" t="s">
        <v>75</v>
      </c>
      <c r="B40" s="13" t="s">
        <v>925</v>
      </c>
      <c r="C40" s="152">
        <v>26</v>
      </c>
      <c r="D40" s="152">
        <v>0</v>
      </c>
      <c r="E40" s="152">
        <v>58.39</v>
      </c>
      <c r="F40" s="152">
        <v>55.270350000000001</v>
      </c>
      <c r="G40" s="152">
        <v>295.35000000000002</v>
      </c>
      <c r="H40" s="152">
        <v>28.74</v>
      </c>
      <c r="I40" s="152">
        <v>2.9820000000000002</v>
      </c>
      <c r="J40" s="152">
        <v>466.73235</v>
      </c>
    </row>
    <row r="41" spans="1:10" ht="24" customHeight="1" x14ac:dyDescent="0.25">
      <c r="A41" s="16" t="s">
        <v>75</v>
      </c>
      <c r="B41" s="16" t="s">
        <v>926</v>
      </c>
      <c r="C41" s="153">
        <v>26</v>
      </c>
      <c r="D41" s="153">
        <v>0</v>
      </c>
      <c r="E41" s="153">
        <v>56.85</v>
      </c>
      <c r="F41" s="153">
        <v>55.270350000000001</v>
      </c>
      <c r="G41" s="153">
        <v>296.08999999999997</v>
      </c>
      <c r="H41" s="153">
        <v>28.74</v>
      </c>
      <c r="I41" s="153">
        <v>2.9820000000000002</v>
      </c>
      <c r="J41" s="153">
        <v>465.93234999999999</v>
      </c>
    </row>
    <row r="42" spans="1:10" ht="24" customHeight="1" x14ac:dyDescent="0.25">
      <c r="A42" s="16" t="s">
        <v>75</v>
      </c>
      <c r="B42" s="16" t="s">
        <v>927</v>
      </c>
      <c r="C42" s="153">
        <v>28</v>
      </c>
      <c r="D42" s="153">
        <v>0</v>
      </c>
      <c r="E42" s="153">
        <v>54.4</v>
      </c>
      <c r="F42" s="153">
        <v>55.270350000000001</v>
      </c>
      <c r="G42" s="153">
        <v>294.51</v>
      </c>
      <c r="H42" s="153">
        <v>28.74</v>
      </c>
      <c r="I42" s="153">
        <v>2.9820000000000002</v>
      </c>
      <c r="J42" s="153">
        <v>463.90235000000001</v>
      </c>
    </row>
    <row r="43" spans="1:10" ht="24" customHeight="1" x14ac:dyDescent="0.25">
      <c r="A43" s="16" t="s">
        <v>75</v>
      </c>
      <c r="B43" s="16" t="s">
        <v>928</v>
      </c>
      <c r="C43" s="153">
        <v>28</v>
      </c>
      <c r="D43" s="153">
        <v>0</v>
      </c>
      <c r="E43" s="153">
        <v>57.27</v>
      </c>
      <c r="F43" s="153">
        <v>55.270350000000001</v>
      </c>
      <c r="G43" s="153">
        <v>292.02999999999997</v>
      </c>
      <c r="H43" s="153">
        <v>28.74</v>
      </c>
      <c r="I43" s="153">
        <v>2.9820000000000002</v>
      </c>
      <c r="J43" s="153">
        <v>464.29235</v>
      </c>
    </row>
    <row r="44" spans="1:10" ht="24" customHeight="1" x14ac:dyDescent="0.25">
      <c r="A44" s="16" t="s">
        <v>75</v>
      </c>
      <c r="B44" s="16" t="s">
        <v>929</v>
      </c>
      <c r="C44" s="153">
        <v>32</v>
      </c>
      <c r="D44" s="153">
        <v>0</v>
      </c>
      <c r="E44" s="153">
        <v>54.81</v>
      </c>
      <c r="F44" s="153">
        <v>55.270350000000001</v>
      </c>
      <c r="G44" s="153">
        <v>285.08</v>
      </c>
      <c r="H44" s="153">
        <v>28.74</v>
      </c>
      <c r="I44" s="153">
        <v>2.9820000000000002</v>
      </c>
      <c r="J44" s="153">
        <v>458.88234999999997</v>
      </c>
    </row>
    <row r="45" spans="1:10" ht="24" customHeight="1" x14ac:dyDescent="0.25">
      <c r="A45" s="16" t="s">
        <v>75</v>
      </c>
      <c r="B45" s="16" t="s">
        <v>930</v>
      </c>
      <c r="C45" s="153">
        <v>32</v>
      </c>
      <c r="D45" s="153">
        <v>0</v>
      </c>
      <c r="E45" s="153">
        <v>54.47</v>
      </c>
      <c r="F45" s="153">
        <v>55.270350000000001</v>
      </c>
      <c r="G45" s="153">
        <v>287.16000000000003</v>
      </c>
      <c r="H45" s="153">
        <v>28.74</v>
      </c>
      <c r="I45" s="153">
        <v>2.9820000000000002</v>
      </c>
      <c r="J45" s="153">
        <v>460.62234999999998</v>
      </c>
    </row>
    <row r="46" spans="1:10" ht="24" customHeight="1" x14ac:dyDescent="0.25">
      <c r="A46" s="16" t="s">
        <v>75</v>
      </c>
      <c r="B46" s="16" t="s">
        <v>931</v>
      </c>
      <c r="C46" s="153">
        <v>31</v>
      </c>
      <c r="D46" s="153">
        <v>0</v>
      </c>
      <c r="E46" s="153">
        <v>56.5</v>
      </c>
      <c r="F46" s="153">
        <v>55.270350000000001</v>
      </c>
      <c r="G46" s="153">
        <v>294.56</v>
      </c>
      <c r="H46" s="153">
        <v>28.74</v>
      </c>
      <c r="I46" s="153">
        <v>2.9820000000000002</v>
      </c>
      <c r="J46" s="153">
        <v>469.05234999999999</v>
      </c>
    </row>
    <row r="47" spans="1:10" ht="24" customHeight="1" x14ac:dyDescent="0.25">
      <c r="A47" s="18" t="s">
        <v>75</v>
      </c>
      <c r="B47" s="18" t="s">
        <v>932</v>
      </c>
      <c r="C47" s="154">
        <v>31</v>
      </c>
      <c r="D47" s="154">
        <v>0</v>
      </c>
      <c r="E47" s="154">
        <v>52.39</v>
      </c>
      <c r="F47" s="154">
        <v>55.270350000000001</v>
      </c>
      <c r="G47" s="154">
        <v>290.93</v>
      </c>
      <c r="H47" s="154">
        <v>28.74</v>
      </c>
      <c r="I47" s="154">
        <v>2.9820000000000002</v>
      </c>
      <c r="J47" s="154">
        <v>461.31234999999998</v>
      </c>
    </row>
    <row r="48" spans="1:10" ht="24" customHeight="1" x14ac:dyDescent="0.25">
      <c r="A48" s="13" t="s">
        <v>75</v>
      </c>
      <c r="B48" s="13" t="s">
        <v>933</v>
      </c>
      <c r="C48" s="152">
        <v>32</v>
      </c>
      <c r="D48" s="152">
        <v>0</v>
      </c>
      <c r="E48" s="152">
        <v>55.93</v>
      </c>
      <c r="F48" s="152">
        <v>55.270350000000001</v>
      </c>
      <c r="G48" s="152">
        <v>291.58999999999997</v>
      </c>
      <c r="H48" s="152">
        <v>28.74</v>
      </c>
      <c r="I48" s="152">
        <v>2.9820000000000002</v>
      </c>
      <c r="J48" s="152">
        <v>466.51235000000003</v>
      </c>
    </row>
    <row r="49" spans="1:10" ht="24" customHeight="1" x14ac:dyDescent="0.25">
      <c r="A49" s="16" t="s">
        <v>75</v>
      </c>
      <c r="B49" s="16" t="s">
        <v>934</v>
      </c>
      <c r="C49" s="153">
        <v>32</v>
      </c>
      <c r="D49" s="153">
        <v>0</v>
      </c>
      <c r="E49" s="153">
        <v>51.45</v>
      </c>
      <c r="F49" s="153">
        <v>55.270350000000001</v>
      </c>
      <c r="G49" s="153">
        <v>287.02999999999997</v>
      </c>
      <c r="H49" s="153">
        <v>28.74</v>
      </c>
      <c r="I49" s="153">
        <v>2.9820000000000002</v>
      </c>
      <c r="J49" s="153">
        <v>457.47235000000001</v>
      </c>
    </row>
    <row r="50" spans="1:10" ht="24" customHeight="1" x14ac:dyDescent="0.25">
      <c r="A50" s="16" t="s">
        <v>75</v>
      </c>
      <c r="B50" s="16" t="s">
        <v>935</v>
      </c>
      <c r="C50" s="153">
        <v>32</v>
      </c>
      <c r="D50" s="153">
        <v>0</v>
      </c>
      <c r="E50" s="153">
        <v>54.4</v>
      </c>
      <c r="F50" s="153">
        <v>55.270350000000001</v>
      </c>
      <c r="G50" s="153">
        <v>303.47000000000003</v>
      </c>
      <c r="H50" s="153">
        <v>28.74</v>
      </c>
      <c r="I50" s="153">
        <v>2.9820000000000002</v>
      </c>
      <c r="J50" s="153">
        <v>476.86234999999999</v>
      </c>
    </row>
    <row r="51" spans="1:10" ht="24" customHeight="1" x14ac:dyDescent="0.25">
      <c r="A51" s="16" t="s">
        <v>75</v>
      </c>
      <c r="B51" s="16" t="s">
        <v>936</v>
      </c>
      <c r="C51" s="153">
        <v>32</v>
      </c>
      <c r="D51" s="153">
        <v>0</v>
      </c>
      <c r="E51" s="153">
        <v>50.99</v>
      </c>
      <c r="F51" s="153">
        <v>55.270350000000001</v>
      </c>
      <c r="G51" s="153">
        <v>288.22000000000003</v>
      </c>
      <c r="H51" s="153">
        <v>28.74</v>
      </c>
      <c r="I51" s="153">
        <v>2.9820000000000002</v>
      </c>
      <c r="J51" s="153">
        <v>458.20235000000002</v>
      </c>
    </row>
    <row r="52" spans="1:10" ht="24" customHeight="1" x14ac:dyDescent="0.25">
      <c r="A52" s="16" t="s">
        <v>75</v>
      </c>
      <c r="B52" s="16" t="s">
        <v>937</v>
      </c>
      <c r="C52" s="153">
        <v>31</v>
      </c>
      <c r="D52" s="153">
        <v>0</v>
      </c>
      <c r="E52" s="153">
        <v>54.6</v>
      </c>
      <c r="F52" s="153">
        <v>55.270350000000001</v>
      </c>
      <c r="G52" s="153">
        <v>297.14999999999998</v>
      </c>
      <c r="H52" s="153">
        <v>28.74</v>
      </c>
      <c r="I52" s="153">
        <v>2.9820000000000002</v>
      </c>
      <c r="J52" s="153">
        <v>469.74234999999999</v>
      </c>
    </row>
    <row r="53" spans="1:10" ht="24" customHeight="1" x14ac:dyDescent="0.25">
      <c r="A53" s="16" t="s">
        <v>75</v>
      </c>
      <c r="B53" s="16" t="s">
        <v>938</v>
      </c>
      <c r="C53" s="153">
        <v>31</v>
      </c>
      <c r="D53" s="153">
        <v>0</v>
      </c>
      <c r="E53" s="153">
        <v>51.32</v>
      </c>
      <c r="F53" s="153">
        <v>55.270350000000001</v>
      </c>
      <c r="G53" s="153">
        <v>304.77999999999997</v>
      </c>
      <c r="H53" s="153">
        <v>28.74</v>
      </c>
      <c r="I53" s="153">
        <v>2.9820000000000002</v>
      </c>
      <c r="J53" s="153">
        <v>474.09235000000001</v>
      </c>
    </row>
    <row r="54" spans="1:10" ht="24" customHeight="1" x14ac:dyDescent="0.25">
      <c r="A54" s="16" t="s">
        <v>75</v>
      </c>
      <c r="B54" s="16" t="s">
        <v>939</v>
      </c>
      <c r="C54" s="153">
        <v>31</v>
      </c>
      <c r="D54" s="153">
        <v>0</v>
      </c>
      <c r="E54" s="153">
        <v>54.94</v>
      </c>
      <c r="F54" s="153">
        <v>55.270350000000001</v>
      </c>
      <c r="G54" s="153">
        <v>302.83</v>
      </c>
      <c r="H54" s="153">
        <v>28.74</v>
      </c>
      <c r="I54" s="153">
        <v>2.9820000000000002</v>
      </c>
      <c r="J54" s="153">
        <v>475.76235000000003</v>
      </c>
    </row>
    <row r="55" spans="1:10" ht="24" customHeight="1" x14ac:dyDescent="0.25">
      <c r="A55" s="18" t="s">
        <v>940</v>
      </c>
      <c r="B55" s="18" t="s">
        <v>76</v>
      </c>
      <c r="C55" s="154">
        <v>31</v>
      </c>
      <c r="D55" s="154">
        <v>0</v>
      </c>
      <c r="E55" s="154">
        <v>55.11</v>
      </c>
      <c r="F55" s="154">
        <v>55.270350000000001</v>
      </c>
      <c r="G55" s="154">
        <v>312.44</v>
      </c>
      <c r="H55" s="154">
        <v>28.74</v>
      </c>
      <c r="I55" s="154">
        <v>2.9820000000000002</v>
      </c>
      <c r="J55" s="154">
        <v>485.54235</v>
      </c>
    </row>
    <row r="56" spans="1:10" ht="15.75" x14ac:dyDescent="0.25">
      <c r="A56" s="204" t="s">
        <v>1162</v>
      </c>
      <c r="B56" s="205"/>
      <c r="C56" s="156">
        <v>748</v>
      </c>
      <c r="D56" s="156">
        <v>0</v>
      </c>
      <c r="E56" s="156">
        <v>1358.14</v>
      </c>
      <c r="F56" s="156">
        <v>1449.55792</v>
      </c>
      <c r="G56" s="156">
        <v>6701.52</v>
      </c>
      <c r="H56" s="156">
        <v>661.02</v>
      </c>
      <c r="I56" s="156">
        <v>71.567999999999998</v>
      </c>
      <c r="J56" s="156">
        <v>10989.805920000001</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1792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1793</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1794</v>
      </c>
      <c r="B6" s="230"/>
      <c r="C6" s="158" t="s">
        <v>1795</v>
      </c>
      <c r="D6" s="158" t="s">
        <v>1796</v>
      </c>
      <c r="E6" s="158" t="s">
        <v>1797</v>
      </c>
      <c r="F6" s="158" t="s">
        <v>1798</v>
      </c>
      <c r="G6" s="158" t="s">
        <v>1799</v>
      </c>
      <c r="H6" s="158" t="s">
        <v>1800</v>
      </c>
      <c r="I6" s="158" t="s">
        <v>1801</v>
      </c>
      <c r="J6" s="158" t="s">
        <v>1802</v>
      </c>
      <c r="K6" s="158" t="s">
        <v>1803</v>
      </c>
      <c r="L6" s="158" t="s">
        <v>1804</v>
      </c>
      <c r="M6" s="158" t="s">
        <v>1805</v>
      </c>
      <c r="N6" s="158" t="s">
        <v>1806</v>
      </c>
      <c r="O6" s="158" t="s">
        <v>1807</v>
      </c>
      <c r="P6" s="158" t="s">
        <v>1808</v>
      </c>
      <c r="Q6" s="158" t="s">
        <v>1809</v>
      </c>
      <c r="R6" s="158" t="s">
        <v>1810</v>
      </c>
      <c r="S6" s="158" t="s">
        <v>1811</v>
      </c>
      <c r="T6" s="158" t="s">
        <v>1812</v>
      </c>
      <c r="U6" s="158" t="s">
        <v>1813</v>
      </c>
      <c r="V6" s="158" t="s">
        <v>1814</v>
      </c>
      <c r="W6" s="158" t="s">
        <v>1815</v>
      </c>
      <c r="X6" s="158" t="s">
        <v>1816</v>
      </c>
      <c r="Y6" s="158" t="s">
        <v>1817</v>
      </c>
      <c r="Z6" s="158" t="s">
        <v>1818</v>
      </c>
      <c r="AA6" s="158" t="s">
        <v>1819</v>
      </c>
      <c r="AB6" s="158" t="s">
        <v>1820</v>
      </c>
      <c r="AC6" s="158" t="s">
        <v>1821</v>
      </c>
      <c r="AD6" s="158" t="s">
        <v>1822</v>
      </c>
      <c r="AE6" s="158" t="s">
        <v>1823</v>
      </c>
      <c r="AF6" s="158" t="s">
        <v>1824</v>
      </c>
      <c r="AG6" s="158" t="s">
        <v>1825</v>
      </c>
      <c r="AH6" s="158" t="s">
        <v>1826</v>
      </c>
      <c r="AI6" s="158" t="s">
        <v>1827</v>
      </c>
      <c r="AJ6" s="158" t="s">
        <v>1828</v>
      </c>
      <c r="AK6" s="158" t="s">
        <v>1829</v>
      </c>
      <c r="AL6" s="158" t="s">
        <v>1830</v>
      </c>
      <c r="AM6" s="158" t="s">
        <v>1831</v>
      </c>
      <c r="AN6" s="158" t="s">
        <v>1832</v>
      </c>
      <c r="AO6" s="158" t="s">
        <v>1833</v>
      </c>
      <c r="AP6" s="158" t="s">
        <v>1834</v>
      </c>
      <c r="AQ6" s="158" t="s">
        <v>1835</v>
      </c>
      <c r="AR6" s="158" t="s">
        <v>1836</v>
      </c>
      <c r="AS6" s="158" t="s">
        <v>1837</v>
      </c>
      <c r="AT6" s="158" t="s">
        <v>1838</v>
      </c>
      <c r="AU6" s="158" t="s">
        <v>1839</v>
      </c>
      <c r="AV6" s="158" t="s">
        <v>1840</v>
      </c>
      <c r="AW6" s="158" t="s">
        <v>1841</v>
      </c>
      <c r="AX6" s="158" t="s">
        <v>1842</v>
      </c>
      <c r="AY6" s="158" t="s">
        <v>1843</v>
      </c>
      <c r="AZ6" s="158" t="s">
        <v>1844</v>
      </c>
      <c r="BA6" s="158" t="s">
        <v>1845</v>
      </c>
      <c r="BB6" s="158" t="s">
        <v>1846</v>
      </c>
      <c r="BC6" s="158" t="s">
        <v>1847</v>
      </c>
      <c r="BD6" s="158" t="s">
        <v>1848</v>
      </c>
      <c r="BE6" s="158" t="s">
        <v>1849</v>
      </c>
      <c r="BF6" s="158" t="s">
        <v>1850</v>
      </c>
      <c r="BG6" s="158" t="s">
        <v>1851</v>
      </c>
      <c r="BH6" s="158" t="s">
        <v>1852</v>
      </c>
      <c r="BI6" s="158" t="s">
        <v>1853</v>
      </c>
      <c r="BJ6" s="158" t="s">
        <v>1854</v>
      </c>
      <c r="BK6" s="158" t="s">
        <v>1855</v>
      </c>
      <c r="BL6" s="158" t="s">
        <v>1856</v>
      </c>
      <c r="BM6" s="158" t="s">
        <v>1857</v>
      </c>
      <c r="BN6" s="158" t="s">
        <v>1858</v>
      </c>
      <c r="BO6" s="158" t="s">
        <v>1859</v>
      </c>
      <c r="BP6" s="158" t="s">
        <v>1860</v>
      </c>
      <c r="BQ6" s="158" t="s">
        <v>1861</v>
      </c>
      <c r="BR6" s="158" t="s">
        <v>1862</v>
      </c>
      <c r="BS6" s="158" t="s">
        <v>1863</v>
      </c>
      <c r="BT6" s="158" t="s">
        <v>1864</v>
      </c>
      <c r="BU6" s="158" t="s">
        <v>1865</v>
      </c>
      <c r="BV6" s="158" t="s">
        <v>1866</v>
      </c>
      <c r="BW6" s="158" t="s">
        <v>1867</v>
      </c>
      <c r="BX6" s="158" t="s">
        <v>1868</v>
      </c>
      <c r="BY6" s="158" t="s">
        <v>1869</v>
      </c>
      <c r="BZ6" s="158" t="s">
        <v>1870</v>
      </c>
      <c r="CA6" s="158" t="s">
        <v>1871</v>
      </c>
      <c r="CB6" s="158" t="s">
        <v>1872</v>
      </c>
      <c r="CC6" s="158" t="s">
        <v>1873</v>
      </c>
      <c r="CD6" s="158" t="s">
        <v>1874</v>
      </c>
      <c r="CE6" s="158" t="s">
        <v>1875</v>
      </c>
      <c r="CF6" s="158" t="s">
        <v>1876</v>
      </c>
      <c r="CG6" s="158" t="s">
        <v>1877</v>
      </c>
      <c r="CH6" s="158" t="s">
        <v>1878</v>
      </c>
      <c r="CI6" s="158" t="s">
        <v>1879</v>
      </c>
      <c r="CJ6" s="158" t="s">
        <v>1880</v>
      </c>
      <c r="CK6" s="158" t="s">
        <v>1881</v>
      </c>
      <c r="CL6" s="158" t="s">
        <v>1882</v>
      </c>
      <c r="CM6" s="158" t="s">
        <v>1883</v>
      </c>
      <c r="CN6" s="158" t="s">
        <v>1884</v>
      </c>
      <c r="CO6" s="158" t="s">
        <v>1885</v>
      </c>
      <c r="CP6" s="158" t="s">
        <v>1886</v>
      </c>
      <c r="CQ6" s="158" t="s">
        <v>1887</v>
      </c>
      <c r="CR6" s="158" t="s">
        <v>1888</v>
      </c>
      <c r="CS6" s="158" t="s">
        <v>1889</v>
      </c>
      <c r="CT6" s="158" t="s">
        <v>1890</v>
      </c>
      <c r="CU6" s="158" t="s">
        <v>1891</v>
      </c>
      <c r="CV6" s="158" t="s">
        <v>1892</v>
      </c>
      <c r="CW6" s="158" t="s">
        <v>1893</v>
      </c>
      <c r="CX6" s="158" t="s">
        <v>1894</v>
      </c>
      <c r="CY6" s="158" t="s">
        <v>1895</v>
      </c>
      <c r="CZ6" s="158" t="s">
        <v>1896</v>
      </c>
      <c r="DA6" s="158" t="s">
        <v>1897</v>
      </c>
      <c r="DB6" s="158" t="s">
        <v>1898</v>
      </c>
      <c r="DC6" s="158" t="s">
        <v>1899</v>
      </c>
      <c r="DD6" s="158" t="s">
        <v>1900</v>
      </c>
      <c r="DE6" s="158" t="s">
        <v>1901</v>
      </c>
      <c r="DF6" s="158" t="s">
        <v>1902</v>
      </c>
      <c r="DG6" s="158" t="s">
        <v>1903</v>
      </c>
      <c r="DH6" s="158" t="s">
        <v>1904</v>
      </c>
      <c r="DI6" s="158" t="s">
        <v>1905</v>
      </c>
      <c r="DJ6" s="158" t="s">
        <v>1906</v>
      </c>
      <c r="DK6" s="158" t="s">
        <v>1907</v>
      </c>
      <c r="DL6" s="158" t="s">
        <v>1908</v>
      </c>
      <c r="DM6" s="158" t="s">
        <v>1909</v>
      </c>
      <c r="DN6" s="158" t="s">
        <v>1910</v>
      </c>
      <c r="DO6" s="158" t="s">
        <v>1911</v>
      </c>
      <c r="DP6" s="158" t="s">
        <v>1912</v>
      </c>
      <c r="DQ6" s="158" t="s">
        <v>1913</v>
      </c>
      <c r="DR6" s="158" t="s">
        <v>1914</v>
      </c>
      <c r="DS6" s="158" t="s">
        <v>1915</v>
      </c>
      <c r="DT6" s="158" t="s">
        <v>1916</v>
      </c>
      <c r="DU6" s="158" t="s">
        <v>1917</v>
      </c>
      <c r="DV6" s="158" t="s">
        <v>1918</v>
      </c>
      <c r="DW6" s="158" t="s">
        <v>1919</v>
      </c>
      <c r="DX6" s="158" t="s">
        <v>1920</v>
      </c>
      <c r="DY6" s="158" t="s">
        <v>1921</v>
      </c>
      <c r="DZ6" s="158" t="s">
        <v>1922</v>
      </c>
      <c r="EA6" s="158" t="s">
        <v>1923</v>
      </c>
      <c r="EB6" s="158" t="s">
        <v>1924</v>
      </c>
      <c r="EC6" s="158" t="s">
        <v>1925</v>
      </c>
      <c r="ED6" s="158" t="s">
        <v>1926</v>
      </c>
      <c r="EE6" s="158" t="s">
        <v>1927</v>
      </c>
      <c r="EF6" s="158" t="s">
        <v>1928</v>
      </c>
      <c r="EG6" s="158" t="s">
        <v>1929</v>
      </c>
      <c r="EH6" s="158" t="s">
        <v>1930</v>
      </c>
      <c r="EI6" s="158" t="s">
        <v>1931</v>
      </c>
      <c r="EJ6" s="158" t="s">
        <v>1932</v>
      </c>
      <c r="EK6" s="158" t="s">
        <v>1933</v>
      </c>
      <c r="EL6" s="158" t="s">
        <v>1934</v>
      </c>
      <c r="EM6" s="158" t="s">
        <v>1935</v>
      </c>
      <c r="EN6" s="158" t="s">
        <v>1936</v>
      </c>
      <c r="EO6" s="158" t="s">
        <v>1937</v>
      </c>
      <c r="EP6" s="158" t="s">
        <v>1938</v>
      </c>
      <c r="EQ6" s="158" t="s">
        <v>1939</v>
      </c>
      <c r="ER6" s="158" t="s">
        <v>1940</v>
      </c>
      <c r="ES6" s="158" t="s">
        <v>1941</v>
      </c>
      <c r="ET6" s="158" t="s">
        <v>1942</v>
      </c>
      <c r="EU6" s="158" t="s">
        <v>1943</v>
      </c>
      <c r="EV6" s="158" t="s">
        <v>1944</v>
      </c>
      <c r="EW6" s="158" t="s">
        <v>1945</v>
      </c>
      <c r="EX6" s="158" t="s">
        <v>1946</v>
      </c>
      <c r="EY6" s="158" t="s">
        <v>1947</v>
      </c>
      <c r="EZ6" s="158" t="s">
        <v>1948</v>
      </c>
      <c r="FA6" s="158" t="s">
        <v>1949</v>
      </c>
      <c r="FB6" s="158" t="s">
        <v>1950</v>
      </c>
      <c r="FC6" s="158" t="s">
        <v>1951</v>
      </c>
      <c r="FD6" s="158" t="s">
        <v>1952</v>
      </c>
      <c r="FE6" s="158" t="s">
        <v>1953</v>
      </c>
      <c r="FF6" s="158" t="s">
        <v>1954</v>
      </c>
      <c r="FG6" s="158" t="s">
        <v>1955</v>
      </c>
      <c r="FH6" s="158" t="s">
        <v>1956</v>
      </c>
      <c r="FI6" s="158" t="s">
        <v>1957</v>
      </c>
      <c r="FJ6" s="158" t="s">
        <v>1958</v>
      </c>
      <c r="FK6" s="158" t="s">
        <v>1959</v>
      </c>
      <c r="FL6" s="158" t="s">
        <v>1960</v>
      </c>
      <c r="FM6" s="158" t="s">
        <v>1961</v>
      </c>
      <c r="FN6" s="158" t="s">
        <v>1962</v>
      </c>
      <c r="FO6" s="158" t="s">
        <v>1963</v>
      </c>
      <c r="FP6" s="158" t="s">
        <v>1964</v>
      </c>
      <c r="FQ6" s="158" t="s">
        <v>1965</v>
      </c>
      <c r="FR6" s="158" t="s">
        <v>1966</v>
      </c>
      <c r="FS6" s="158" t="s">
        <v>1967</v>
      </c>
      <c r="FT6" s="158" t="s">
        <v>1968</v>
      </c>
      <c r="FU6" s="158" t="s">
        <v>1969</v>
      </c>
      <c r="FV6" s="158" t="s">
        <v>1970</v>
      </c>
      <c r="FW6" s="158" t="s">
        <v>1971</v>
      </c>
      <c r="FX6" s="158" t="s">
        <v>1972</v>
      </c>
      <c r="FY6" s="158" t="s">
        <v>1973</v>
      </c>
      <c r="FZ6" s="158" t="s">
        <v>1974</v>
      </c>
      <c r="GA6" s="158" t="s">
        <v>1975</v>
      </c>
      <c r="GB6" s="158" t="s">
        <v>1976</v>
      </c>
      <c r="GC6" s="158" t="s">
        <v>1977</v>
      </c>
      <c r="GD6" s="158" t="s">
        <v>1978</v>
      </c>
      <c r="GE6" s="158" t="s">
        <v>1979</v>
      </c>
      <c r="GF6" s="158" t="s">
        <v>1980</v>
      </c>
      <c r="GG6" s="158" t="s">
        <v>1981</v>
      </c>
      <c r="GH6" s="158" t="s">
        <v>1982</v>
      </c>
      <c r="GI6" s="158" t="s">
        <v>1983</v>
      </c>
      <c r="GJ6" s="158" t="s">
        <v>1984</v>
      </c>
      <c r="GK6" s="158" t="s">
        <v>1985</v>
      </c>
      <c r="GL6" s="158" t="s">
        <v>1986</v>
      </c>
      <c r="GM6" s="158" t="s">
        <v>1987</v>
      </c>
      <c r="GN6" s="158" t="s">
        <v>1988</v>
      </c>
      <c r="GO6" s="158" t="s">
        <v>1989</v>
      </c>
      <c r="GP6" s="158" t="s">
        <v>1990</v>
      </c>
      <c r="GQ6" s="158" t="s">
        <v>1991</v>
      </c>
      <c r="GR6" s="158" t="s">
        <v>1992</v>
      </c>
      <c r="GS6" s="158" t="s">
        <v>1993</v>
      </c>
      <c r="GT6" s="158" t="s">
        <v>1994</v>
      </c>
      <c r="GU6" s="158" t="s">
        <v>1995</v>
      </c>
      <c r="GV6" s="158" t="s">
        <v>1996</v>
      </c>
      <c r="GW6" s="158" t="s">
        <v>1997</v>
      </c>
      <c r="GX6" s="158" t="s">
        <v>1998</v>
      </c>
      <c r="GY6" s="158" t="s">
        <v>1999</v>
      </c>
      <c r="GZ6" s="158" t="s">
        <v>2000</v>
      </c>
      <c r="HA6" s="158" t="s">
        <v>2001</v>
      </c>
      <c r="HB6" s="158" t="s">
        <v>2002</v>
      </c>
      <c r="HC6" s="158" t="s">
        <v>2003</v>
      </c>
      <c r="HD6" s="158" t="s">
        <v>2004</v>
      </c>
      <c r="HE6" s="158" t="s">
        <v>2005</v>
      </c>
      <c r="HF6" s="158" t="s">
        <v>2006</v>
      </c>
      <c r="HG6" s="158" t="s">
        <v>2007</v>
      </c>
      <c r="HH6" s="158" t="s">
        <v>2008</v>
      </c>
      <c r="HI6" s="158" t="s">
        <v>2009</v>
      </c>
      <c r="HJ6" s="158" t="s">
        <v>2010</v>
      </c>
      <c r="HK6" s="158" t="s">
        <v>2011</v>
      </c>
      <c r="HL6" s="158" t="s">
        <v>2012</v>
      </c>
      <c r="HM6" s="158" t="s">
        <v>2013</v>
      </c>
      <c r="HN6" s="158" t="s">
        <v>2014</v>
      </c>
      <c r="HO6" s="158" t="s">
        <v>2015</v>
      </c>
      <c r="HP6" s="158" t="s">
        <v>2016</v>
      </c>
      <c r="HQ6" s="158" t="s">
        <v>2017</v>
      </c>
      <c r="HR6" s="158" t="s">
        <v>2018</v>
      </c>
      <c r="HS6" s="158" t="s">
        <v>2019</v>
      </c>
      <c r="HT6" s="158" t="s">
        <v>2020</v>
      </c>
      <c r="HU6" s="158" t="s">
        <v>2021</v>
      </c>
      <c r="HV6" s="158" t="s">
        <v>2022</v>
      </c>
      <c r="HW6" s="158" t="s">
        <v>2023</v>
      </c>
      <c r="HX6" s="158" t="s">
        <v>2024</v>
      </c>
      <c r="HY6" s="158" t="s">
        <v>2025</v>
      </c>
      <c r="HZ6" s="158" t="s">
        <v>2026</v>
      </c>
      <c r="IA6" s="158" t="s">
        <v>2027</v>
      </c>
      <c r="IB6" s="158" t="s">
        <v>2028</v>
      </c>
      <c r="IC6" s="158" t="s">
        <v>2029</v>
      </c>
      <c r="ID6" s="158" t="s">
        <v>2030</v>
      </c>
      <c r="IE6" s="158" t="s">
        <v>2031</v>
      </c>
      <c r="IF6" s="158" t="s">
        <v>2032</v>
      </c>
      <c r="IG6" s="158" t="s">
        <v>2033</v>
      </c>
      <c r="IH6" s="158" t="s">
        <v>2034</v>
      </c>
      <c r="II6" s="158" t="s">
        <v>2035</v>
      </c>
      <c r="IJ6" s="158" t="s">
        <v>2036</v>
      </c>
      <c r="IK6" s="158" t="s">
        <v>2037</v>
      </c>
      <c r="IL6" s="158" t="s">
        <v>2038</v>
      </c>
      <c r="IM6" s="158" t="s">
        <v>2039</v>
      </c>
      <c r="IN6" s="158" t="s">
        <v>2040</v>
      </c>
      <c r="IO6" s="158" t="s">
        <v>2041</v>
      </c>
      <c r="IP6" s="158" t="s">
        <v>2042</v>
      </c>
      <c r="IQ6" s="158" t="s">
        <v>2043</v>
      </c>
      <c r="IR6" s="158" t="s">
        <v>2044</v>
      </c>
      <c r="IS6" s="158" t="s">
        <v>2045</v>
      </c>
      <c r="IT6" s="158" t="s">
        <v>2046</v>
      </c>
      <c r="IU6" s="158" t="s">
        <v>2047</v>
      </c>
      <c r="IV6" s="158" t="s">
        <v>2048</v>
      </c>
      <c r="IW6" s="158" t="s">
        <v>2049</v>
      </c>
      <c r="IX6" s="158" t="s">
        <v>2050</v>
      </c>
      <c r="IY6" s="158" t="s">
        <v>2051</v>
      </c>
      <c r="IZ6" s="158" t="s">
        <v>2052</v>
      </c>
      <c r="JA6" s="158" t="s">
        <v>2053</v>
      </c>
      <c r="JB6" s="158" t="s">
        <v>2054</v>
      </c>
      <c r="JC6" s="158" t="s">
        <v>2055</v>
      </c>
      <c r="JD6" s="158" t="s">
        <v>2056</v>
      </c>
      <c r="JE6" s="158" t="s">
        <v>2057</v>
      </c>
      <c r="JF6" s="158" t="s">
        <v>2058</v>
      </c>
      <c r="JG6" s="158" t="s">
        <v>2059</v>
      </c>
      <c r="JH6" s="158" t="s">
        <v>2060</v>
      </c>
      <c r="JI6" s="158" t="s">
        <v>2061</v>
      </c>
      <c r="JJ6" s="158" t="s">
        <v>2062</v>
      </c>
      <c r="JK6" s="158" t="s">
        <v>2063</v>
      </c>
      <c r="JL6" s="158" t="s">
        <v>2064</v>
      </c>
      <c r="JM6" s="158" t="s">
        <v>2065</v>
      </c>
      <c r="JN6" s="158" t="s">
        <v>2066</v>
      </c>
      <c r="JO6" s="158" t="s">
        <v>2067</v>
      </c>
      <c r="JP6" s="158" t="s">
        <v>2068</v>
      </c>
      <c r="JQ6" s="158" t="s">
        <v>2069</v>
      </c>
      <c r="JR6" s="158" t="s">
        <v>2070</v>
      </c>
      <c r="JS6" s="158" t="s">
        <v>2071</v>
      </c>
      <c r="JT6" s="158" t="s">
        <v>2072</v>
      </c>
      <c r="JU6" s="158" t="s">
        <v>2073</v>
      </c>
      <c r="JV6" s="158" t="s">
        <v>2074</v>
      </c>
      <c r="JW6" s="158" t="s">
        <v>2075</v>
      </c>
      <c r="JX6" s="158" t="s">
        <v>2076</v>
      </c>
      <c r="JY6" s="158" t="s">
        <v>2077</v>
      </c>
      <c r="JZ6" s="158" t="s">
        <v>2078</v>
      </c>
      <c r="KA6" s="158" t="s">
        <v>2079</v>
      </c>
      <c r="KB6" s="158" t="s">
        <v>2080</v>
      </c>
      <c r="KC6" s="158" t="s">
        <v>2081</v>
      </c>
      <c r="KD6" s="158" t="s">
        <v>2082</v>
      </c>
      <c r="KE6" s="158" t="s">
        <v>2083</v>
      </c>
      <c r="KF6" s="158" t="s">
        <v>2084</v>
      </c>
      <c r="KG6" s="158" t="s">
        <v>2085</v>
      </c>
      <c r="KH6" s="158" t="s">
        <v>2086</v>
      </c>
      <c r="KI6" s="158" t="s">
        <v>2087</v>
      </c>
    </row>
    <row r="7" spans="1:295" ht="27" customHeight="1" x14ac:dyDescent="0.25">
      <c r="A7" s="230" t="s">
        <v>26</v>
      </c>
      <c r="B7" s="230"/>
      <c r="C7" s="231" t="s">
        <v>2088</v>
      </c>
      <c r="D7" s="231"/>
      <c r="E7" s="231"/>
      <c r="F7" s="231" t="s">
        <v>2089</v>
      </c>
      <c r="G7" s="231" t="s">
        <v>2090</v>
      </c>
      <c r="H7" s="231"/>
      <c r="I7" s="231"/>
      <c r="J7" s="231"/>
      <c r="K7" s="231" t="s">
        <v>2091</v>
      </c>
      <c r="L7" s="231"/>
      <c r="M7" s="231"/>
      <c r="N7" s="231" t="s">
        <v>2092</v>
      </c>
      <c r="O7" s="231" t="s">
        <v>2093</v>
      </c>
      <c r="P7" s="231"/>
      <c r="Q7" s="231" t="s">
        <v>2094</v>
      </c>
      <c r="R7" s="231"/>
      <c r="S7" s="231" t="s">
        <v>2095</v>
      </c>
      <c r="T7" s="231"/>
      <c r="U7" s="231" t="s">
        <v>2096</v>
      </c>
      <c r="V7" s="231"/>
      <c r="W7" s="231"/>
      <c r="X7" s="231" t="s">
        <v>2097</v>
      </c>
      <c r="Y7" s="231"/>
      <c r="Z7" s="231"/>
      <c r="AA7" s="231" t="s">
        <v>2098</v>
      </c>
      <c r="AB7" s="231"/>
      <c r="AC7" s="231"/>
      <c r="AD7" s="231"/>
      <c r="AE7" s="231"/>
      <c r="AF7" s="231"/>
      <c r="AG7" s="231"/>
      <c r="AH7" s="231"/>
      <c r="AI7" s="231"/>
      <c r="AJ7" s="231" t="s">
        <v>2099</v>
      </c>
      <c r="AK7" s="231"/>
      <c r="AL7" s="231"/>
      <c r="AM7" s="231" t="s">
        <v>2100</v>
      </c>
      <c r="AN7" s="231"/>
      <c r="AO7" s="231" t="s">
        <v>2101</v>
      </c>
      <c r="AP7" s="231"/>
      <c r="AQ7" s="231" t="s">
        <v>2102</v>
      </c>
      <c r="AR7" s="231"/>
      <c r="AS7" s="231"/>
      <c r="AT7" s="231" t="s">
        <v>2103</v>
      </c>
      <c r="AU7" s="231"/>
      <c r="AV7" s="231" t="s">
        <v>2104</v>
      </c>
      <c r="AW7" s="231"/>
      <c r="AX7" s="231" t="s">
        <v>2103</v>
      </c>
      <c r="AY7" s="231"/>
      <c r="AZ7" s="231"/>
      <c r="BA7" s="231" t="s">
        <v>2105</v>
      </c>
      <c r="BB7" s="231" t="s">
        <v>2106</v>
      </c>
      <c r="BC7" s="231" t="s">
        <v>2107</v>
      </c>
      <c r="BD7" s="231"/>
      <c r="BE7" s="231"/>
      <c r="BF7" s="231" t="s">
        <v>2108</v>
      </c>
      <c r="BG7" s="231"/>
      <c r="BH7" s="231"/>
      <c r="BI7" s="231"/>
      <c r="BJ7" s="231"/>
      <c r="BK7" s="231" t="s">
        <v>2109</v>
      </c>
      <c r="BL7" s="231" t="s">
        <v>2110</v>
      </c>
      <c r="BM7" s="231"/>
      <c r="BN7" s="231" t="s">
        <v>2111</v>
      </c>
      <c r="BO7" s="231"/>
      <c r="BP7" s="231"/>
      <c r="BQ7" s="231" t="s">
        <v>2112</v>
      </c>
      <c r="BR7" s="231"/>
      <c r="BS7" s="231"/>
      <c r="BT7" s="231"/>
      <c r="BU7" s="231" t="s">
        <v>2113</v>
      </c>
      <c r="BV7" s="231" t="s">
        <v>2114</v>
      </c>
      <c r="BW7" s="231" t="s">
        <v>2115</v>
      </c>
      <c r="BX7" s="231"/>
      <c r="BY7" s="231"/>
      <c r="BZ7" s="231"/>
      <c r="CA7" s="231" t="s">
        <v>2116</v>
      </c>
      <c r="CB7" s="231"/>
      <c r="CC7" s="231"/>
      <c r="CD7" s="231"/>
      <c r="CE7" s="231"/>
      <c r="CF7" s="231" t="s">
        <v>2117</v>
      </c>
      <c r="CG7" s="231"/>
      <c r="CH7" s="231"/>
      <c r="CI7" s="231"/>
      <c r="CJ7" s="231" t="s">
        <v>2118</v>
      </c>
      <c r="CK7" s="231"/>
      <c r="CL7" s="231" t="s">
        <v>2119</v>
      </c>
      <c r="CM7" s="231"/>
      <c r="CN7" s="231" t="s">
        <v>2120</v>
      </c>
      <c r="CO7" s="231" t="s">
        <v>2121</v>
      </c>
      <c r="CP7" s="231"/>
      <c r="CQ7" s="231"/>
      <c r="CR7" s="231" t="s">
        <v>2122</v>
      </c>
      <c r="CS7" s="231"/>
      <c r="CT7" s="231"/>
      <c r="CU7" s="231"/>
      <c r="CV7" s="231"/>
      <c r="CW7" s="231" t="s">
        <v>2123</v>
      </c>
      <c r="CX7" s="231" t="s">
        <v>2124</v>
      </c>
      <c r="CY7" s="231"/>
      <c r="CZ7" s="231"/>
      <c r="DA7" s="231"/>
      <c r="DB7" s="231"/>
      <c r="DC7" s="231"/>
      <c r="DD7" s="231" t="s">
        <v>2125</v>
      </c>
      <c r="DE7" s="231"/>
      <c r="DF7" s="231"/>
      <c r="DG7" s="231" t="s">
        <v>2126</v>
      </c>
      <c r="DH7" s="231"/>
      <c r="DI7" s="231" t="s">
        <v>2127</v>
      </c>
      <c r="DJ7" s="231"/>
      <c r="DK7" s="231" t="s">
        <v>2128</v>
      </c>
      <c r="DL7" s="231" t="s">
        <v>2129</v>
      </c>
      <c r="DM7" s="231"/>
      <c r="DN7" s="231"/>
      <c r="DO7" s="231"/>
      <c r="DP7" s="231"/>
      <c r="DQ7" s="231" t="s">
        <v>2130</v>
      </c>
      <c r="DR7" s="231" t="s">
        <v>2131</v>
      </c>
      <c r="DS7" s="231" t="s">
        <v>2132</v>
      </c>
      <c r="DT7" s="231"/>
      <c r="DU7" s="231"/>
      <c r="DV7" s="231"/>
      <c r="DW7" s="231"/>
      <c r="DX7" s="231"/>
      <c r="DY7" s="231"/>
      <c r="DZ7" s="231"/>
      <c r="EA7" s="231" t="s">
        <v>2133</v>
      </c>
      <c r="EB7" s="231" t="s">
        <v>2134</v>
      </c>
      <c r="EC7" s="231"/>
      <c r="ED7" s="231"/>
      <c r="EE7" s="231" t="s">
        <v>2133</v>
      </c>
      <c r="EF7" s="231"/>
      <c r="EG7" s="231" t="s">
        <v>2135</v>
      </c>
      <c r="EH7" s="231" t="s">
        <v>2136</v>
      </c>
      <c r="EI7" s="231"/>
      <c r="EJ7" s="231" t="s">
        <v>2137</v>
      </c>
      <c r="EK7" s="231"/>
      <c r="EL7" s="231"/>
      <c r="EM7" s="231"/>
      <c r="EN7" s="231"/>
      <c r="EO7" s="231"/>
      <c r="EP7" s="231"/>
      <c r="EQ7" s="231"/>
      <c r="ER7" s="231"/>
      <c r="ES7" s="231"/>
      <c r="ET7" s="231" t="s">
        <v>2138</v>
      </c>
      <c r="EU7" s="231" t="s">
        <v>2139</v>
      </c>
      <c r="EV7" s="231" t="s">
        <v>2140</v>
      </c>
      <c r="EW7" s="231" t="s">
        <v>2141</v>
      </c>
      <c r="EX7" s="231" t="s">
        <v>2142</v>
      </c>
      <c r="EY7" s="231" t="s">
        <v>2143</v>
      </c>
      <c r="EZ7" s="231" t="s">
        <v>2144</v>
      </c>
      <c r="FA7" s="231"/>
      <c r="FB7" s="231" t="s">
        <v>2145</v>
      </c>
      <c r="FC7" s="231"/>
      <c r="FD7" s="231" t="s">
        <v>2146</v>
      </c>
      <c r="FE7" s="231"/>
      <c r="FF7" s="231"/>
      <c r="FG7" s="231" t="s">
        <v>2147</v>
      </c>
      <c r="FH7" s="231"/>
      <c r="FI7" s="231"/>
      <c r="FJ7" s="231" t="s">
        <v>2148</v>
      </c>
      <c r="FK7" s="231"/>
      <c r="FL7" s="231"/>
      <c r="FM7" s="231" t="s">
        <v>2149</v>
      </c>
      <c r="FN7" s="231"/>
      <c r="FO7" s="231"/>
      <c r="FP7" s="231" t="s">
        <v>2150</v>
      </c>
      <c r="FQ7" s="231"/>
      <c r="FR7" s="231"/>
      <c r="FS7" s="231" t="s">
        <v>2151</v>
      </c>
      <c r="FT7" s="231" t="s">
        <v>2150</v>
      </c>
      <c r="FU7" s="231"/>
      <c r="FV7" s="231"/>
      <c r="FW7" s="231"/>
      <c r="FX7" s="231" t="s">
        <v>2152</v>
      </c>
      <c r="FY7" s="231" t="s">
        <v>2153</v>
      </c>
      <c r="FZ7" s="231" t="s">
        <v>2154</v>
      </c>
      <c r="GA7" s="231" t="s">
        <v>2155</v>
      </c>
      <c r="GB7" s="231" t="s">
        <v>2156</v>
      </c>
      <c r="GC7" s="231" t="s">
        <v>2157</v>
      </c>
      <c r="GD7" s="231"/>
      <c r="GE7" s="231" t="s">
        <v>2158</v>
      </c>
      <c r="GF7" s="231" t="s">
        <v>2159</v>
      </c>
      <c r="GG7" s="231" t="s">
        <v>2160</v>
      </c>
      <c r="GH7" s="231" t="s">
        <v>2161</v>
      </c>
      <c r="GI7" s="231" t="s">
        <v>2162</v>
      </c>
      <c r="GJ7" s="231"/>
      <c r="GK7" s="231" t="s">
        <v>2161</v>
      </c>
      <c r="GL7" s="231" t="s">
        <v>2163</v>
      </c>
      <c r="GM7" s="231"/>
      <c r="GN7" s="231" t="s">
        <v>2164</v>
      </c>
      <c r="GO7" s="231" t="s">
        <v>2165</v>
      </c>
      <c r="GP7" s="231" t="s">
        <v>2160</v>
      </c>
      <c r="GQ7" s="231"/>
      <c r="GR7" s="231" t="s">
        <v>2166</v>
      </c>
      <c r="GS7" s="231"/>
      <c r="GT7" s="231"/>
      <c r="GU7" s="231" t="s">
        <v>2167</v>
      </c>
      <c r="GV7" s="231" t="s">
        <v>2162</v>
      </c>
      <c r="GW7" s="231"/>
      <c r="GX7" s="231" t="s">
        <v>2168</v>
      </c>
      <c r="GY7" s="231" t="s">
        <v>2169</v>
      </c>
      <c r="GZ7" s="231"/>
      <c r="HA7" s="231" t="s">
        <v>2168</v>
      </c>
      <c r="HB7" s="231" t="s">
        <v>2170</v>
      </c>
      <c r="HC7" s="231"/>
      <c r="HD7" s="231" t="s">
        <v>2171</v>
      </c>
      <c r="HE7" s="231" t="s">
        <v>2172</v>
      </c>
      <c r="HF7" s="231" t="s">
        <v>2173</v>
      </c>
      <c r="HG7" s="231" t="s">
        <v>2174</v>
      </c>
      <c r="HH7" s="231" t="s">
        <v>2172</v>
      </c>
      <c r="HI7" s="231" t="s">
        <v>2175</v>
      </c>
      <c r="HJ7" s="231"/>
      <c r="HK7" s="231"/>
      <c r="HL7" s="231"/>
      <c r="HM7" s="231"/>
      <c r="HN7" s="231"/>
      <c r="HO7" s="231" t="s">
        <v>2176</v>
      </c>
      <c r="HP7" s="231"/>
      <c r="HQ7" s="231"/>
      <c r="HR7" s="231"/>
      <c r="HS7" s="231"/>
      <c r="HT7" s="231"/>
      <c r="HU7" s="231"/>
      <c r="HV7" s="231"/>
      <c r="HW7" s="231"/>
      <c r="HX7" s="231"/>
      <c r="HY7" s="231" t="s">
        <v>2177</v>
      </c>
      <c r="HZ7" s="231"/>
      <c r="IA7" s="231" t="s">
        <v>2178</v>
      </c>
      <c r="IB7" s="231"/>
      <c r="IC7" s="231"/>
      <c r="ID7" s="231"/>
      <c r="IE7" s="231"/>
      <c r="IF7" s="231"/>
      <c r="IG7" s="231"/>
      <c r="IH7" s="231"/>
      <c r="II7" s="231"/>
      <c r="IJ7" s="231" t="s">
        <v>2179</v>
      </c>
      <c r="IK7" s="231"/>
      <c r="IL7" s="231"/>
      <c r="IM7" s="231"/>
      <c r="IN7" s="231"/>
      <c r="IO7" s="231" t="s">
        <v>2180</v>
      </c>
      <c r="IP7" s="231"/>
      <c r="IQ7" s="231" t="s">
        <v>2181</v>
      </c>
      <c r="IR7" s="231"/>
      <c r="IS7" s="231" t="s">
        <v>2182</v>
      </c>
      <c r="IT7" s="231"/>
      <c r="IU7" s="231"/>
      <c r="IV7" s="231"/>
      <c r="IW7" s="231" t="s">
        <v>2183</v>
      </c>
      <c r="IX7" s="231"/>
      <c r="IY7" s="231" t="s">
        <v>2184</v>
      </c>
      <c r="IZ7" s="231" t="s">
        <v>2185</v>
      </c>
      <c r="JA7" s="231" t="s">
        <v>2186</v>
      </c>
      <c r="JB7" s="231" t="s">
        <v>2187</v>
      </c>
      <c r="JC7" s="231"/>
      <c r="JD7" s="231" t="s">
        <v>2188</v>
      </c>
      <c r="JE7" s="231"/>
      <c r="JF7" s="231" t="s">
        <v>2189</v>
      </c>
      <c r="JG7" s="231"/>
      <c r="JH7" s="231"/>
      <c r="JI7" s="231" t="s">
        <v>2190</v>
      </c>
      <c r="JJ7" s="231"/>
      <c r="JK7" s="231"/>
      <c r="JL7" s="231"/>
      <c r="JM7" s="231"/>
      <c r="JN7" s="231"/>
      <c r="JO7" s="231" t="s">
        <v>2191</v>
      </c>
      <c r="JP7" s="231"/>
      <c r="JQ7" s="231" t="s">
        <v>2192</v>
      </c>
      <c r="JR7" s="231"/>
      <c r="JS7" s="231"/>
      <c r="JT7" s="231" t="s">
        <v>2193</v>
      </c>
      <c r="JU7" s="231" t="s">
        <v>2194</v>
      </c>
      <c r="JV7" s="231" t="s">
        <v>2195</v>
      </c>
      <c r="JW7" s="231" t="s">
        <v>2178</v>
      </c>
      <c r="JX7" s="231" t="s">
        <v>2196</v>
      </c>
      <c r="JY7" s="231" t="s">
        <v>2197</v>
      </c>
      <c r="JZ7" s="231" t="s">
        <v>2198</v>
      </c>
      <c r="KA7" s="231"/>
      <c r="KB7" s="231"/>
      <c r="KC7" s="231" t="s">
        <v>2199</v>
      </c>
      <c r="KD7" s="231"/>
      <c r="KE7" s="231"/>
      <c r="KF7" s="231" t="s">
        <v>2194</v>
      </c>
      <c r="KG7" s="231" t="s">
        <v>2200</v>
      </c>
      <c r="KH7" s="231" t="s">
        <v>2201</v>
      </c>
      <c r="KI7" s="231"/>
    </row>
    <row r="8" spans="1:295" ht="27" customHeight="1" x14ac:dyDescent="0.25">
      <c r="A8" s="157" t="s">
        <v>71</v>
      </c>
      <c r="B8" s="157" t="s">
        <v>671</v>
      </c>
      <c r="C8" s="158" t="s">
        <v>496</v>
      </c>
      <c r="D8" s="158" t="s">
        <v>2202</v>
      </c>
      <c r="E8" s="158" t="s">
        <v>2203</v>
      </c>
      <c r="F8" s="158" t="s">
        <v>2204</v>
      </c>
      <c r="G8" s="158" t="s">
        <v>2205</v>
      </c>
      <c r="H8" s="158" t="s">
        <v>554</v>
      </c>
      <c r="I8" s="158" t="s">
        <v>557</v>
      </c>
      <c r="J8" s="158" t="s">
        <v>2206</v>
      </c>
      <c r="K8" s="158" t="s">
        <v>2207</v>
      </c>
      <c r="L8" s="158" t="s">
        <v>2208</v>
      </c>
      <c r="M8" s="158" t="s">
        <v>505</v>
      </c>
      <c r="N8" s="158" t="s">
        <v>270</v>
      </c>
      <c r="O8" s="159" t="s">
        <v>2209</v>
      </c>
      <c r="P8" s="158" t="s">
        <v>2210</v>
      </c>
      <c r="Q8" s="158" t="s">
        <v>2211</v>
      </c>
      <c r="R8" s="158" t="s">
        <v>2210</v>
      </c>
      <c r="S8" s="158" t="s">
        <v>2212</v>
      </c>
      <c r="T8" s="158" t="s">
        <v>2206</v>
      </c>
      <c r="U8" s="158" t="s">
        <v>2213</v>
      </c>
      <c r="V8" s="158" t="s">
        <v>2214</v>
      </c>
      <c r="W8" s="158" t="s">
        <v>2215</v>
      </c>
      <c r="X8" s="158" t="s">
        <v>2216</v>
      </c>
      <c r="Y8" s="158" t="s">
        <v>2217</v>
      </c>
      <c r="Z8" s="158" t="s">
        <v>2218</v>
      </c>
      <c r="AA8" s="158" t="s">
        <v>2219</v>
      </c>
      <c r="AB8" s="158" t="s">
        <v>2220</v>
      </c>
      <c r="AC8" s="158" t="s">
        <v>2221</v>
      </c>
      <c r="AD8" s="158" t="s">
        <v>2222</v>
      </c>
      <c r="AE8" s="158" t="s">
        <v>2223</v>
      </c>
      <c r="AF8" s="158" t="s">
        <v>270</v>
      </c>
      <c r="AG8" s="158" t="s">
        <v>2209</v>
      </c>
      <c r="AH8" s="158" t="s">
        <v>2224</v>
      </c>
      <c r="AI8" s="158" t="s">
        <v>2225</v>
      </c>
      <c r="AJ8" s="159" t="s">
        <v>2226</v>
      </c>
      <c r="AK8" s="159" t="s">
        <v>255</v>
      </c>
      <c r="AL8" s="158" t="s">
        <v>2227</v>
      </c>
      <c r="AM8" s="158" t="s">
        <v>2226</v>
      </c>
      <c r="AN8" s="158" t="s">
        <v>255</v>
      </c>
      <c r="AO8" s="158" t="s">
        <v>2228</v>
      </c>
      <c r="AP8" s="158" t="s">
        <v>2229</v>
      </c>
      <c r="AQ8" s="158" t="s">
        <v>2230</v>
      </c>
      <c r="AR8" s="158" t="s">
        <v>2231</v>
      </c>
      <c r="AS8" s="158" t="s">
        <v>2232</v>
      </c>
      <c r="AT8" s="159" t="s">
        <v>2233</v>
      </c>
      <c r="AU8" s="159" t="s">
        <v>2234</v>
      </c>
      <c r="AV8" s="158" t="s">
        <v>2235</v>
      </c>
      <c r="AW8" s="158" t="s">
        <v>2236</v>
      </c>
      <c r="AX8" s="158" t="s">
        <v>2237</v>
      </c>
      <c r="AY8" s="158" t="s">
        <v>576</v>
      </c>
      <c r="AZ8" s="158" t="s">
        <v>2238</v>
      </c>
      <c r="BA8" s="158" t="s">
        <v>2239</v>
      </c>
      <c r="BB8" s="159" t="s">
        <v>2240</v>
      </c>
      <c r="BC8" s="158" t="s">
        <v>606</v>
      </c>
      <c r="BD8" s="158" t="s">
        <v>2241</v>
      </c>
      <c r="BE8" s="158" t="s">
        <v>2242</v>
      </c>
      <c r="BF8" s="158" t="s">
        <v>2233</v>
      </c>
      <c r="BG8" s="158" t="s">
        <v>2234</v>
      </c>
      <c r="BH8" s="158" t="s">
        <v>2243</v>
      </c>
      <c r="BI8" s="158" t="s">
        <v>2244</v>
      </c>
      <c r="BJ8" s="158" t="s">
        <v>2245</v>
      </c>
      <c r="BK8" s="158" t="s">
        <v>2246</v>
      </c>
      <c r="BL8" s="158" t="s">
        <v>2247</v>
      </c>
      <c r="BM8" s="158" t="s">
        <v>2248</v>
      </c>
      <c r="BN8" s="158" t="s">
        <v>2240</v>
      </c>
      <c r="BO8" s="158" t="s">
        <v>2249</v>
      </c>
      <c r="BP8" s="158" t="s">
        <v>2250</v>
      </c>
      <c r="BQ8" s="158" t="s">
        <v>2251</v>
      </c>
      <c r="BR8" s="158" t="s">
        <v>2252</v>
      </c>
      <c r="BS8" s="158" t="s">
        <v>2253</v>
      </c>
      <c r="BT8" s="158" t="s">
        <v>2254</v>
      </c>
      <c r="BU8" s="158" t="s">
        <v>2254</v>
      </c>
      <c r="BV8" s="158" t="s">
        <v>2255</v>
      </c>
      <c r="BW8" s="158" t="s">
        <v>2256</v>
      </c>
      <c r="BX8" s="158" t="s">
        <v>2257</v>
      </c>
      <c r="BY8" s="158" t="s">
        <v>2258</v>
      </c>
      <c r="BZ8" s="158" t="s">
        <v>2259</v>
      </c>
      <c r="CA8" s="158" t="s">
        <v>2260</v>
      </c>
      <c r="CB8" s="158" t="s">
        <v>2261</v>
      </c>
      <c r="CC8" s="158" t="s">
        <v>2262</v>
      </c>
      <c r="CD8" s="158" t="s">
        <v>2263</v>
      </c>
      <c r="CE8" s="158" t="s">
        <v>2264</v>
      </c>
      <c r="CF8" s="158" t="s">
        <v>2265</v>
      </c>
      <c r="CG8" s="158" t="s">
        <v>2266</v>
      </c>
      <c r="CH8" s="158" t="s">
        <v>2267</v>
      </c>
      <c r="CI8" s="158" t="s">
        <v>2268</v>
      </c>
      <c r="CJ8" s="158" t="s">
        <v>2269</v>
      </c>
      <c r="CK8" s="158" t="s">
        <v>2270</v>
      </c>
      <c r="CL8" s="158" t="s">
        <v>2271</v>
      </c>
      <c r="CM8" s="158" t="s">
        <v>2272</v>
      </c>
      <c r="CN8" s="158" t="s">
        <v>2273</v>
      </c>
      <c r="CO8" s="158" t="s">
        <v>2274</v>
      </c>
      <c r="CP8" s="158" t="s">
        <v>2275</v>
      </c>
      <c r="CQ8" s="158" t="s">
        <v>2276</v>
      </c>
      <c r="CR8" s="158" t="s">
        <v>2277</v>
      </c>
      <c r="CS8" s="158" t="s">
        <v>2278</v>
      </c>
      <c r="CT8" s="158" t="s">
        <v>2279</v>
      </c>
      <c r="CU8" s="158" t="s">
        <v>2280</v>
      </c>
      <c r="CV8" s="158" t="s">
        <v>2281</v>
      </c>
      <c r="CW8" s="158" t="s">
        <v>2282</v>
      </c>
      <c r="CX8" s="158" t="s">
        <v>2283</v>
      </c>
      <c r="CY8" s="158" t="s">
        <v>492</v>
      </c>
      <c r="CZ8" s="158" t="s">
        <v>438</v>
      </c>
      <c r="DA8" s="158" t="s">
        <v>2284</v>
      </c>
      <c r="DB8" s="158" t="s">
        <v>2285</v>
      </c>
      <c r="DC8" s="158" t="s">
        <v>2286</v>
      </c>
      <c r="DD8" s="158" t="s">
        <v>2267</v>
      </c>
      <c r="DE8" s="158" t="s">
        <v>2268</v>
      </c>
      <c r="DF8" s="158" t="s">
        <v>2287</v>
      </c>
      <c r="DG8" s="158" t="s">
        <v>2288</v>
      </c>
      <c r="DH8" s="158" t="s">
        <v>2289</v>
      </c>
      <c r="DI8" s="158" t="s">
        <v>2290</v>
      </c>
      <c r="DJ8" s="158" t="s">
        <v>2291</v>
      </c>
      <c r="DK8" s="158" t="s">
        <v>2292</v>
      </c>
      <c r="DL8" s="158" t="s">
        <v>492</v>
      </c>
      <c r="DM8" s="158" t="s">
        <v>438</v>
      </c>
      <c r="DN8" s="158" t="s">
        <v>2284</v>
      </c>
      <c r="DO8" s="158" t="s">
        <v>2293</v>
      </c>
      <c r="DP8" s="158" t="s">
        <v>2294</v>
      </c>
      <c r="DQ8" s="158" t="s">
        <v>2295</v>
      </c>
      <c r="DR8" s="158" t="s">
        <v>2296</v>
      </c>
      <c r="DS8" s="158" t="s">
        <v>2297</v>
      </c>
      <c r="DT8" s="158" t="s">
        <v>2298</v>
      </c>
      <c r="DU8" s="158" t="s">
        <v>2283</v>
      </c>
      <c r="DV8" s="158" t="s">
        <v>492</v>
      </c>
      <c r="DW8" s="158" t="s">
        <v>2287</v>
      </c>
      <c r="DX8" s="158" t="s">
        <v>2296</v>
      </c>
      <c r="DY8" s="158" t="s">
        <v>2299</v>
      </c>
      <c r="DZ8" s="158" t="s">
        <v>2300</v>
      </c>
      <c r="EA8" s="158" t="s">
        <v>2301</v>
      </c>
      <c r="EB8" s="158" t="s">
        <v>2302</v>
      </c>
      <c r="EC8" s="158" t="s">
        <v>2303</v>
      </c>
      <c r="ED8" s="158" t="s">
        <v>2304</v>
      </c>
      <c r="EE8" s="158" t="s">
        <v>2305</v>
      </c>
      <c r="EF8" s="158" t="s">
        <v>2306</v>
      </c>
      <c r="EG8" s="158" t="s">
        <v>2241</v>
      </c>
      <c r="EH8" s="158" t="s">
        <v>2251</v>
      </c>
      <c r="EI8" s="158" t="s">
        <v>180</v>
      </c>
      <c r="EJ8" s="158" t="s">
        <v>2307</v>
      </c>
      <c r="EK8" s="158" t="s">
        <v>2308</v>
      </c>
      <c r="EL8" s="158" t="s">
        <v>2309</v>
      </c>
      <c r="EM8" s="158" t="s">
        <v>2310</v>
      </c>
      <c r="EN8" s="158" t="s">
        <v>2311</v>
      </c>
      <c r="EO8" s="158" t="s">
        <v>2312</v>
      </c>
      <c r="EP8" s="158" t="s">
        <v>2313</v>
      </c>
      <c r="EQ8" s="158" t="s">
        <v>2314</v>
      </c>
      <c r="ER8" s="158" t="s">
        <v>2315</v>
      </c>
      <c r="ES8" s="158" t="s">
        <v>2316</v>
      </c>
      <c r="ET8" s="158" t="s">
        <v>2317</v>
      </c>
      <c r="EU8" s="158" t="s">
        <v>2318</v>
      </c>
      <c r="EV8" s="158" t="s">
        <v>2319</v>
      </c>
      <c r="EW8" s="158" t="s">
        <v>2320</v>
      </c>
      <c r="EX8" s="158" t="s">
        <v>2321</v>
      </c>
      <c r="EY8" s="158" t="s">
        <v>2322</v>
      </c>
      <c r="EZ8" s="158" t="s">
        <v>2323</v>
      </c>
      <c r="FA8" s="158" t="s">
        <v>2324</v>
      </c>
      <c r="FB8" s="158" t="s">
        <v>2306</v>
      </c>
      <c r="FC8" s="158" t="s">
        <v>2310</v>
      </c>
      <c r="FD8" s="158" t="s">
        <v>2325</v>
      </c>
      <c r="FE8" s="158" t="s">
        <v>2326</v>
      </c>
      <c r="FF8" s="158" t="s">
        <v>2327</v>
      </c>
      <c r="FG8" s="158" t="s">
        <v>2328</v>
      </c>
      <c r="FH8" s="158" t="s">
        <v>2329</v>
      </c>
      <c r="FI8" s="158" t="s">
        <v>2330</v>
      </c>
      <c r="FJ8" s="158" t="s">
        <v>2260</v>
      </c>
      <c r="FK8" s="158" t="s">
        <v>2261</v>
      </c>
      <c r="FL8" s="158" t="s">
        <v>2331</v>
      </c>
      <c r="FM8" s="158" t="s">
        <v>2299</v>
      </c>
      <c r="FN8" s="158" t="s">
        <v>2300</v>
      </c>
      <c r="FO8" s="158" t="s">
        <v>2332</v>
      </c>
      <c r="FP8" s="158" t="s">
        <v>2333</v>
      </c>
      <c r="FQ8" s="159" t="s">
        <v>2334</v>
      </c>
      <c r="FR8" s="158" t="s">
        <v>2335</v>
      </c>
      <c r="FS8" s="158" t="s">
        <v>2336</v>
      </c>
      <c r="FT8" s="158" t="s">
        <v>2337</v>
      </c>
      <c r="FU8" s="158" t="s">
        <v>2338</v>
      </c>
      <c r="FV8" s="158" t="s">
        <v>2339</v>
      </c>
      <c r="FW8" s="158" t="s">
        <v>2340</v>
      </c>
      <c r="FX8" s="158" t="s">
        <v>2341</v>
      </c>
      <c r="FY8" s="158" t="s">
        <v>2342</v>
      </c>
      <c r="FZ8" s="158" t="s">
        <v>2343</v>
      </c>
      <c r="GA8" s="158" t="s">
        <v>2307</v>
      </c>
      <c r="GB8" s="159" t="s">
        <v>2344</v>
      </c>
      <c r="GC8" s="158" t="s">
        <v>2333</v>
      </c>
      <c r="GD8" s="158" t="s">
        <v>2332</v>
      </c>
      <c r="GE8" s="158" t="s">
        <v>2345</v>
      </c>
      <c r="GF8" s="159" t="s">
        <v>2346</v>
      </c>
      <c r="GG8" s="158" t="s">
        <v>2347</v>
      </c>
      <c r="GH8" s="158" t="s">
        <v>549</v>
      </c>
      <c r="GI8" s="158" t="s">
        <v>2283</v>
      </c>
      <c r="GJ8" s="158" t="s">
        <v>2348</v>
      </c>
      <c r="GK8" s="158" t="s">
        <v>2349</v>
      </c>
      <c r="GL8" s="158" t="s">
        <v>2350</v>
      </c>
      <c r="GM8" s="158" t="s">
        <v>2351</v>
      </c>
      <c r="GN8" s="158" t="s">
        <v>2352</v>
      </c>
      <c r="GO8" s="158" t="s">
        <v>2353</v>
      </c>
      <c r="GP8" s="158" t="s">
        <v>2354</v>
      </c>
      <c r="GQ8" s="159" t="s">
        <v>2353</v>
      </c>
      <c r="GR8" s="158" t="s">
        <v>2355</v>
      </c>
      <c r="GS8" s="158" t="s">
        <v>2356</v>
      </c>
      <c r="GT8" s="158" t="s">
        <v>2357</v>
      </c>
      <c r="GU8" s="158" t="s">
        <v>2358</v>
      </c>
      <c r="GV8" s="158" t="s">
        <v>2359</v>
      </c>
      <c r="GW8" s="158" t="s">
        <v>2360</v>
      </c>
      <c r="GX8" s="158" t="s">
        <v>2361</v>
      </c>
      <c r="GY8" s="158" t="s">
        <v>2362</v>
      </c>
      <c r="GZ8" s="158" t="s">
        <v>2363</v>
      </c>
      <c r="HA8" s="158" t="s">
        <v>2364</v>
      </c>
      <c r="HB8" s="159" t="s">
        <v>2365</v>
      </c>
      <c r="HC8" s="159" t="s">
        <v>2366</v>
      </c>
      <c r="HD8" s="158" t="s">
        <v>2367</v>
      </c>
      <c r="HE8" s="158" t="s">
        <v>2367</v>
      </c>
      <c r="HF8" s="158" t="s">
        <v>623</v>
      </c>
      <c r="HG8" s="158" t="s">
        <v>623</v>
      </c>
      <c r="HH8" s="158" t="s">
        <v>2368</v>
      </c>
      <c r="HI8" s="159" t="s">
        <v>2365</v>
      </c>
      <c r="HJ8" s="159" t="s">
        <v>2366</v>
      </c>
      <c r="HK8" s="158" t="s">
        <v>2369</v>
      </c>
      <c r="HL8" s="158" t="s">
        <v>2370</v>
      </c>
      <c r="HM8" s="158" t="s">
        <v>2371</v>
      </c>
      <c r="HN8" s="158" t="s">
        <v>2372</v>
      </c>
      <c r="HO8" s="158" t="s">
        <v>2373</v>
      </c>
      <c r="HP8" s="158" t="s">
        <v>2374</v>
      </c>
      <c r="HQ8" s="158" t="s">
        <v>2375</v>
      </c>
      <c r="HR8" s="158" t="s">
        <v>2376</v>
      </c>
      <c r="HS8" s="158" t="s">
        <v>2377</v>
      </c>
      <c r="HT8" s="158" t="s">
        <v>2378</v>
      </c>
      <c r="HU8" s="158" t="s">
        <v>2379</v>
      </c>
      <c r="HV8" s="158" t="s">
        <v>2380</v>
      </c>
      <c r="HW8" s="158" t="s">
        <v>2381</v>
      </c>
      <c r="HX8" s="158" t="s">
        <v>2382</v>
      </c>
      <c r="HY8" s="158" t="s">
        <v>2383</v>
      </c>
      <c r="HZ8" s="158" t="s">
        <v>2384</v>
      </c>
      <c r="IA8" s="158" t="s">
        <v>2385</v>
      </c>
      <c r="IB8" s="158" t="s">
        <v>2386</v>
      </c>
      <c r="IC8" s="158" t="s">
        <v>2387</v>
      </c>
      <c r="ID8" s="158" t="s">
        <v>2388</v>
      </c>
      <c r="IE8" s="158" t="s">
        <v>2389</v>
      </c>
      <c r="IF8" s="158" t="s">
        <v>2375</v>
      </c>
      <c r="IG8" s="158" t="s">
        <v>2376</v>
      </c>
      <c r="IH8" s="158" t="s">
        <v>2390</v>
      </c>
      <c r="II8" s="158" t="s">
        <v>2391</v>
      </c>
      <c r="IJ8" s="158" t="s">
        <v>2368</v>
      </c>
      <c r="IK8" s="158" t="s">
        <v>180</v>
      </c>
      <c r="IL8" s="159" t="s">
        <v>2392</v>
      </c>
      <c r="IM8" s="159" t="s">
        <v>55</v>
      </c>
      <c r="IN8" s="158" t="s">
        <v>2393</v>
      </c>
      <c r="IO8" s="158" t="s">
        <v>55</v>
      </c>
      <c r="IP8" s="158" t="s">
        <v>2394</v>
      </c>
      <c r="IQ8" s="158" t="s">
        <v>2395</v>
      </c>
      <c r="IR8" s="158" t="s">
        <v>2396</v>
      </c>
      <c r="IS8" s="159" t="s">
        <v>2394</v>
      </c>
      <c r="IT8" s="158" t="s">
        <v>2397</v>
      </c>
      <c r="IU8" s="158" t="s">
        <v>2398</v>
      </c>
      <c r="IV8" s="158" t="s">
        <v>2395</v>
      </c>
      <c r="IW8" s="159" t="s">
        <v>2392</v>
      </c>
      <c r="IX8" s="158" t="s">
        <v>2396</v>
      </c>
      <c r="IY8" s="158" t="s">
        <v>661</v>
      </c>
      <c r="IZ8" s="158" t="s">
        <v>661</v>
      </c>
      <c r="JA8" s="158" t="s">
        <v>2399</v>
      </c>
      <c r="JB8" s="158" t="s">
        <v>2400</v>
      </c>
      <c r="JC8" s="158" t="s">
        <v>2401</v>
      </c>
      <c r="JD8" s="158" t="s">
        <v>2402</v>
      </c>
      <c r="JE8" s="158" t="s">
        <v>2403</v>
      </c>
      <c r="JF8" s="158" t="s">
        <v>2401</v>
      </c>
      <c r="JG8" s="158" t="s">
        <v>2404</v>
      </c>
      <c r="JH8" s="158" t="s">
        <v>2405</v>
      </c>
      <c r="JI8" s="158" t="s">
        <v>2404</v>
      </c>
      <c r="JJ8" s="158" t="s">
        <v>2406</v>
      </c>
      <c r="JK8" s="158" t="s">
        <v>2407</v>
      </c>
      <c r="JL8" s="158" t="s">
        <v>2408</v>
      </c>
      <c r="JM8" s="158" t="s">
        <v>2409</v>
      </c>
      <c r="JN8" s="158" t="s">
        <v>2410</v>
      </c>
      <c r="JO8" s="158" t="s">
        <v>2411</v>
      </c>
      <c r="JP8" s="158" t="s">
        <v>2412</v>
      </c>
      <c r="JQ8" s="158" t="s">
        <v>2413</v>
      </c>
      <c r="JR8" s="158" t="s">
        <v>2414</v>
      </c>
      <c r="JS8" s="158" t="s">
        <v>2415</v>
      </c>
      <c r="JT8" s="158" t="s">
        <v>2416</v>
      </c>
      <c r="JU8" s="158" t="s">
        <v>2389</v>
      </c>
      <c r="JV8" s="158" t="s">
        <v>581</v>
      </c>
      <c r="JW8" s="158" t="s">
        <v>2417</v>
      </c>
      <c r="JX8" s="158" t="s">
        <v>2418</v>
      </c>
      <c r="JY8" s="158" t="s">
        <v>2419</v>
      </c>
      <c r="JZ8" s="158" t="s">
        <v>2420</v>
      </c>
      <c r="KA8" s="158" t="s">
        <v>2369</v>
      </c>
      <c r="KB8" s="158" t="s">
        <v>2421</v>
      </c>
      <c r="KC8" s="158" t="s">
        <v>2420</v>
      </c>
      <c r="KD8" s="158" t="s">
        <v>2370</v>
      </c>
      <c r="KE8" s="158" t="s">
        <v>2422</v>
      </c>
      <c r="KF8" s="158" t="s">
        <v>2423</v>
      </c>
      <c r="KG8" s="158" t="s">
        <v>2423</v>
      </c>
      <c r="KH8" s="158" t="s">
        <v>2424</v>
      </c>
      <c r="KI8" s="158" t="s">
        <v>2253</v>
      </c>
    </row>
    <row r="9" spans="1:295" ht="18" customHeight="1" x14ac:dyDescent="0.25">
      <c r="A9" s="160" t="s">
        <v>75</v>
      </c>
      <c r="B9" s="160" t="s">
        <v>893</v>
      </c>
      <c r="C9" s="161">
        <v>0</v>
      </c>
      <c r="D9" s="162">
        <v>17.390599999999999</v>
      </c>
      <c r="E9" s="162">
        <v>-21.2484</v>
      </c>
      <c r="F9" s="162">
        <v>-38.549900000000001</v>
      </c>
      <c r="G9" s="162">
        <v>28.297499999999999</v>
      </c>
      <c r="H9" s="163"/>
      <c r="I9" s="162">
        <v>32.9129</v>
      </c>
      <c r="J9" s="163"/>
      <c r="K9" s="162">
        <v>43.553699999999999</v>
      </c>
      <c r="L9" s="162">
        <v>21.761299999999999</v>
      </c>
      <c r="M9" s="162">
        <v>21.295300000000001</v>
      </c>
      <c r="N9" s="162">
        <v>24.42</v>
      </c>
      <c r="O9" s="162">
        <v>-32.326000000000001</v>
      </c>
      <c r="P9" s="162">
        <v>28.6</v>
      </c>
      <c r="Q9" s="162">
        <v>9.1080000000000005</v>
      </c>
      <c r="R9" s="162">
        <v>-28.6</v>
      </c>
      <c r="S9" s="162">
        <v>14.177199999999999</v>
      </c>
      <c r="T9" s="163"/>
      <c r="U9" s="162">
        <v>16.479199999999999</v>
      </c>
      <c r="V9" s="162">
        <v>16.503</v>
      </c>
      <c r="W9" s="162">
        <v>27.2652</v>
      </c>
      <c r="X9" s="162">
        <v>12.729699999999999</v>
      </c>
      <c r="Y9" s="162">
        <v>5.6044</v>
      </c>
      <c r="Z9" s="162">
        <v>4.6737000000000002</v>
      </c>
      <c r="AA9" s="163"/>
      <c r="AB9" s="163"/>
      <c r="AC9" s="162">
        <v>-58.41</v>
      </c>
      <c r="AD9" s="163"/>
      <c r="AE9" s="163"/>
      <c r="AF9" s="162">
        <v>-24.42</v>
      </c>
      <c r="AG9" s="162">
        <v>30.8</v>
      </c>
      <c r="AH9" s="163"/>
      <c r="AI9" s="163"/>
      <c r="AJ9" s="162">
        <v>-34.159999999999997</v>
      </c>
      <c r="AK9" s="162">
        <v>-33.909999999999997</v>
      </c>
      <c r="AL9" s="162">
        <v>-39.31</v>
      </c>
      <c r="AM9" s="162">
        <v>33.869999999999997</v>
      </c>
      <c r="AN9" s="162">
        <v>34.020000000000003</v>
      </c>
      <c r="AO9" s="162">
        <v>13.774100000000001</v>
      </c>
      <c r="AP9" s="162">
        <v>4.4340999999999999</v>
      </c>
      <c r="AQ9" s="162">
        <v>52.598100000000002</v>
      </c>
      <c r="AR9" s="162">
        <v>54.093200000000003</v>
      </c>
      <c r="AS9" s="163"/>
      <c r="AT9" s="162">
        <v>-44.608400000000003</v>
      </c>
      <c r="AU9" s="162">
        <v>-44.182600000000001</v>
      </c>
      <c r="AV9" s="162">
        <v>18.0883</v>
      </c>
      <c r="AW9" s="162">
        <v>26.7346</v>
      </c>
      <c r="AX9" s="162">
        <v>59.343899999999998</v>
      </c>
      <c r="AY9" s="162">
        <v>59.21</v>
      </c>
      <c r="AZ9" s="162">
        <v>4.2039999999999997</v>
      </c>
      <c r="BA9" s="162">
        <v>16.680900000000001</v>
      </c>
      <c r="BB9" s="162">
        <v>-394.91079999999999</v>
      </c>
      <c r="BC9" s="162">
        <v>-6.3925999999999998</v>
      </c>
      <c r="BD9" s="162">
        <v>-13.3</v>
      </c>
      <c r="BE9" s="162">
        <v>-14</v>
      </c>
      <c r="BF9" s="162">
        <v>52.325000000000003</v>
      </c>
      <c r="BG9" s="162">
        <v>49.061700000000002</v>
      </c>
      <c r="BH9" s="162">
        <v>-4.0396999999999998</v>
      </c>
      <c r="BI9" s="163"/>
      <c r="BJ9" s="162">
        <v>-66.013000000000005</v>
      </c>
      <c r="BK9" s="162">
        <v>3.9218000000000002</v>
      </c>
      <c r="BL9" s="163"/>
      <c r="BM9" s="162">
        <v>3.3639000000000001</v>
      </c>
      <c r="BN9" s="162">
        <v>459.54759999999999</v>
      </c>
      <c r="BO9" s="162">
        <v>66.042000000000002</v>
      </c>
      <c r="BP9" s="162">
        <v>66.164100000000005</v>
      </c>
      <c r="BQ9" s="162">
        <v>-345.5872</v>
      </c>
      <c r="BR9" s="162">
        <v>399.93470000000002</v>
      </c>
      <c r="BS9" s="163"/>
      <c r="BT9" s="162">
        <v>-53.8611</v>
      </c>
      <c r="BU9" s="162">
        <v>56.082599999999999</v>
      </c>
      <c r="BV9" s="162">
        <v>78.5291</v>
      </c>
      <c r="BW9" s="162">
        <v>27.01</v>
      </c>
      <c r="BX9" s="162">
        <v>28.83</v>
      </c>
      <c r="BY9" s="162">
        <v>54.34</v>
      </c>
      <c r="BZ9" s="162">
        <v>77.28</v>
      </c>
      <c r="CA9" s="162">
        <v>-21.562899999999999</v>
      </c>
      <c r="CB9" s="162">
        <v>-21.027100000000001</v>
      </c>
      <c r="CC9" s="162">
        <v>86.308800000000005</v>
      </c>
      <c r="CD9" s="162">
        <v>87.102500000000006</v>
      </c>
      <c r="CE9" s="162">
        <v>36.868400000000001</v>
      </c>
      <c r="CF9" s="162">
        <v>-35.924500000000002</v>
      </c>
      <c r="CG9" s="162">
        <v>-36.066200000000002</v>
      </c>
      <c r="CH9" s="162">
        <v>-3.1995</v>
      </c>
      <c r="CI9" s="162">
        <v>-49.888399999999997</v>
      </c>
      <c r="CJ9" s="163"/>
      <c r="CK9" s="163"/>
      <c r="CL9" s="162">
        <v>53.5</v>
      </c>
      <c r="CM9" s="162">
        <v>97.3</v>
      </c>
      <c r="CN9" s="162">
        <v>-13.09</v>
      </c>
      <c r="CO9" s="162">
        <v>54.977899999999998</v>
      </c>
      <c r="CP9" s="162">
        <v>54.054499999999997</v>
      </c>
      <c r="CQ9" s="162">
        <v>53.930399999999999</v>
      </c>
      <c r="CR9" s="162">
        <v>-45.194899999999997</v>
      </c>
      <c r="CS9" s="162">
        <v>-45.713700000000003</v>
      </c>
      <c r="CT9" s="162">
        <v>32.013300000000001</v>
      </c>
      <c r="CU9" s="162">
        <v>-28.962700000000002</v>
      </c>
      <c r="CV9" s="162">
        <v>34.291499999999999</v>
      </c>
      <c r="CW9" s="162">
        <v>12.377000000000001</v>
      </c>
      <c r="CX9" s="162">
        <v>25.71</v>
      </c>
      <c r="CY9" s="162">
        <v>53.45</v>
      </c>
      <c r="CZ9" s="162">
        <v>36.3354</v>
      </c>
      <c r="DA9" s="162">
        <v>34.428400000000003</v>
      </c>
      <c r="DB9" s="162">
        <v>-26.49</v>
      </c>
      <c r="DC9" s="162">
        <v>-0.86519999999999997</v>
      </c>
      <c r="DD9" s="162">
        <v>50.078099999999999</v>
      </c>
      <c r="DE9" s="162">
        <v>49.436999999999998</v>
      </c>
      <c r="DF9" s="162">
        <v>-109.1212</v>
      </c>
      <c r="DG9" s="162">
        <v>-1E-4</v>
      </c>
      <c r="DH9" s="162">
        <v>-16.0838</v>
      </c>
      <c r="DI9" s="162">
        <v>-76.400000000000006</v>
      </c>
      <c r="DJ9" s="162">
        <v>-78.400000000000006</v>
      </c>
      <c r="DK9" s="162">
        <v>25.7822</v>
      </c>
      <c r="DL9" s="162">
        <v>37.5092</v>
      </c>
      <c r="DM9" s="162">
        <v>42.752499999999998</v>
      </c>
      <c r="DN9" s="162">
        <v>53.3386</v>
      </c>
      <c r="DO9" s="162">
        <v>37.200000000000003</v>
      </c>
      <c r="DP9" s="162">
        <v>-3.83</v>
      </c>
      <c r="DQ9" s="162">
        <v>52.366500000000002</v>
      </c>
      <c r="DR9" s="162">
        <v>106.5611</v>
      </c>
      <c r="DS9" s="162">
        <v>-28.19</v>
      </c>
      <c r="DT9" s="162">
        <v>-28.45</v>
      </c>
      <c r="DU9" s="162">
        <v>103.51</v>
      </c>
      <c r="DV9" s="162">
        <v>59.51</v>
      </c>
      <c r="DW9" s="162">
        <v>107.87269999999999</v>
      </c>
      <c r="DX9" s="162">
        <v>104.1636</v>
      </c>
      <c r="DY9" s="162">
        <v>0</v>
      </c>
      <c r="DZ9" s="162">
        <v>-1.3454999999999999</v>
      </c>
      <c r="EA9" s="162">
        <v>195.791</v>
      </c>
      <c r="EB9" s="162">
        <v>155.12629999999999</v>
      </c>
      <c r="EC9" s="162">
        <v>149.12350000000001</v>
      </c>
      <c r="ED9" s="162">
        <v>150.791</v>
      </c>
      <c r="EE9" s="162">
        <v>59.9634</v>
      </c>
      <c r="EF9" s="162">
        <v>47.571899999999999</v>
      </c>
      <c r="EG9" s="162">
        <v>-25.696000000000002</v>
      </c>
      <c r="EH9" s="162">
        <v>359.47949999999997</v>
      </c>
      <c r="EI9" s="162">
        <v>157.94759999999999</v>
      </c>
      <c r="EJ9" s="163"/>
      <c r="EK9" s="162">
        <v>-27.743500000000001</v>
      </c>
      <c r="EL9" s="162">
        <v>-25.549299999999999</v>
      </c>
      <c r="EM9" s="162">
        <v>31.414300000000001</v>
      </c>
      <c r="EN9" s="162">
        <v>-71.356300000000005</v>
      </c>
      <c r="EO9" s="162">
        <v>-66.557299999999998</v>
      </c>
      <c r="EP9" s="162">
        <v>167.48400000000001</v>
      </c>
      <c r="EQ9" s="162">
        <v>-36.767200000000003</v>
      </c>
      <c r="ER9" s="162">
        <v>-37.329900000000002</v>
      </c>
      <c r="ES9" s="162">
        <v>-9.3429000000000002</v>
      </c>
      <c r="ET9" s="162">
        <v>0</v>
      </c>
      <c r="EU9" s="162">
        <v>-15.31</v>
      </c>
      <c r="EV9" s="162">
        <v>108.6</v>
      </c>
      <c r="EW9" s="162">
        <v>10.074199999999999</v>
      </c>
      <c r="EX9" s="162">
        <v>-179.55609999999999</v>
      </c>
      <c r="EY9" s="162">
        <v>-13.360900000000001</v>
      </c>
      <c r="EZ9" s="162">
        <v>-12.866899999999999</v>
      </c>
      <c r="FA9" s="162">
        <v>3.2</v>
      </c>
      <c r="FB9" s="162">
        <v>-45.630299999999998</v>
      </c>
      <c r="FC9" s="162">
        <v>8.5238999999999994</v>
      </c>
      <c r="FD9" s="163"/>
      <c r="FE9" s="162">
        <v>2.2138</v>
      </c>
      <c r="FF9" s="162">
        <v>2.1970999999999998</v>
      </c>
      <c r="FG9" s="162">
        <v>40.439500000000002</v>
      </c>
      <c r="FH9" s="162">
        <v>40.651000000000003</v>
      </c>
      <c r="FI9" s="162">
        <v>38.2774</v>
      </c>
      <c r="FJ9" s="162">
        <v>20.094799999999999</v>
      </c>
      <c r="FK9" s="162">
        <v>20.4297</v>
      </c>
      <c r="FL9" s="162">
        <v>24.951000000000001</v>
      </c>
      <c r="FM9" s="162">
        <v>3.0920000000000001</v>
      </c>
      <c r="FN9" s="162">
        <v>3.0455000000000001</v>
      </c>
      <c r="FO9" s="162">
        <v>7.3429000000000002</v>
      </c>
      <c r="FP9" s="162">
        <v>20.521999999999998</v>
      </c>
      <c r="FQ9" s="162">
        <v>6.2202000000000002</v>
      </c>
      <c r="FR9" s="162">
        <v>-12.09</v>
      </c>
      <c r="FS9" s="162">
        <v>12.1736</v>
      </c>
      <c r="FT9" s="162">
        <v>0.93899999999999995</v>
      </c>
      <c r="FU9" s="162">
        <v>-7.42</v>
      </c>
      <c r="FV9" s="162">
        <v>19.239999999999998</v>
      </c>
      <c r="FW9" s="162">
        <v>0</v>
      </c>
      <c r="FX9" s="163"/>
      <c r="FY9" s="162">
        <v>-8.8249999999999993</v>
      </c>
      <c r="FZ9" s="162">
        <v>4.3579999999999997</v>
      </c>
      <c r="GA9" s="162">
        <v>10.5052</v>
      </c>
      <c r="GB9" s="162">
        <v>32.53</v>
      </c>
      <c r="GC9" s="162">
        <v>-18.267199999999999</v>
      </c>
      <c r="GD9" s="162">
        <v>-8.4177999999999997</v>
      </c>
      <c r="GE9" s="163"/>
      <c r="GF9" s="162">
        <v>76.860100000000003</v>
      </c>
      <c r="GG9" s="162">
        <v>26.4</v>
      </c>
      <c r="GH9" s="162">
        <v>-16.9238</v>
      </c>
      <c r="GI9" s="162">
        <v>-3.7492000000000001</v>
      </c>
      <c r="GJ9" s="163"/>
      <c r="GK9" s="162">
        <v>1.7269000000000001</v>
      </c>
      <c r="GL9" s="163"/>
      <c r="GM9" s="163"/>
      <c r="GN9" s="162">
        <v>-15.3894</v>
      </c>
      <c r="GO9" s="162">
        <v>-26.37</v>
      </c>
      <c r="GP9" s="162">
        <v>19.645199999999999</v>
      </c>
      <c r="GQ9" s="162">
        <v>40.9236</v>
      </c>
      <c r="GR9" s="162">
        <v>59.401600000000002</v>
      </c>
      <c r="GS9" s="162">
        <v>60.460700000000003</v>
      </c>
      <c r="GT9" s="162">
        <v>-112.76220000000001</v>
      </c>
      <c r="GU9" s="162">
        <v>-18.737100000000002</v>
      </c>
      <c r="GV9" s="162">
        <v>30.037600000000001</v>
      </c>
      <c r="GW9" s="162">
        <v>-44.057600000000001</v>
      </c>
      <c r="GX9" s="162">
        <v>10.2263</v>
      </c>
      <c r="GY9" s="162">
        <v>7.5697999999999999</v>
      </c>
      <c r="GZ9" s="162">
        <v>7.3632999999999997</v>
      </c>
      <c r="HA9" s="162">
        <v>12</v>
      </c>
      <c r="HB9" s="162">
        <v>211.57069999999999</v>
      </c>
      <c r="HC9" s="162">
        <v>209.26060000000001</v>
      </c>
      <c r="HD9" s="162">
        <v>244.7</v>
      </c>
      <c r="HE9" s="162">
        <v>-244.72</v>
      </c>
      <c r="HF9" s="162">
        <v>-397.13139999999999</v>
      </c>
      <c r="HG9" s="162">
        <v>400.0256</v>
      </c>
      <c r="HH9" s="162">
        <v>401.9205</v>
      </c>
      <c r="HI9" s="162">
        <v>-198.93979999999999</v>
      </c>
      <c r="HJ9" s="162">
        <v>-200.3691</v>
      </c>
      <c r="HK9" s="162">
        <v>-47.657400000000003</v>
      </c>
      <c r="HL9" s="162">
        <v>-38.305300000000003</v>
      </c>
      <c r="HM9" s="162">
        <v>80.537999999999997</v>
      </c>
      <c r="HN9" s="162">
        <v>81.990399999999994</v>
      </c>
      <c r="HO9" s="163"/>
      <c r="HP9" s="163"/>
      <c r="HQ9" s="162">
        <v>56.561199999999999</v>
      </c>
      <c r="HR9" s="162">
        <v>56.407400000000003</v>
      </c>
      <c r="HS9" s="162">
        <v>-61.273099999999999</v>
      </c>
      <c r="HT9" s="162">
        <v>-60.264000000000003</v>
      </c>
      <c r="HU9" s="162">
        <v>105.58</v>
      </c>
      <c r="HV9" s="162">
        <v>106.16</v>
      </c>
      <c r="HW9" s="162">
        <v>42.9</v>
      </c>
      <c r="HX9" s="162">
        <v>46.4</v>
      </c>
      <c r="HY9" s="162">
        <v>22.295100000000001</v>
      </c>
      <c r="HZ9" s="162">
        <v>23.2</v>
      </c>
      <c r="IA9" s="162">
        <v>-329.14330000000001</v>
      </c>
      <c r="IB9" s="162">
        <v>104.59650000000001</v>
      </c>
      <c r="IC9" s="162">
        <v>104.367</v>
      </c>
      <c r="ID9" s="162">
        <v>12.2</v>
      </c>
      <c r="IE9" s="162">
        <v>-11.3</v>
      </c>
      <c r="IF9" s="162">
        <v>-54.1</v>
      </c>
      <c r="IG9" s="162">
        <v>-56.8</v>
      </c>
      <c r="IH9" s="163"/>
      <c r="II9" s="163"/>
      <c r="IJ9" s="162">
        <v>-395.48649999999998</v>
      </c>
      <c r="IK9" s="162">
        <v>-123.2139</v>
      </c>
      <c r="IL9" s="162">
        <v>479.84870000000001</v>
      </c>
      <c r="IM9" s="162">
        <v>391.036</v>
      </c>
      <c r="IN9" s="162">
        <v>-59.573099999999997</v>
      </c>
      <c r="IO9" s="162">
        <v>-379.78140000000002</v>
      </c>
      <c r="IP9" s="162">
        <v>385.39879999999999</v>
      </c>
      <c r="IQ9" s="162">
        <v>-139.6841</v>
      </c>
      <c r="IR9" s="162">
        <v>-217.8254</v>
      </c>
      <c r="IS9" s="162">
        <v>-377.10890000000001</v>
      </c>
      <c r="IT9" s="162">
        <v>113.8841</v>
      </c>
      <c r="IU9" s="162">
        <v>115.9815</v>
      </c>
      <c r="IV9" s="162">
        <v>140.88630000000001</v>
      </c>
      <c r="IW9" s="162">
        <v>-469.71719999999999</v>
      </c>
      <c r="IX9" s="162">
        <v>218.7764</v>
      </c>
      <c r="IY9" s="162">
        <v>-247.14660000000001</v>
      </c>
      <c r="IZ9" s="162">
        <v>246.02199999999999</v>
      </c>
      <c r="JA9" s="162">
        <v>-10.1501</v>
      </c>
      <c r="JB9" s="163"/>
      <c r="JC9" s="162">
        <v>17.2</v>
      </c>
      <c r="JD9" s="162">
        <v>7.5549999999999997</v>
      </c>
      <c r="JE9" s="162">
        <v>7.5019999999999998</v>
      </c>
      <c r="JF9" s="162">
        <v>-17.28</v>
      </c>
      <c r="JG9" s="162">
        <v>-4.72</v>
      </c>
      <c r="JH9" s="163"/>
      <c r="JI9" s="162">
        <v>5.2445000000000004</v>
      </c>
      <c r="JJ9" s="162">
        <v>-38.79</v>
      </c>
      <c r="JK9" s="162">
        <v>-18.4283</v>
      </c>
      <c r="JL9" s="162">
        <v>23.4</v>
      </c>
      <c r="JM9" s="162">
        <v>56.478999999999999</v>
      </c>
      <c r="JN9" s="162">
        <v>54.673000000000002</v>
      </c>
      <c r="JO9" s="162">
        <v>11.190899999999999</v>
      </c>
      <c r="JP9" s="162">
        <v>13.4095</v>
      </c>
      <c r="JQ9" s="162">
        <v>53.067599999999999</v>
      </c>
      <c r="JR9" s="162">
        <v>53.218800000000002</v>
      </c>
      <c r="JS9" s="162">
        <v>52.934100000000001</v>
      </c>
      <c r="JT9" s="163"/>
      <c r="JU9" s="162">
        <v>11</v>
      </c>
      <c r="JV9" s="162">
        <v>25.029599999999999</v>
      </c>
      <c r="JW9" s="162">
        <v>6.17</v>
      </c>
      <c r="JX9" s="163"/>
      <c r="JY9" s="162">
        <v>-38.782499999999999</v>
      </c>
      <c r="JZ9" s="162">
        <v>72.215500000000006</v>
      </c>
      <c r="KA9" s="162">
        <v>48.660499999999999</v>
      </c>
      <c r="KB9" s="162">
        <v>-37.851799999999997</v>
      </c>
      <c r="KC9" s="162">
        <v>-69.768100000000004</v>
      </c>
      <c r="KD9" s="162">
        <v>38.160499999999999</v>
      </c>
      <c r="KE9" s="162">
        <v>32.554699999999997</v>
      </c>
      <c r="KF9" s="162">
        <v>-18.5</v>
      </c>
      <c r="KG9" s="162">
        <v>20.3</v>
      </c>
      <c r="KH9" s="163"/>
      <c r="KI9" s="162">
        <v>139.9837</v>
      </c>
    </row>
    <row r="10" spans="1:295" ht="18" customHeight="1" x14ac:dyDescent="0.25">
      <c r="A10" s="160" t="s">
        <v>75</v>
      </c>
      <c r="B10" s="160" t="s">
        <v>894</v>
      </c>
      <c r="C10" s="164">
        <v>0</v>
      </c>
      <c r="D10" s="165">
        <v>16.966899999999999</v>
      </c>
      <c r="E10" s="165">
        <v>-20.702000000000002</v>
      </c>
      <c r="F10" s="165">
        <v>-38.631500000000003</v>
      </c>
      <c r="G10" s="165">
        <v>27.629899999999999</v>
      </c>
      <c r="H10" s="166"/>
      <c r="I10" s="165">
        <v>30.480899999999998</v>
      </c>
      <c r="J10" s="166"/>
      <c r="K10" s="165">
        <v>40.6096</v>
      </c>
      <c r="L10" s="165">
        <v>20.827400000000001</v>
      </c>
      <c r="M10" s="165">
        <v>20.407499999999999</v>
      </c>
      <c r="N10" s="165">
        <v>26.64</v>
      </c>
      <c r="O10" s="165">
        <v>-31.154</v>
      </c>
      <c r="P10" s="165">
        <v>26.4</v>
      </c>
      <c r="Q10" s="165">
        <v>8.2799999999999994</v>
      </c>
      <c r="R10" s="165">
        <v>-26.4</v>
      </c>
      <c r="S10" s="165">
        <v>13.6127</v>
      </c>
      <c r="T10" s="166"/>
      <c r="U10" s="165">
        <v>16.127600000000001</v>
      </c>
      <c r="V10" s="165">
        <v>16.508900000000001</v>
      </c>
      <c r="W10" s="165">
        <v>27.405999999999999</v>
      </c>
      <c r="X10" s="165">
        <v>13.7995</v>
      </c>
      <c r="Y10" s="165">
        <v>6.1802000000000001</v>
      </c>
      <c r="Z10" s="165">
        <v>4.8156999999999996</v>
      </c>
      <c r="AA10" s="166"/>
      <c r="AB10" s="166"/>
      <c r="AC10" s="165">
        <v>-54.67</v>
      </c>
      <c r="AD10" s="166"/>
      <c r="AE10" s="166"/>
      <c r="AF10" s="165">
        <v>-26.64</v>
      </c>
      <c r="AG10" s="165">
        <v>28.6</v>
      </c>
      <c r="AH10" s="166"/>
      <c r="AI10" s="166"/>
      <c r="AJ10" s="165">
        <v>-34.54</v>
      </c>
      <c r="AK10" s="165">
        <v>-34.869999999999997</v>
      </c>
      <c r="AL10" s="165">
        <v>-31.91</v>
      </c>
      <c r="AM10" s="165">
        <v>35.19</v>
      </c>
      <c r="AN10" s="165">
        <v>34.869999999999997</v>
      </c>
      <c r="AO10" s="165">
        <v>13.358700000000001</v>
      </c>
      <c r="AP10" s="165">
        <v>4.8811999999999998</v>
      </c>
      <c r="AQ10" s="165">
        <v>50.059100000000001</v>
      </c>
      <c r="AR10" s="165">
        <v>51.722299999999997</v>
      </c>
      <c r="AS10" s="166"/>
      <c r="AT10" s="165">
        <v>-46.8857</v>
      </c>
      <c r="AU10" s="165">
        <v>-46.4739</v>
      </c>
      <c r="AV10" s="165">
        <v>30.318100000000001</v>
      </c>
      <c r="AW10" s="165">
        <v>31.023700000000002</v>
      </c>
      <c r="AX10" s="165">
        <v>57.602499999999999</v>
      </c>
      <c r="AY10" s="165">
        <v>55.459099999999999</v>
      </c>
      <c r="AZ10" s="165">
        <v>4.7275</v>
      </c>
      <c r="BA10" s="165">
        <v>22.352900000000002</v>
      </c>
      <c r="BB10" s="165">
        <v>-384.14120000000003</v>
      </c>
      <c r="BC10" s="165">
        <v>-11.511900000000001</v>
      </c>
      <c r="BD10" s="165">
        <v>-11.9</v>
      </c>
      <c r="BE10" s="165">
        <v>-12.5</v>
      </c>
      <c r="BF10" s="165">
        <v>52.4878</v>
      </c>
      <c r="BG10" s="165">
        <v>52.170299999999997</v>
      </c>
      <c r="BH10" s="165">
        <v>-3.7092000000000001</v>
      </c>
      <c r="BI10" s="166"/>
      <c r="BJ10" s="165">
        <v>-68.003900000000002</v>
      </c>
      <c r="BK10" s="165">
        <v>3.2481</v>
      </c>
      <c r="BL10" s="166"/>
      <c r="BM10" s="165">
        <v>2.7504</v>
      </c>
      <c r="BN10" s="165">
        <v>443.31169999999997</v>
      </c>
      <c r="BO10" s="165">
        <v>59.1449</v>
      </c>
      <c r="BP10" s="165">
        <v>59.2059</v>
      </c>
      <c r="BQ10" s="165">
        <v>-329.64190000000002</v>
      </c>
      <c r="BR10" s="165">
        <v>389.6275</v>
      </c>
      <c r="BS10" s="166"/>
      <c r="BT10" s="165">
        <v>-34.1158</v>
      </c>
      <c r="BU10" s="165">
        <v>35.834200000000003</v>
      </c>
      <c r="BV10" s="165">
        <v>75.475399999999993</v>
      </c>
      <c r="BW10" s="165">
        <v>26.72</v>
      </c>
      <c r="BX10" s="165">
        <v>27.3</v>
      </c>
      <c r="BY10" s="165">
        <v>51.46</v>
      </c>
      <c r="BZ10" s="165">
        <v>76.489999999999995</v>
      </c>
      <c r="CA10" s="165">
        <v>-20.223299999999998</v>
      </c>
      <c r="CB10" s="165">
        <v>-19.5535</v>
      </c>
      <c r="CC10" s="165">
        <v>86.1965</v>
      </c>
      <c r="CD10" s="165">
        <v>87.602099999999993</v>
      </c>
      <c r="CE10" s="165">
        <v>39.127699999999997</v>
      </c>
      <c r="CF10" s="165">
        <v>-26.7544</v>
      </c>
      <c r="CG10" s="165">
        <v>-27.164300000000001</v>
      </c>
      <c r="CH10" s="165">
        <v>-5.6464999999999996</v>
      </c>
      <c r="CI10" s="165">
        <v>-46.815800000000003</v>
      </c>
      <c r="CJ10" s="166"/>
      <c r="CK10" s="166"/>
      <c r="CL10" s="165">
        <v>52.3</v>
      </c>
      <c r="CM10" s="165">
        <v>93.4</v>
      </c>
      <c r="CN10" s="165">
        <v>-12.55</v>
      </c>
      <c r="CO10" s="165">
        <v>56.1128</v>
      </c>
      <c r="CP10" s="165">
        <v>55.4741</v>
      </c>
      <c r="CQ10" s="165">
        <v>55.0304</v>
      </c>
      <c r="CR10" s="165">
        <v>-41.466099999999997</v>
      </c>
      <c r="CS10" s="165">
        <v>-41.983600000000003</v>
      </c>
      <c r="CT10" s="165">
        <v>26.671600000000002</v>
      </c>
      <c r="CU10" s="165">
        <v>-23.361000000000001</v>
      </c>
      <c r="CV10" s="165">
        <v>28.5762</v>
      </c>
      <c r="CW10" s="165">
        <v>11.475199999999999</v>
      </c>
      <c r="CX10" s="165">
        <v>21.84</v>
      </c>
      <c r="CY10" s="165">
        <v>49.99</v>
      </c>
      <c r="CZ10" s="165">
        <v>34.929200000000002</v>
      </c>
      <c r="DA10" s="165">
        <v>33.11</v>
      </c>
      <c r="DB10" s="165">
        <v>-25.81</v>
      </c>
      <c r="DC10" s="165">
        <v>-0.86519999999999997</v>
      </c>
      <c r="DD10" s="165">
        <v>46.991100000000003</v>
      </c>
      <c r="DE10" s="165">
        <v>46.202300000000001</v>
      </c>
      <c r="DF10" s="165">
        <v>-107.4845</v>
      </c>
      <c r="DG10" s="165">
        <v>-1E-4</v>
      </c>
      <c r="DH10" s="165">
        <v>-15.6492</v>
      </c>
      <c r="DI10" s="165">
        <v>-73.8</v>
      </c>
      <c r="DJ10" s="165">
        <v>-73.7</v>
      </c>
      <c r="DK10" s="165">
        <v>25.655799999999999</v>
      </c>
      <c r="DL10" s="165">
        <v>35.751300000000001</v>
      </c>
      <c r="DM10" s="165">
        <v>38.9953</v>
      </c>
      <c r="DN10" s="165">
        <v>50.408900000000003</v>
      </c>
      <c r="DO10" s="165">
        <v>35.26</v>
      </c>
      <c r="DP10" s="165">
        <v>-3.39</v>
      </c>
      <c r="DQ10" s="165">
        <v>52.191000000000003</v>
      </c>
      <c r="DR10" s="165">
        <v>105.646</v>
      </c>
      <c r="DS10" s="165">
        <v>-30.99</v>
      </c>
      <c r="DT10" s="165">
        <v>-31.12</v>
      </c>
      <c r="DU10" s="165">
        <v>104.93</v>
      </c>
      <c r="DV10" s="165">
        <v>57.16</v>
      </c>
      <c r="DW10" s="165">
        <v>108.67270000000001</v>
      </c>
      <c r="DX10" s="165">
        <v>107</v>
      </c>
      <c r="DY10" s="165">
        <v>0</v>
      </c>
      <c r="DZ10" s="165">
        <v>0.28179999999999999</v>
      </c>
      <c r="EA10" s="165">
        <v>193.97489999999999</v>
      </c>
      <c r="EB10" s="165">
        <v>153.50120000000001</v>
      </c>
      <c r="EC10" s="165">
        <v>146.2518</v>
      </c>
      <c r="ED10" s="165">
        <v>150.04929999999999</v>
      </c>
      <c r="EE10" s="165">
        <v>65.306600000000003</v>
      </c>
      <c r="EF10" s="165">
        <v>54.932699999999997</v>
      </c>
      <c r="EG10" s="165">
        <v>-25.600999999999999</v>
      </c>
      <c r="EH10" s="165">
        <v>343.637</v>
      </c>
      <c r="EI10" s="165">
        <v>208.4529</v>
      </c>
      <c r="EJ10" s="166"/>
      <c r="EK10" s="165">
        <v>-27.946200000000001</v>
      </c>
      <c r="EL10" s="165">
        <v>-25.348199999999999</v>
      </c>
      <c r="EM10" s="165">
        <v>26.555800000000001</v>
      </c>
      <c r="EN10" s="165">
        <v>-62.021099999999997</v>
      </c>
      <c r="EO10" s="165">
        <v>-57.075800000000001</v>
      </c>
      <c r="EP10" s="165">
        <v>158.268</v>
      </c>
      <c r="EQ10" s="165">
        <v>-36.613399999999999</v>
      </c>
      <c r="ER10" s="165">
        <v>-37.794199999999996</v>
      </c>
      <c r="ES10" s="165">
        <v>-15.3841</v>
      </c>
      <c r="ET10" s="165">
        <v>0</v>
      </c>
      <c r="EU10" s="165">
        <v>-14.76</v>
      </c>
      <c r="EV10" s="165">
        <v>112.4</v>
      </c>
      <c r="EW10" s="165">
        <v>9.7353000000000005</v>
      </c>
      <c r="EX10" s="165">
        <v>-160.06479999999999</v>
      </c>
      <c r="EY10" s="165">
        <v>-13.5252</v>
      </c>
      <c r="EZ10" s="165">
        <v>-12.9238</v>
      </c>
      <c r="FA10" s="165">
        <v>4.2777000000000003</v>
      </c>
      <c r="FB10" s="165">
        <v>-50.953299999999999</v>
      </c>
      <c r="FC10" s="165">
        <v>12.460100000000001</v>
      </c>
      <c r="FD10" s="166"/>
      <c r="FE10" s="165">
        <v>1.9963</v>
      </c>
      <c r="FF10" s="165">
        <v>1.9856</v>
      </c>
      <c r="FG10" s="165">
        <v>39.788400000000003</v>
      </c>
      <c r="FH10" s="165">
        <v>39.9651</v>
      </c>
      <c r="FI10" s="165">
        <v>38.644399999999997</v>
      </c>
      <c r="FJ10" s="165">
        <v>19.2575</v>
      </c>
      <c r="FK10" s="165">
        <v>19.592400000000001</v>
      </c>
      <c r="FL10" s="165">
        <v>16.9131</v>
      </c>
      <c r="FM10" s="165">
        <v>1.7821</v>
      </c>
      <c r="FN10" s="165">
        <v>1.7962</v>
      </c>
      <c r="FO10" s="165">
        <v>1.1855</v>
      </c>
      <c r="FP10" s="165">
        <v>15.4161</v>
      </c>
      <c r="FQ10" s="165">
        <v>1.2688999999999999</v>
      </c>
      <c r="FR10" s="165">
        <v>-11.91</v>
      </c>
      <c r="FS10" s="165">
        <v>14.368499999999999</v>
      </c>
      <c r="FT10" s="165">
        <v>0.89139999999999997</v>
      </c>
      <c r="FU10" s="165">
        <v>-9.3000000000000007</v>
      </c>
      <c r="FV10" s="165">
        <v>20.34</v>
      </c>
      <c r="FW10" s="166"/>
      <c r="FX10" s="166"/>
      <c r="FY10" s="166"/>
      <c r="FZ10" s="165">
        <v>4.5910000000000002</v>
      </c>
      <c r="GA10" s="166"/>
      <c r="GB10" s="165">
        <v>31.48</v>
      </c>
      <c r="GC10" s="165">
        <v>-15.586600000000001</v>
      </c>
      <c r="GD10" s="165">
        <v>-0.72989999999999999</v>
      </c>
      <c r="GE10" s="165">
        <v>14.42</v>
      </c>
      <c r="GF10" s="165">
        <v>76.527500000000003</v>
      </c>
      <c r="GG10" s="165">
        <v>25.8</v>
      </c>
      <c r="GH10" s="165">
        <v>-16.136299999999999</v>
      </c>
      <c r="GI10" s="165">
        <v>-3.2959999999999998</v>
      </c>
      <c r="GJ10" s="166"/>
      <c r="GK10" s="165">
        <v>1.6194</v>
      </c>
      <c r="GL10" s="166"/>
      <c r="GM10" s="166"/>
      <c r="GN10" s="165">
        <v>-13.8187</v>
      </c>
      <c r="GO10" s="165">
        <v>-24.6661</v>
      </c>
      <c r="GP10" s="165">
        <v>21.684100000000001</v>
      </c>
      <c r="GQ10" s="165">
        <v>38.066499999999998</v>
      </c>
      <c r="GR10" s="165">
        <v>60.704799999999999</v>
      </c>
      <c r="GS10" s="165">
        <v>62.620800000000003</v>
      </c>
      <c r="GT10" s="165">
        <v>-111.7921</v>
      </c>
      <c r="GU10" s="165">
        <v>-17.826599999999999</v>
      </c>
      <c r="GV10" s="165">
        <v>29.253399999999999</v>
      </c>
      <c r="GW10" s="165">
        <v>-42.016399999999997</v>
      </c>
      <c r="GX10" s="165">
        <v>9.9901</v>
      </c>
      <c r="GY10" s="165">
        <v>6.5834999999999999</v>
      </c>
      <c r="GZ10" s="165">
        <v>6.3823999999999996</v>
      </c>
      <c r="HA10" s="165">
        <v>11.4733</v>
      </c>
      <c r="HB10" s="165">
        <v>221.53749999999999</v>
      </c>
      <c r="HC10" s="165">
        <v>222.23560000000001</v>
      </c>
      <c r="HD10" s="165">
        <v>243.9</v>
      </c>
      <c r="HE10" s="165">
        <v>-243.494</v>
      </c>
      <c r="HF10" s="165">
        <v>-409.4076</v>
      </c>
      <c r="HG10" s="165">
        <v>411.50659999999999</v>
      </c>
      <c r="HH10" s="165">
        <v>407.8399</v>
      </c>
      <c r="HI10" s="165">
        <v>-209.66499999999999</v>
      </c>
      <c r="HJ10" s="165">
        <v>-208.21530000000001</v>
      </c>
      <c r="HK10" s="165">
        <v>-49.4846</v>
      </c>
      <c r="HL10" s="165">
        <v>-39.767899999999997</v>
      </c>
      <c r="HM10" s="165">
        <v>82.699399999999997</v>
      </c>
      <c r="HN10" s="165">
        <v>82.981899999999996</v>
      </c>
      <c r="HO10" s="165">
        <v>-147.2071</v>
      </c>
      <c r="HP10" s="165">
        <v>-149.56559999999999</v>
      </c>
      <c r="HQ10" s="165">
        <v>59.988999999999997</v>
      </c>
      <c r="HR10" s="165">
        <v>58.9343</v>
      </c>
      <c r="HS10" s="165">
        <v>-61.083599999999997</v>
      </c>
      <c r="HT10" s="165">
        <v>-60.229799999999997</v>
      </c>
      <c r="HU10" s="165">
        <v>100.1</v>
      </c>
      <c r="HV10" s="165">
        <v>100.19</v>
      </c>
      <c r="HW10" s="165">
        <v>59.5</v>
      </c>
      <c r="HX10" s="165">
        <v>59.9</v>
      </c>
      <c r="HY10" s="165">
        <v>22.006699999999999</v>
      </c>
      <c r="HZ10" s="165">
        <v>21.76</v>
      </c>
      <c r="IA10" s="165">
        <v>-343.74869999999999</v>
      </c>
      <c r="IB10" s="165">
        <v>110.2403</v>
      </c>
      <c r="IC10" s="165">
        <v>111.05710000000001</v>
      </c>
      <c r="ID10" s="165">
        <v>11.6</v>
      </c>
      <c r="IE10" s="165">
        <v>16.5</v>
      </c>
      <c r="IF10" s="165">
        <v>-56.5</v>
      </c>
      <c r="IG10" s="165">
        <v>-59.4</v>
      </c>
      <c r="IH10" s="165">
        <v>1.8028</v>
      </c>
      <c r="II10" s="165">
        <v>1.6837</v>
      </c>
      <c r="IJ10" s="165">
        <v>-405.0324</v>
      </c>
      <c r="IK10" s="165">
        <v>-173.90100000000001</v>
      </c>
      <c r="IL10" s="165">
        <v>510.4649</v>
      </c>
      <c r="IM10" s="165">
        <v>411.26889999999997</v>
      </c>
      <c r="IN10" s="165">
        <v>-59.0837</v>
      </c>
      <c r="IO10" s="165">
        <v>-399.95319999999998</v>
      </c>
      <c r="IP10" s="165">
        <v>402.63639999999998</v>
      </c>
      <c r="IQ10" s="165">
        <v>-148.4829</v>
      </c>
      <c r="IR10" s="165">
        <v>-226.6412</v>
      </c>
      <c r="IS10" s="165">
        <v>-397.93880000000001</v>
      </c>
      <c r="IT10" s="165">
        <v>118.589</v>
      </c>
      <c r="IU10" s="165">
        <v>119.1135</v>
      </c>
      <c r="IV10" s="165">
        <v>149.92679999999999</v>
      </c>
      <c r="IW10" s="165">
        <v>-496.36849999999998</v>
      </c>
      <c r="IX10" s="165">
        <v>233.3331</v>
      </c>
      <c r="IY10" s="165">
        <v>-263.59300000000002</v>
      </c>
      <c r="IZ10" s="165">
        <v>264.65879999999999</v>
      </c>
      <c r="JA10" s="165">
        <v>-10.5457</v>
      </c>
      <c r="JB10" s="166"/>
      <c r="JC10" s="165">
        <v>23.68</v>
      </c>
      <c r="JD10" s="165">
        <v>7.641</v>
      </c>
      <c r="JE10" s="165">
        <v>7.66</v>
      </c>
      <c r="JF10" s="165">
        <v>-23.28</v>
      </c>
      <c r="JG10" s="165">
        <v>1.6</v>
      </c>
      <c r="JH10" s="166"/>
      <c r="JI10" s="165">
        <v>-1.3473999999999999</v>
      </c>
      <c r="JJ10" s="165">
        <v>-44.444899999999997</v>
      </c>
      <c r="JK10" s="165">
        <v>-10.0175</v>
      </c>
      <c r="JL10" s="165">
        <v>27.5</v>
      </c>
      <c r="JM10" s="165">
        <v>54.198</v>
      </c>
      <c r="JN10" s="165">
        <v>54.287999999999997</v>
      </c>
      <c r="JO10" s="165">
        <v>11.2278</v>
      </c>
      <c r="JP10" s="165">
        <v>13.4876</v>
      </c>
      <c r="JQ10" s="165">
        <v>52.747700000000002</v>
      </c>
      <c r="JR10" s="165">
        <v>53.557499999999997</v>
      </c>
      <c r="JS10" s="165">
        <v>51.669899999999998</v>
      </c>
      <c r="JT10" s="166"/>
      <c r="JU10" s="165">
        <v>-12.3</v>
      </c>
      <c r="JV10" s="165">
        <v>26.016100000000002</v>
      </c>
      <c r="JW10" s="165">
        <v>5.93</v>
      </c>
      <c r="JX10" s="166"/>
      <c r="JY10" s="165">
        <v>-37.2166</v>
      </c>
      <c r="JZ10" s="165">
        <v>72.068100000000001</v>
      </c>
      <c r="KA10" s="165">
        <v>49.292999999999999</v>
      </c>
      <c r="KB10" s="165">
        <v>-36.918199999999999</v>
      </c>
      <c r="KC10" s="165">
        <v>-71.103899999999996</v>
      </c>
      <c r="KD10" s="165">
        <v>38.908499999999997</v>
      </c>
      <c r="KE10" s="165">
        <v>32.188400000000001</v>
      </c>
      <c r="KF10" s="165">
        <v>5.2</v>
      </c>
      <c r="KG10" s="165">
        <v>-2.4</v>
      </c>
      <c r="KH10" s="166"/>
      <c r="KI10" s="165">
        <v>142.18010000000001</v>
      </c>
    </row>
    <row r="11" spans="1:295" ht="18" customHeight="1" x14ac:dyDescent="0.25">
      <c r="A11" s="160" t="s">
        <v>75</v>
      </c>
      <c r="B11" s="160" t="s">
        <v>895</v>
      </c>
      <c r="C11" s="164">
        <v>0</v>
      </c>
      <c r="D11" s="165">
        <v>16.8186</v>
      </c>
      <c r="E11" s="165">
        <v>-20.3491</v>
      </c>
      <c r="F11" s="165">
        <v>-39.140099999999997</v>
      </c>
      <c r="G11" s="165">
        <v>27.3797</v>
      </c>
      <c r="H11" s="166"/>
      <c r="I11" s="165">
        <v>29.3355</v>
      </c>
      <c r="J11" s="166"/>
      <c r="K11" s="165">
        <v>39.172199999999997</v>
      </c>
      <c r="L11" s="165">
        <v>19.877400000000002</v>
      </c>
      <c r="M11" s="165">
        <v>19.486899999999999</v>
      </c>
      <c r="N11" s="165">
        <v>26.64</v>
      </c>
      <c r="O11" s="165">
        <v>-35.97</v>
      </c>
      <c r="P11" s="165">
        <v>30.8</v>
      </c>
      <c r="Q11" s="165">
        <v>15.731999999999999</v>
      </c>
      <c r="R11" s="165">
        <v>-30.8</v>
      </c>
      <c r="S11" s="165">
        <v>13.8574</v>
      </c>
      <c r="T11" s="166"/>
      <c r="U11" s="165">
        <v>16.680299999999999</v>
      </c>
      <c r="V11" s="165">
        <v>17.0091</v>
      </c>
      <c r="W11" s="165">
        <v>28.002300000000002</v>
      </c>
      <c r="X11" s="165">
        <v>17.0731</v>
      </c>
      <c r="Y11" s="165">
        <v>5.8590999999999998</v>
      </c>
      <c r="Z11" s="165">
        <v>4.8296999999999999</v>
      </c>
      <c r="AA11" s="166"/>
      <c r="AB11" s="166"/>
      <c r="AC11" s="165">
        <v>-55.99</v>
      </c>
      <c r="AD11" s="166"/>
      <c r="AE11" s="166"/>
      <c r="AF11" s="165">
        <v>-26.64</v>
      </c>
      <c r="AG11" s="165">
        <v>35.200000000000003</v>
      </c>
      <c r="AH11" s="166"/>
      <c r="AI11" s="166"/>
      <c r="AJ11" s="165">
        <v>-33.61</v>
      </c>
      <c r="AK11" s="165">
        <v>-34.479999999999997</v>
      </c>
      <c r="AL11" s="165">
        <v>-36.950000000000003</v>
      </c>
      <c r="AM11" s="165">
        <v>34.54</v>
      </c>
      <c r="AN11" s="165">
        <v>34.270000000000003</v>
      </c>
      <c r="AO11" s="165">
        <v>12.7034</v>
      </c>
      <c r="AP11" s="165">
        <v>4.8551000000000002</v>
      </c>
      <c r="AQ11" s="165">
        <v>48.5535</v>
      </c>
      <c r="AR11" s="165">
        <v>50.508800000000001</v>
      </c>
      <c r="AS11" s="166"/>
      <c r="AT11" s="165">
        <v>-45.278199999999998</v>
      </c>
      <c r="AU11" s="165">
        <v>-46.249200000000002</v>
      </c>
      <c r="AV11" s="165">
        <v>26.1569</v>
      </c>
      <c r="AW11" s="165">
        <v>27.366099999999999</v>
      </c>
      <c r="AX11" s="165">
        <v>55.057200000000002</v>
      </c>
      <c r="AY11" s="165">
        <v>56.798699999999997</v>
      </c>
      <c r="AZ11" s="165">
        <v>3.6806000000000001</v>
      </c>
      <c r="BA11" s="165">
        <v>23.55</v>
      </c>
      <c r="BB11" s="165">
        <v>-384.79770000000002</v>
      </c>
      <c r="BC11" s="165">
        <v>-11.4053</v>
      </c>
      <c r="BD11" s="165">
        <v>-12.1</v>
      </c>
      <c r="BE11" s="165">
        <v>-12.6</v>
      </c>
      <c r="BF11" s="165">
        <v>52.243099999999998</v>
      </c>
      <c r="BG11" s="165">
        <v>50.529499999999999</v>
      </c>
      <c r="BH11" s="165">
        <v>-3.6113</v>
      </c>
      <c r="BI11" s="166"/>
      <c r="BJ11" s="165">
        <v>-63.875500000000002</v>
      </c>
      <c r="BK11" s="165">
        <v>2.3161</v>
      </c>
      <c r="BL11" s="166"/>
      <c r="BM11" s="165">
        <v>2.4626999999999999</v>
      </c>
      <c r="BN11" s="165">
        <v>447.03500000000003</v>
      </c>
      <c r="BO11" s="165">
        <v>57.802</v>
      </c>
      <c r="BP11" s="165">
        <v>58.259799999999998</v>
      </c>
      <c r="BQ11" s="165">
        <v>-350.36070000000001</v>
      </c>
      <c r="BR11" s="165">
        <v>374.2011</v>
      </c>
      <c r="BS11" s="166"/>
      <c r="BT11" s="165">
        <v>-39.810600000000001</v>
      </c>
      <c r="BU11" s="165">
        <v>41.476900000000001</v>
      </c>
      <c r="BV11" s="165">
        <v>70.236099999999993</v>
      </c>
      <c r="BW11" s="165">
        <v>26.2</v>
      </c>
      <c r="BX11" s="165">
        <v>26.61</v>
      </c>
      <c r="BY11" s="165">
        <v>49.33</v>
      </c>
      <c r="BZ11" s="165">
        <v>74.150000000000006</v>
      </c>
      <c r="CA11" s="165">
        <v>-20.8931</v>
      </c>
      <c r="CB11" s="165">
        <v>-20.089400000000001</v>
      </c>
      <c r="CC11" s="165">
        <v>79.692499999999995</v>
      </c>
      <c r="CD11" s="165">
        <v>79.411000000000001</v>
      </c>
      <c r="CE11" s="165">
        <v>37.011699999999998</v>
      </c>
      <c r="CF11" s="165">
        <v>-25.050999999999998</v>
      </c>
      <c r="CG11" s="165">
        <v>-25.217300000000002</v>
      </c>
      <c r="CH11" s="165">
        <v>-6.8860000000000001</v>
      </c>
      <c r="CI11" s="165">
        <v>-47.724800000000002</v>
      </c>
      <c r="CJ11" s="166"/>
      <c r="CK11" s="166"/>
      <c r="CL11" s="165">
        <v>42.4</v>
      </c>
      <c r="CM11" s="165">
        <v>95.8</v>
      </c>
      <c r="CN11" s="165">
        <v>-11.99</v>
      </c>
      <c r="CO11" s="165">
        <v>52.7973</v>
      </c>
      <c r="CP11" s="165">
        <v>52.021500000000003</v>
      </c>
      <c r="CQ11" s="165">
        <v>50.648699999999998</v>
      </c>
      <c r="CR11" s="165">
        <v>-51.774299999999997</v>
      </c>
      <c r="CS11" s="165">
        <v>-52.283099999999997</v>
      </c>
      <c r="CT11" s="165">
        <v>31.3047</v>
      </c>
      <c r="CU11" s="165">
        <v>-17.8355</v>
      </c>
      <c r="CV11" s="165">
        <v>33.422899999999998</v>
      </c>
      <c r="CW11" s="165">
        <v>10.7654</v>
      </c>
      <c r="CX11" s="165">
        <v>20.78</v>
      </c>
      <c r="CY11" s="165">
        <v>50.23</v>
      </c>
      <c r="CZ11" s="165">
        <v>33.991700000000002</v>
      </c>
      <c r="DA11" s="165">
        <v>32.231099999999998</v>
      </c>
      <c r="DB11" s="165">
        <v>-25.57</v>
      </c>
      <c r="DC11" s="165">
        <v>-0.83730000000000004</v>
      </c>
      <c r="DD11" s="165">
        <v>48.194800000000001</v>
      </c>
      <c r="DE11" s="165">
        <v>48.32</v>
      </c>
      <c r="DF11" s="165">
        <v>-115.1245</v>
      </c>
      <c r="DG11" s="165">
        <v>-2.0000000000000001E-4</v>
      </c>
      <c r="DH11" s="165">
        <v>-15.6592</v>
      </c>
      <c r="DI11" s="165">
        <v>-68.900000000000006</v>
      </c>
      <c r="DJ11" s="165">
        <v>-68.900000000000006</v>
      </c>
      <c r="DK11" s="165">
        <v>24.645099999999999</v>
      </c>
      <c r="DL11" s="165">
        <v>33.993499999999997</v>
      </c>
      <c r="DM11" s="165">
        <v>38.055999999999997</v>
      </c>
      <c r="DN11" s="165">
        <v>48.065199999999997</v>
      </c>
      <c r="DO11" s="165">
        <v>33.450000000000003</v>
      </c>
      <c r="DP11" s="165">
        <v>-3.34</v>
      </c>
      <c r="DQ11" s="165">
        <v>51.084000000000003</v>
      </c>
      <c r="DR11" s="165">
        <v>114.67149999999999</v>
      </c>
      <c r="DS11" s="165">
        <v>-32.659999999999997</v>
      </c>
      <c r="DT11" s="165">
        <v>-32.630000000000003</v>
      </c>
      <c r="DU11" s="165">
        <v>105.19</v>
      </c>
      <c r="DV11" s="165">
        <v>54.78</v>
      </c>
      <c r="DW11" s="165">
        <v>115.43640000000001</v>
      </c>
      <c r="DX11" s="165">
        <v>113.0909</v>
      </c>
      <c r="DY11" s="165">
        <v>5.6642000000000001</v>
      </c>
      <c r="DZ11" s="165">
        <v>5.0364000000000004</v>
      </c>
      <c r="EA11" s="165">
        <v>196.94900000000001</v>
      </c>
      <c r="EB11" s="165">
        <v>156.93510000000001</v>
      </c>
      <c r="EC11" s="165">
        <v>150.37209999999999</v>
      </c>
      <c r="ED11" s="165">
        <v>154.16820000000001</v>
      </c>
      <c r="EE11" s="165">
        <v>60.4621</v>
      </c>
      <c r="EF11" s="165">
        <v>42.5411</v>
      </c>
      <c r="EG11" s="165">
        <v>-25.965</v>
      </c>
      <c r="EH11" s="165">
        <v>361.32600000000002</v>
      </c>
      <c r="EI11" s="165">
        <v>201.0752</v>
      </c>
      <c r="EJ11" s="166"/>
      <c r="EK11" s="165">
        <v>-27.308499999999999</v>
      </c>
      <c r="EL11" s="165">
        <v>-24.853200000000001</v>
      </c>
      <c r="EM11" s="165">
        <v>34.2179</v>
      </c>
      <c r="EN11" s="165">
        <v>-57.553199999999997</v>
      </c>
      <c r="EO11" s="165">
        <v>-53.693399999999997</v>
      </c>
      <c r="EP11" s="165">
        <v>113.712</v>
      </c>
      <c r="EQ11" s="165">
        <v>-30.832100000000001</v>
      </c>
      <c r="ER11" s="165">
        <v>-32.416400000000003</v>
      </c>
      <c r="ES11" s="165">
        <v>-9.3718000000000004</v>
      </c>
      <c r="ET11" s="165">
        <v>0</v>
      </c>
      <c r="EU11" s="165">
        <v>-14.75</v>
      </c>
      <c r="EV11" s="165">
        <v>75.599999999999994</v>
      </c>
      <c r="EW11" s="165">
        <v>9.4330999999999996</v>
      </c>
      <c r="EX11" s="165">
        <v>-152.5059</v>
      </c>
      <c r="EY11" s="165">
        <v>-12.773400000000001</v>
      </c>
      <c r="EZ11" s="165">
        <v>-12.1815</v>
      </c>
      <c r="FA11" s="165">
        <v>3.1303000000000001</v>
      </c>
      <c r="FB11" s="165">
        <v>-43.401000000000003</v>
      </c>
      <c r="FC11" s="165">
        <v>0</v>
      </c>
      <c r="FD11" s="166"/>
      <c r="FE11" s="165">
        <v>1.9673</v>
      </c>
      <c r="FF11" s="165">
        <v>1.927</v>
      </c>
      <c r="FG11" s="165">
        <v>40.026000000000003</v>
      </c>
      <c r="FH11" s="165">
        <v>40.6496</v>
      </c>
      <c r="FI11" s="165">
        <v>38.728700000000003</v>
      </c>
      <c r="FJ11" s="165">
        <v>18.420200000000001</v>
      </c>
      <c r="FK11" s="165">
        <v>19.424900000000001</v>
      </c>
      <c r="FL11" s="165">
        <v>10.5497</v>
      </c>
      <c r="FM11" s="165">
        <v>-3.4045999999999998</v>
      </c>
      <c r="FN11" s="165">
        <v>-3.5026000000000002</v>
      </c>
      <c r="FO11" s="165">
        <v>3.5314999999999999</v>
      </c>
      <c r="FP11" s="165">
        <v>14.489699999999999</v>
      </c>
      <c r="FQ11" s="165">
        <v>-1.4483999999999999</v>
      </c>
      <c r="FR11" s="165">
        <v>-13.83</v>
      </c>
      <c r="FS11" s="165">
        <v>14.6737</v>
      </c>
      <c r="FT11" s="165">
        <v>0.85970000000000002</v>
      </c>
      <c r="FU11" s="165">
        <v>-8.98</v>
      </c>
      <c r="FV11" s="165">
        <v>20.02</v>
      </c>
      <c r="FW11" s="166"/>
      <c r="FX11" s="166"/>
      <c r="FY11" s="165">
        <v>-9.0090000000000003</v>
      </c>
      <c r="FZ11" s="165">
        <v>4.3689999999999998</v>
      </c>
      <c r="GA11" s="165">
        <v>8.5900999999999996</v>
      </c>
      <c r="GB11" s="165">
        <v>29.84</v>
      </c>
      <c r="GC11" s="165">
        <v>-13.213699999999999</v>
      </c>
      <c r="GD11" s="165">
        <v>-0.80369999999999997</v>
      </c>
      <c r="GE11" s="166"/>
      <c r="GF11" s="165">
        <v>73.437899999999999</v>
      </c>
      <c r="GG11" s="165">
        <v>26.7</v>
      </c>
      <c r="GH11" s="165">
        <v>-17.2118</v>
      </c>
      <c r="GI11" s="165">
        <v>-2.9653999999999998</v>
      </c>
      <c r="GJ11" s="166"/>
      <c r="GK11" s="165">
        <v>1.5629</v>
      </c>
      <c r="GL11" s="166"/>
      <c r="GM11" s="166"/>
      <c r="GN11" s="166"/>
      <c r="GO11" s="165">
        <v>-24.81</v>
      </c>
      <c r="GP11" s="165">
        <v>20.5763</v>
      </c>
      <c r="GQ11" s="165">
        <v>38.4026</v>
      </c>
      <c r="GR11" s="165">
        <v>62.694200000000002</v>
      </c>
      <c r="GS11" s="165">
        <v>64.507400000000004</v>
      </c>
      <c r="GT11" s="165">
        <v>-112.4038</v>
      </c>
      <c r="GU11" s="165">
        <v>-17.189599999999999</v>
      </c>
      <c r="GV11" s="165">
        <v>30.378599999999999</v>
      </c>
      <c r="GW11" s="165">
        <v>-40.2911</v>
      </c>
      <c r="GX11" s="165">
        <v>10.17</v>
      </c>
      <c r="GY11" s="165">
        <v>5.5579999999999998</v>
      </c>
      <c r="GZ11" s="165">
        <v>5.4119999999999999</v>
      </c>
      <c r="HA11" s="165">
        <v>11.398300000000001</v>
      </c>
      <c r="HB11" s="165">
        <v>217.50839999999999</v>
      </c>
      <c r="HC11" s="165">
        <v>219.06880000000001</v>
      </c>
      <c r="HD11" s="165">
        <v>245.2</v>
      </c>
      <c r="HE11" s="166"/>
      <c r="HF11" s="165">
        <v>-411.42329999999998</v>
      </c>
      <c r="HG11" s="165">
        <v>411.02069999999998</v>
      </c>
      <c r="HH11" s="165">
        <v>406.95139999999998</v>
      </c>
      <c r="HI11" s="165">
        <v>-206.67789999999999</v>
      </c>
      <c r="HJ11" s="165">
        <v>-204.52340000000001</v>
      </c>
      <c r="HK11" s="165">
        <v>-50.436500000000002</v>
      </c>
      <c r="HL11" s="165">
        <v>-40.767800000000001</v>
      </c>
      <c r="HM11" s="165">
        <v>81.111500000000007</v>
      </c>
      <c r="HN11" s="165">
        <v>82.481800000000007</v>
      </c>
      <c r="HO11" s="166"/>
      <c r="HP11" s="166"/>
      <c r="HQ11" s="165">
        <v>57.440100000000001</v>
      </c>
      <c r="HR11" s="165">
        <v>57.440100000000001</v>
      </c>
      <c r="HS11" s="165">
        <v>-59.003799999999998</v>
      </c>
      <c r="HT11" s="165">
        <v>-58.7605</v>
      </c>
      <c r="HU11" s="165">
        <v>103.17</v>
      </c>
      <c r="HV11" s="165">
        <v>102.52</v>
      </c>
      <c r="HW11" s="165">
        <v>59.1</v>
      </c>
      <c r="HX11" s="165">
        <v>59.2</v>
      </c>
      <c r="HY11" s="165">
        <v>22.0687</v>
      </c>
      <c r="HZ11" s="165">
        <v>21.76</v>
      </c>
      <c r="IA11" s="165">
        <v>-343.70519999999999</v>
      </c>
      <c r="IB11" s="165">
        <v>107.0735</v>
      </c>
      <c r="IC11" s="165">
        <v>107.0979</v>
      </c>
      <c r="ID11" s="165">
        <v>11.1</v>
      </c>
      <c r="IE11" s="165">
        <v>13.7</v>
      </c>
      <c r="IF11" s="165">
        <v>-57.4</v>
      </c>
      <c r="IG11" s="165">
        <v>-60.3</v>
      </c>
      <c r="IH11" s="165">
        <v>1.8401000000000001</v>
      </c>
      <c r="II11" s="165">
        <v>1.6171</v>
      </c>
      <c r="IJ11" s="165">
        <v>-403.96510000000001</v>
      </c>
      <c r="IK11" s="165">
        <v>-164.18539999999999</v>
      </c>
      <c r="IL11" s="165">
        <v>497.7878</v>
      </c>
      <c r="IM11" s="165">
        <v>406.62740000000002</v>
      </c>
      <c r="IN11" s="165">
        <v>-57.845500000000001</v>
      </c>
      <c r="IO11" s="165">
        <v>-392.21910000000003</v>
      </c>
      <c r="IP11" s="165">
        <v>399.45609999999999</v>
      </c>
      <c r="IQ11" s="165">
        <v>-147.1036</v>
      </c>
      <c r="IR11" s="165">
        <v>-224.4786</v>
      </c>
      <c r="IS11" s="165">
        <v>-392.82100000000003</v>
      </c>
      <c r="IT11" s="165">
        <v>120.2304</v>
      </c>
      <c r="IU11" s="165">
        <v>117.31189999999999</v>
      </c>
      <c r="IV11" s="165">
        <v>145.35769999999999</v>
      </c>
      <c r="IW11" s="165">
        <v>-488.91449999999998</v>
      </c>
      <c r="IX11" s="165">
        <v>228.59209999999999</v>
      </c>
      <c r="IY11" s="165">
        <v>-257.68220000000002</v>
      </c>
      <c r="IZ11" s="165">
        <v>259.20859999999999</v>
      </c>
      <c r="JA11" s="165">
        <v>-10.6775</v>
      </c>
      <c r="JB11" s="166"/>
      <c r="JC11" s="165">
        <v>22.96</v>
      </c>
      <c r="JD11" s="165">
        <v>6.5750000000000002</v>
      </c>
      <c r="JE11" s="165">
        <v>6.5529999999999999</v>
      </c>
      <c r="JF11" s="165">
        <v>-23.2</v>
      </c>
      <c r="JG11" s="165">
        <v>1.28</v>
      </c>
      <c r="JH11" s="166"/>
      <c r="JI11" s="165">
        <v>-1.3473999999999999</v>
      </c>
      <c r="JJ11" s="165">
        <v>-45.058399999999999</v>
      </c>
      <c r="JK11" s="165">
        <v>-10.1366</v>
      </c>
      <c r="JL11" s="165">
        <v>27.9</v>
      </c>
      <c r="JM11" s="165">
        <v>53.091000000000001</v>
      </c>
      <c r="JN11" s="165">
        <v>52.204999999999998</v>
      </c>
      <c r="JO11" s="166"/>
      <c r="JP11" s="165">
        <v>13.4575</v>
      </c>
      <c r="JQ11" s="165">
        <v>53.170699999999997</v>
      </c>
      <c r="JR11" s="165">
        <v>52.7973</v>
      </c>
      <c r="JS11" s="165">
        <v>53.452199999999998</v>
      </c>
      <c r="JT11" s="166"/>
      <c r="JU11" s="165">
        <v>-13.4</v>
      </c>
      <c r="JV11" s="165">
        <v>26.772500000000001</v>
      </c>
      <c r="JW11" s="165">
        <v>5.7</v>
      </c>
      <c r="JX11" s="166"/>
      <c r="JY11" s="165">
        <v>-39.037999999999997</v>
      </c>
      <c r="JZ11" s="165">
        <v>72.915599999999998</v>
      </c>
      <c r="KA11" s="165">
        <v>50.247799999999998</v>
      </c>
      <c r="KB11" s="165">
        <v>-38.346600000000002</v>
      </c>
      <c r="KC11" s="165">
        <v>-71.604399999999998</v>
      </c>
      <c r="KD11" s="165">
        <v>40.908799999999999</v>
      </c>
      <c r="KE11" s="165">
        <v>30.815000000000001</v>
      </c>
      <c r="KF11" s="165">
        <v>3.5</v>
      </c>
      <c r="KG11" s="165">
        <v>-2.4</v>
      </c>
      <c r="KH11" s="166"/>
      <c r="KI11" s="165">
        <v>96.308800000000005</v>
      </c>
    </row>
    <row r="12" spans="1:295" ht="18" customHeight="1" x14ac:dyDescent="0.25">
      <c r="A12" s="160" t="s">
        <v>75</v>
      </c>
      <c r="B12" s="160" t="s">
        <v>896</v>
      </c>
      <c r="C12" s="164">
        <v>0</v>
      </c>
      <c r="D12" s="165">
        <v>16.643699999999999</v>
      </c>
      <c r="E12" s="165">
        <v>-20.129300000000001</v>
      </c>
      <c r="F12" s="165">
        <v>-39.2378</v>
      </c>
      <c r="G12" s="165">
        <v>26.8065</v>
      </c>
      <c r="H12" s="166"/>
      <c r="I12" s="165">
        <v>28.058800000000002</v>
      </c>
      <c r="J12" s="166"/>
      <c r="K12" s="165">
        <v>38.260300000000001</v>
      </c>
      <c r="L12" s="165">
        <v>19.1234</v>
      </c>
      <c r="M12" s="165">
        <v>18.708400000000001</v>
      </c>
      <c r="N12" s="165">
        <v>28.86</v>
      </c>
      <c r="O12" s="165">
        <v>-36.015999999999998</v>
      </c>
      <c r="P12" s="165">
        <v>33</v>
      </c>
      <c r="Q12" s="165">
        <v>15.731999999999999</v>
      </c>
      <c r="R12" s="165">
        <v>-33</v>
      </c>
      <c r="S12" s="165">
        <v>13.637600000000001</v>
      </c>
      <c r="T12" s="166"/>
      <c r="U12" s="165">
        <v>17.3614</v>
      </c>
      <c r="V12" s="165">
        <v>17.4969</v>
      </c>
      <c r="W12" s="165">
        <v>29.347300000000001</v>
      </c>
      <c r="X12" s="165">
        <v>16.776199999999999</v>
      </c>
      <c r="Y12" s="165">
        <v>6.0293999999999999</v>
      </c>
      <c r="Z12" s="165">
        <v>7.4579000000000004</v>
      </c>
      <c r="AA12" s="166"/>
      <c r="AB12" s="166"/>
      <c r="AC12" s="165">
        <v>-55.28</v>
      </c>
      <c r="AD12" s="166"/>
      <c r="AE12" s="166"/>
      <c r="AF12" s="165">
        <v>-28.86</v>
      </c>
      <c r="AG12" s="165">
        <v>35.200000000000003</v>
      </c>
      <c r="AH12" s="166"/>
      <c r="AI12" s="166"/>
      <c r="AJ12" s="165">
        <v>-30.42</v>
      </c>
      <c r="AK12" s="165">
        <v>-30.33</v>
      </c>
      <c r="AL12" s="165">
        <v>-44.44</v>
      </c>
      <c r="AM12" s="165">
        <v>30.61</v>
      </c>
      <c r="AN12" s="165">
        <v>30.42</v>
      </c>
      <c r="AO12" s="165">
        <v>12.7981</v>
      </c>
      <c r="AP12" s="165">
        <v>4.9782000000000002</v>
      </c>
      <c r="AQ12" s="165">
        <v>47.656700000000001</v>
      </c>
      <c r="AR12" s="165">
        <v>49.444099999999999</v>
      </c>
      <c r="AS12" s="166"/>
      <c r="AT12" s="165">
        <v>-39.785899999999998</v>
      </c>
      <c r="AU12" s="165">
        <v>-39.978900000000003</v>
      </c>
      <c r="AV12" s="165">
        <v>9.3740000000000006</v>
      </c>
      <c r="AW12" s="165">
        <v>8.6414000000000009</v>
      </c>
      <c r="AX12" s="165">
        <v>56.262900000000002</v>
      </c>
      <c r="AY12" s="165">
        <v>57.200600000000001</v>
      </c>
      <c r="AZ12" s="165">
        <v>2.1101999999999999</v>
      </c>
      <c r="BA12" s="165">
        <v>9.0678999999999998</v>
      </c>
      <c r="BB12" s="165">
        <v>-362.50990000000002</v>
      </c>
      <c r="BC12" s="165">
        <v>-9.7055000000000007</v>
      </c>
      <c r="BD12" s="165">
        <v>-12.7</v>
      </c>
      <c r="BE12" s="165">
        <v>-13.3</v>
      </c>
      <c r="BF12" s="165">
        <v>46.515300000000003</v>
      </c>
      <c r="BG12" s="165">
        <v>44.612200000000001</v>
      </c>
      <c r="BH12" s="165">
        <v>-3.2930999999999999</v>
      </c>
      <c r="BI12" s="166"/>
      <c r="BJ12" s="165">
        <v>-57.5261</v>
      </c>
      <c r="BK12" s="165">
        <v>1.9698</v>
      </c>
      <c r="BL12" s="166"/>
      <c r="BM12" s="165">
        <v>2.2557</v>
      </c>
      <c r="BN12" s="165">
        <v>427.93040000000002</v>
      </c>
      <c r="BO12" s="165">
        <v>59.694200000000002</v>
      </c>
      <c r="BP12" s="165">
        <v>59.816299999999998</v>
      </c>
      <c r="BQ12" s="165">
        <v>-347.20949999999999</v>
      </c>
      <c r="BR12" s="165">
        <v>358.13600000000002</v>
      </c>
      <c r="BS12" s="166"/>
      <c r="BT12" s="165">
        <v>-20.173999999999999</v>
      </c>
      <c r="BU12" s="165">
        <v>22.0106</v>
      </c>
      <c r="BV12" s="165">
        <v>69.228200000000001</v>
      </c>
      <c r="BW12" s="165">
        <v>25.79</v>
      </c>
      <c r="BX12" s="165">
        <v>25.87</v>
      </c>
      <c r="BY12" s="165">
        <v>47.31</v>
      </c>
      <c r="BZ12" s="165">
        <v>72.739999999999995</v>
      </c>
      <c r="CA12" s="165">
        <v>-21.027100000000001</v>
      </c>
      <c r="CB12" s="165">
        <v>-20.8931</v>
      </c>
      <c r="CC12" s="165">
        <v>80.392300000000006</v>
      </c>
      <c r="CD12" s="165">
        <v>80.889300000000006</v>
      </c>
      <c r="CE12" s="165">
        <v>38.270000000000003</v>
      </c>
      <c r="CF12" s="165">
        <v>-18.567</v>
      </c>
      <c r="CG12" s="165">
        <v>-19.073899999999998</v>
      </c>
      <c r="CH12" s="165">
        <v>-7.1517999999999997</v>
      </c>
      <c r="CI12" s="165">
        <v>-45.728499999999997</v>
      </c>
      <c r="CJ12" s="166"/>
      <c r="CK12" s="166"/>
      <c r="CL12" s="165">
        <v>42.8</v>
      </c>
      <c r="CM12" s="165">
        <v>93.7</v>
      </c>
      <c r="CN12" s="165">
        <v>-11.4</v>
      </c>
      <c r="CO12" s="165">
        <v>53.634900000000002</v>
      </c>
      <c r="CP12" s="165">
        <v>52.505800000000001</v>
      </c>
      <c r="CQ12" s="165">
        <v>52.8339</v>
      </c>
      <c r="CR12" s="165">
        <v>-50.286900000000003</v>
      </c>
      <c r="CS12" s="165">
        <v>-49.8596</v>
      </c>
      <c r="CT12" s="165">
        <v>35.991199999999999</v>
      </c>
      <c r="CU12" s="165">
        <v>-23.322900000000001</v>
      </c>
      <c r="CV12" s="165">
        <v>37.4099</v>
      </c>
      <c r="CW12" s="165">
        <v>10.8551</v>
      </c>
      <c r="CX12" s="165">
        <v>19.11</v>
      </c>
      <c r="CY12" s="165">
        <v>48.03</v>
      </c>
      <c r="CZ12" s="165">
        <v>33.054200000000002</v>
      </c>
      <c r="DA12" s="165">
        <v>31.3522</v>
      </c>
      <c r="DB12" s="165">
        <v>-24.78</v>
      </c>
      <c r="DC12" s="165">
        <v>-3.7679</v>
      </c>
      <c r="DD12" s="165">
        <v>46.851599999999998</v>
      </c>
      <c r="DE12" s="165">
        <v>45.913699999999999</v>
      </c>
      <c r="DF12" s="165">
        <v>-116.5548</v>
      </c>
      <c r="DG12" s="165">
        <v>-2.0000000000000001E-4</v>
      </c>
      <c r="DH12" s="165">
        <v>-15.1187</v>
      </c>
      <c r="DI12" s="165">
        <v>-66.5</v>
      </c>
      <c r="DJ12" s="165">
        <v>-66.599999999999994</v>
      </c>
      <c r="DK12" s="165">
        <v>24.408899999999999</v>
      </c>
      <c r="DL12" s="165">
        <v>32.8217</v>
      </c>
      <c r="DM12" s="165">
        <v>35.238100000000003</v>
      </c>
      <c r="DN12" s="165">
        <v>46.307400000000001</v>
      </c>
      <c r="DO12" s="165">
        <v>32.39</v>
      </c>
      <c r="DP12" s="165">
        <v>-3.06</v>
      </c>
      <c r="DQ12" s="165">
        <v>51.205500000000001</v>
      </c>
      <c r="DR12" s="165">
        <v>116.9967</v>
      </c>
      <c r="DS12" s="165">
        <v>-33.950000000000003</v>
      </c>
      <c r="DT12" s="165">
        <v>-34</v>
      </c>
      <c r="DU12" s="165">
        <v>105.46</v>
      </c>
      <c r="DV12" s="165">
        <v>52.77</v>
      </c>
      <c r="DW12" s="165">
        <v>119.3818</v>
      </c>
      <c r="DX12" s="165">
        <v>113.8909</v>
      </c>
      <c r="DY12" s="165">
        <v>5.0800999999999998</v>
      </c>
      <c r="DZ12" s="165">
        <v>4.1273</v>
      </c>
      <c r="EA12" s="165">
        <v>197.3476</v>
      </c>
      <c r="EB12" s="165">
        <v>156.02590000000001</v>
      </c>
      <c r="EC12" s="165">
        <v>149.39080000000001</v>
      </c>
      <c r="ED12" s="165">
        <v>151.12360000000001</v>
      </c>
      <c r="EE12" s="165">
        <v>68.6267</v>
      </c>
      <c r="EF12" s="165">
        <v>55.8</v>
      </c>
      <c r="EG12" s="165">
        <v>-25.460999999999999</v>
      </c>
      <c r="EH12" s="165">
        <v>363.33850000000001</v>
      </c>
      <c r="EI12" s="165">
        <v>197.60059999999999</v>
      </c>
      <c r="EJ12" s="166"/>
      <c r="EK12" s="165">
        <v>-26.862500000000001</v>
      </c>
      <c r="EL12" s="165">
        <v>-24.956099999999999</v>
      </c>
      <c r="EM12" s="165">
        <v>18.592500000000001</v>
      </c>
      <c r="EN12" s="165">
        <v>-58.608499999999999</v>
      </c>
      <c r="EO12" s="165">
        <v>-54.655500000000004</v>
      </c>
      <c r="EP12" s="165">
        <v>147.51599999999999</v>
      </c>
      <c r="EQ12" s="165">
        <v>-37.454700000000003</v>
      </c>
      <c r="ER12" s="165">
        <v>-38.376399999999997</v>
      </c>
      <c r="ES12" s="165">
        <v>-15.9482</v>
      </c>
      <c r="ET12" s="165">
        <v>0</v>
      </c>
      <c r="EU12" s="165">
        <v>-14.46</v>
      </c>
      <c r="EV12" s="165">
        <v>122</v>
      </c>
      <c r="EW12" s="165">
        <v>9.2286000000000001</v>
      </c>
      <c r="EX12" s="165">
        <v>-152.4452</v>
      </c>
      <c r="EY12" s="165">
        <v>-12.6968</v>
      </c>
      <c r="EZ12" s="165">
        <v>-12.1031</v>
      </c>
      <c r="FA12" s="165">
        <v>3.3603999999999998</v>
      </c>
      <c r="FB12" s="165">
        <v>-50.394100000000002</v>
      </c>
      <c r="FC12" s="165">
        <v>5.4127000000000001</v>
      </c>
      <c r="FD12" s="166"/>
      <c r="FE12" s="165">
        <v>1.8648</v>
      </c>
      <c r="FF12" s="165">
        <v>1.8436999999999999</v>
      </c>
      <c r="FG12" s="165">
        <v>38.952500000000001</v>
      </c>
      <c r="FH12" s="165">
        <v>39.493899999999996</v>
      </c>
      <c r="FI12" s="165">
        <v>38.028100000000002</v>
      </c>
      <c r="FJ12" s="165">
        <v>19.927299999999999</v>
      </c>
      <c r="FK12" s="165">
        <v>20.094799999999999</v>
      </c>
      <c r="FL12" s="165">
        <v>12.224299999999999</v>
      </c>
      <c r="FM12" s="165">
        <v>-3.0741999999999998</v>
      </c>
      <c r="FN12" s="165">
        <v>-2.7894999999999999</v>
      </c>
      <c r="FO12" s="165">
        <v>3.1533000000000002</v>
      </c>
      <c r="FP12" s="165">
        <v>12.904500000000001</v>
      </c>
      <c r="FQ12" s="165">
        <v>0.49990000000000001</v>
      </c>
      <c r="FR12" s="165">
        <v>-12.93</v>
      </c>
      <c r="FS12" s="165">
        <v>14.275700000000001</v>
      </c>
      <c r="FT12" s="165">
        <v>0.83650000000000002</v>
      </c>
      <c r="FU12" s="165">
        <v>-9.07</v>
      </c>
      <c r="FV12" s="165">
        <v>19.53</v>
      </c>
      <c r="FW12" s="166"/>
      <c r="FX12" s="166"/>
      <c r="FY12" s="165">
        <v>-9.1010000000000009</v>
      </c>
      <c r="FZ12" s="165">
        <v>4.4960000000000004</v>
      </c>
      <c r="GA12" s="165">
        <v>10.5085</v>
      </c>
      <c r="GB12" s="165">
        <v>30.88</v>
      </c>
      <c r="GC12" s="165">
        <v>-13.5672</v>
      </c>
      <c r="GD12" s="165">
        <v>-3.9872000000000001</v>
      </c>
      <c r="GE12" s="166"/>
      <c r="GF12" s="165">
        <v>74.139499999999998</v>
      </c>
      <c r="GG12" s="165">
        <v>27.1</v>
      </c>
      <c r="GH12" s="165">
        <v>-16.421299999999999</v>
      </c>
      <c r="GI12" s="165">
        <v>-2.8026</v>
      </c>
      <c r="GJ12" s="166"/>
      <c r="GK12" s="165">
        <v>1.4784999999999999</v>
      </c>
      <c r="GL12" s="166"/>
      <c r="GM12" s="166"/>
      <c r="GN12" s="165">
        <v>-13.105399999999999</v>
      </c>
      <c r="GO12" s="165">
        <v>-23.8094</v>
      </c>
      <c r="GP12" s="165">
        <v>21.8599</v>
      </c>
      <c r="GQ12" s="165">
        <v>36.385899999999999</v>
      </c>
      <c r="GR12" s="165">
        <v>62.418999999999997</v>
      </c>
      <c r="GS12" s="165">
        <v>65.173500000000004</v>
      </c>
      <c r="GT12" s="165">
        <v>-112.1302</v>
      </c>
      <c r="GU12" s="165">
        <v>-16.8034</v>
      </c>
      <c r="GV12" s="165">
        <v>29.640999999999998</v>
      </c>
      <c r="GW12" s="165">
        <v>-39.542999999999999</v>
      </c>
      <c r="GX12" s="165">
        <v>10.295199999999999</v>
      </c>
      <c r="GY12" s="165">
        <v>5.226</v>
      </c>
      <c r="GZ12" s="165">
        <v>4.9993999999999996</v>
      </c>
      <c r="HA12" s="165">
        <v>11.5266</v>
      </c>
      <c r="HB12" s="165">
        <v>214.17330000000001</v>
      </c>
      <c r="HC12" s="165">
        <v>211.79159999999999</v>
      </c>
      <c r="HD12" s="165">
        <v>247.7</v>
      </c>
      <c r="HE12" s="165">
        <v>-246.5556</v>
      </c>
      <c r="HF12" s="165">
        <v>-410.99020000000002</v>
      </c>
      <c r="HG12" s="165">
        <v>412.34390000000002</v>
      </c>
      <c r="HH12" s="165">
        <v>410.73860000000002</v>
      </c>
      <c r="HI12" s="165">
        <v>-202.4316</v>
      </c>
      <c r="HJ12" s="165">
        <v>-201.1241</v>
      </c>
      <c r="HK12" s="165">
        <v>-49.968600000000002</v>
      </c>
      <c r="HL12" s="165">
        <v>-41.5017</v>
      </c>
      <c r="HM12" s="165">
        <v>72.768699999999995</v>
      </c>
      <c r="HN12" s="165">
        <v>73.970500000000001</v>
      </c>
      <c r="HO12" s="166"/>
      <c r="HP12" s="166"/>
      <c r="HQ12" s="165">
        <v>56.572200000000002</v>
      </c>
      <c r="HR12" s="165">
        <v>56.198700000000002</v>
      </c>
      <c r="HS12" s="165">
        <v>-57.389000000000003</v>
      </c>
      <c r="HT12" s="165">
        <v>-58.080500000000001</v>
      </c>
      <c r="HU12" s="165">
        <v>105.06</v>
      </c>
      <c r="HV12" s="165">
        <v>105.23</v>
      </c>
      <c r="HW12" s="165">
        <v>60.9</v>
      </c>
      <c r="HX12" s="165">
        <v>60.2</v>
      </c>
      <c r="HY12" s="165">
        <v>21.966100000000001</v>
      </c>
      <c r="HZ12" s="165">
        <v>22.4</v>
      </c>
      <c r="IA12" s="165">
        <v>-330.46080000000001</v>
      </c>
      <c r="IB12" s="165">
        <v>95.757199999999997</v>
      </c>
      <c r="IC12" s="165">
        <v>95.995599999999996</v>
      </c>
      <c r="ID12" s="166"/>
      <c r="IE12" s="165">
        <v>14.3</v>
      </c>
      <c r="IF12" s="165">
        <v>-55.7</v>
      </c>
      <c r="IG12" s="165">
        <v>-58.6</v>
      </c>
      <c r="IH12" s="165">
        <v>1.6682999999999999</v>
      </c>
      <c r="II12" s="165">
        <v>1.4654</v>
      </c>
      <c r="IJ12" s="165">
        <v>-404.14609999999999</v>
      </c>
      <c r="IK12" s="165">
        <v>-157.41</v>
      </c>
      <c r="IL12" s="165">
        <v>494.51010000000002</v>
      </c>
      <c r="IM12" s="165">
        <v>401.38010000000003</v>
      </c>
      <c r="IN12" s="165">
        <v>-55.343200000000003</v>
      </c>
      <c r="IO12" s="165">
        <v>-391.21539999999999</v>
      </c>
      <c r="IP12" s="165">
        <v>388.44400000000002</v>
      </c>
      <c r="IQ12" s="165">
        <v>-137.0076</v>
      </c>
      <c r="IR12" s="165">
        <v>-221.1876</v>
      </c>
      <c r="IS12" s="165">
        <v>-380.52850000000001</v>
      </c>
      <c r="IT12" s="165">
        <v>117.0942</v>
      </c>
      <c r="IU12" s="165">
        <v>117.88249999999999</v>
      </c>
      <c r="IV12" s="165">
        <v>138.46530000000001</v>
      </c>
      <c r="IW12" s="165">
        <v>-479.28199999999998</v>
      </c>
      <c r="IX12" s="165">
        <v>222.21360000000001</v>
      </c>
      <c r="IY12" s="165">
        <v>-253.1353</v>
      </c>
      <c r="IZ12" s="165">
        <v>252.9615</v>
      </c>
      <c r="JA12" s="165">
        <v>-10.125400000000001</v>
      </c>
      <c r="JB12" s="166"/>
      <c r="JC12" s="165">
        <v>22.88</v>
      </c>
      <c r="JD12" s="165">
        <v>6.8920000000000003</v>
      </c>
      <c r="JE12" s="165">
        <v>6.8849999999999998</v>
      </c>
      <c r="JF12" s="165">
        <v>-22.4</v>
      </c>
      <c r="JG12" s="165">
        <v>1.68</v>
      </c>
      <c r="JH12" s="166"/>
      <c r="JI12" s="165">
        <v>-1.4939</v>
      </c>
      <c r="JJ12" s="165">
        <v>-45.177399999999999</v>
      </c>
      <c r="JK12" s="165">
        <v>-9.9321000000000002</v>
      </c>
      <c r="JL12" s="165">
        <v>28.4</v>
      </c>
      <c r="JM12" s="165">
        <v>55.469000000000001</v>
      </c>
      <c r="JN12" s="165">
        <v>54.552999999999997</v>
      </c>
      <c r="JO12" s="166"/>
      <c r="JP12" s="166"/>
      <c r="JQ12" s="165">
        <v>48.399900000000002</v>
      </c>
      <c r="JR12" s="165">
        <v>47.641599999999997</v>
      </c>
      <c r="JS12" s="165">
        <v>48.758299999999998</v>
      </c>
      <c r="JT12" s="166"/>
      <c r="JU12" s="165">
        <v>-15.5</v>
      </c>
      <c r="JV12" s="165">
        <v>26.222799999999999</v>
      </c>
      <c r="JW12" s="165">
        <v>5.43</v>
      </c>
      <c r="JX12" s="166"/>
      <c r="JY12" s="165">
        <v>-35.917299999999997</v>
      </c>
      <c r="JZ12" s="165">
        <v>72.776499999999999</v>
      </c>
      <c r="KA12" s="165">
        <v>50.257300000000001</v>
      </c>
      <c r="KB12" s="165">
        <v>-35.752000000000002</v>
      </c>
      <c r="KC12" s="165">
        <v>-71.301699999999997</v>
      </c>
      <c r="KD12" s="165">
        <v>39.987900000000003</v>
      </c>
      <c r="KE12" s="165">
        <v>31.090299999999999</v>
      </c>
      <c r="KF12" s="165">
        <v>6.4</v>
      </c>
      <c r="KG12" s="165">
        <v>-6.5</v>
      </c>
      <c r="KH12" s="166"/>
      <c r="KI12" s="165">
        <v>96.093900000000005</v>
      </c>
    </row>
    <row r="13" spans="1:295" ht="18" customHeight="1" x14ac:dyDescent="0.25">
      <c r="A13" s="160" t="s">
        <v>75</v>
      </c>
      <c r="B13" s="160" t="s">
        <v>897</v>
      </c>
      <c r="C13" s="164">
        <v>0</v>
      </c>
      <c r="D13" s="165">
        <v>16.470600000000001</v>
      </c>
      <c r="E13" s="165">
        <v>-19.757300000000001</v>
      </c>
      <c r="F13" s="165">
        <v>-39.404800000000002</v>
      </c>
      <c r="G13" s="165">
        <v>26.534600000000001</v>
      </c>
      <c r="H13" s="166"/>
      <c r="I13" s="165">
        <v>28.0306</v>
      </c>
      <c r="J13" s="166"/>
      <c r="K13" s="165">
        <v>37.603400000000001</v>
      </c>
      <c r="L13" s="165">
        <v>19.183399999999999</v>
      </c>
      <c r="M13" s="165">
        <v>18.726700000000001</v>
      </c>
      <c r="N13" s="165">
        <v>26.64</v>
      </c>
      <c r="O13" s="165">
        <v>-34.741999999999997</v>
      </c>
      <c r="P13" s="165">
        <v>30.8</v>
      </c>
      <c r="Q13" s="166"/>
      <c r="R13" s="165">
        <v>-30.8</v>
      </c>
      <c r="S13" s="165">
        <v>12.8849</v>
      </c>
      <c r="T13" s="166"/>
      <c r="U13" s="166"/>
      <c r="V13" s="165">
        <v>17.491800000000001</v>
      </c>
      <c r="W13" s="165">
        <v>29.238800000000001</v>
      </c>
      <c r="X13" s="165">
        <v>16.996500000000001</v>
      </c>
      <c r="Y13" s="165">
        <v>5.6322000000000001</v>
      </c>
      <c r="Z13" s="165">
        <v>7.8120000000000003</v>
      </c>
      <c r="AA13" s="166"/>
      <c r="AB13" s="166"/>
      <c r="AC13" s="165">
        <v>-55.65</v>
      </c>
      <c r="AD13" s="166"/>
      <c r="AE13" s="166"/>
      <c r="AF13" s="165">
        <v>-26.64</v>
      </c>
      <c r="AG13" s="165">
        <v>35.200000000000003</v>
      </c>
      <c r="AH13" s="166"/>
      <c r="AI13" s="166"/>
      <c r="AJ13" s="165">
        <v>-30.99</v>
      </c>
      <c r="AK13" s="165">
        <v>-31.46</v>
      </c>
      <c r="AL13" s="165">
        <v>-43.69</v>
      </c>
      <c r="AM13" s="165">
        <v>31.63</v>
      </c>
      <c r="AN13" s="165">
        <v>31.72</v>
      </c>
      <c r="AO13" s="165">
        <v>12.037000000000001</v>
      </c>
      <c r="AP13" s="165">
        <v>5.2882999999999996</v>
      </c>
      <c r="AQ13" s="165">
        <v>47.197400000000002</v>
      </c>
      <c r="AR13" s="165">
        <v>48.646299999999997</v>
      </c>
      <c r="AS13" s="166"/>
      <c r="AT13" s="165">
        <v>-38.714199999999998</v>
      </c>
      <c r="AU13" s="165">
        <v>-38.1845</v>
      </c>
      <c r="AV13" s="165">
        <v>10.274699999999999</v>
      </c>
      <c r="AW13" s="165">
        <v>11.3886</v>
      </c>
      <c r="AX13" s="165">
        <v>56.128900000000002</v>
      </c>
      <c r="AY13" s="165">
        <v>57.468499999999999</v>
      </c>
      <c r="AZ13" s="165">
        <v>1.5867</v>
      </c>
      <c r="BA13" s="165">
        <v>9.5736000000000008</v>
      </c>
      <c r="BB13" s="165">
        <v>-367.8492</v>
      </c>
      <c r="BC13" s="165">
        <v>-11.7376</v>
      </c>
      <c r="BD13" s="165">
        <v>-11.5</v>
      </c>
      <c r="BE13" s="165">
        <v>-12.1</v>
      </c>
      <c r="BF13" s="165">
        <v>45.080800000000004</v>
      </c>
      <c r="BG13" s="165">
        <v>43.741300000000003</v>
      </c>
      <c r="BH13" s="165">
        <v>-3.6145999999999998</v>
      </c>
      <c r="BI13" s="166"/>
      <c r="BJ13" s="165">
        <v>-54.313800000000001</v>
      </c>
      <c r="BK13" s="165">
        <v>1.2724</v>
      </c>
      <c r="BL13" s="166"/>
      <c r="BM13" s="165">
        <v>1.4572000000000001</v>
      </c>
      <c r="BN13" s="165">
        <v>434.00360000000001</v>
      </c>
      <c r="BO13" s="165">
        <v>59.602600000000002</v>
      </c>
      <c r="BP13" s="165">
        <v>59.2059</v>
      </c>
      <c r="BQ13" s="165">
        <v>-342.9855</v>
      </c>
      <c r="BR13" s="165">
        <v>358.9717</v>
      </c>
      <c r="BS13" s="166"/>
      <c r="BT13" s="165">
        <v>-35.423499999999997</v>
      </c>
      <c r="BU13" s="165">
        <v>37.393000000000001</v>
      </c>
      <c r="BV13" s="165">
        <v>66.004800000000003</v>
      </c>
      <c r="BW13" s="165">
        <v>25.47</v>
      </c>
      <c r="BX13" s="165">
        <v>25.17</v>
      </c>
      <c r="BY13" s="165">
        <v>45.8</v>
      </c>
      <c r="BZ13" s="165">
        <v>71.260000000000005</v>
      </c>
      <c r="CA13" s="165">
        <v>-23.9741</v>
      </c>
      <c r="CB13" s="165">
        <v>-21.295000000000002</v>
      </c>
      <c r="CC13" s="165">
        <v>75.633799999999994</v>
      </c>
      <c r="CD13" s="165">
        <v>76.305400000000006</v>
      </c>
      <c r="CE13" s="165">
        <v>38.400199999999998</v>
      </c>
      <c r="CF13" s="165">
        <v>-20.7667</v>
      </c>
      <c r="CG13" s="165">
        <v>-20.119399999999999</v>
      </c>
      <c r="CH13" s="165">
        <v>-7.0060000000000002</v>
      </c>
      <c r="CI13" s="165">
        <v>-42.350700000000003</v>
      </c>
      <c r="CJ13" s="166"/>
      <c r="CK13" s="166"/>
      <c r="CL13" s="165">
        <v>49.3</v>
      </c>
      <c r="CM13" s="165">
        <v>85.4</v>
      </c>
      <c r="CN13" s="165">
        <v>-11.32</v>
      </c>
      <c r="CO13" s="165">
        <v>53.112000000000002</v>
      </c>
      <c r="CP13" s="165">
        <v>53.035499999999999</v>
      </c>
      <c r="CQ13" s="165">
        <v>52.9101</v>
      </c>
      <c r="CR13" s="165">
        <v>-53.263199999999998</v>
      </c>
      <c r="CS13" s="165">
        <v>-52.464300000000001</v>
      </c>
      <c r="CT13" s="165">
        <v>40.442799999999998</v>
      </c>
      <c r="CU13" s="165">
        <v>-23.42</v>
      </c>
      <c r="CV13" s="165">
        <v>42.128599999999999</v>
      </c>
      <c r="CW13" s="165">
        <v>10.0891</v>
      </c>
      <c r="CX13" s="165">
        <v>17.010000000000002</v>
      </c>
      <c r="CY13" s="165">
        <v>45.95</v>
      </c>
      <c r="CZ13" s="165">
        <v>32.116700000000002</v>
      </c>
      <c r="DA13" s="165">
        <v>30.473299999999998</v>
      </c>
      <c r="DB13" s="165">
        <v>-24.09</v>
      </c>
      <c r="DC13" s="165">
        <v>-3.8935</v>
      </c>
      <c r="DD13" s="165">
        <v>42.1175</v>
      </c>
      <c r="DE13" s="165">
        <v>42.005800000000001</v>
      </c>
      <c r="DF13" s="165">
        <v>-101.99509999999999</v>
      </c>
      <c r="DG13" s="165">
        <v>-2.0000000000000001E-4</v>
      </c>
      <c r="DH13" s="165">
        <v>-14.7666</v>
      </c>
      <c r="DI13" s="165">
        <v>-64.099999999999994</v>
      </c>
      <c r="DJ13" s="165">
        <v>-64.3</v>
      </c>
      <c r="DK13" s="165">
        <v>24.266100000000002</v>
      </c>
      <c r="DL13" s="165">
        <v>31.649799999999999</v>
      </c>
      <c r="DM13" s="165">
        <v>32.889899999999997</v>
      </c>
      <c r="DN13" s="165">
        <v>44.549599999999998</v>
      </c>
      <c r="DO13" s="165">
        <v>31.37</v>
      </c>
      <c r="DP13" s="165">
        <v>-2.5099999999999998</v>
      </c>
      <c r="DQ13" s="165">
        <v>49.058999999999997</v>
      </c>
      <c r="DR13" s="165">
        <v>101.88330000000001</v>
      </c>
      <c r="DS13" s="165">
        <v>-33.54</v>
      </c>
      <c r="DT13" s="165">
        <v>-34.06</v>
      </c>
      <c r="DU13" s="165">
        <v>103.25</v>
      </c>
      <c r="DV13" s="165">
        <v>52.14</v>
      </c>
      <c r="DW13" s="165">
        <v>98.236400000000003</v>
      </c>
      <c r="DX13" s="165">
        <v>97.436400000000006</v>
      </c>
      <c r="DY13" s="165">
        <v>1.2202</v>
      </c>
      <c r="DZ13" s="165">
        <v>0.96360000000000001</v>
      </c>
      <c r="EA13" s="165">
        <v>182.8425</v>
      </c>
      <c r="EB13" s="165">
        <v>143.15940000000001</v>
      </c>
      <c r="EC13" s="165">
        <v>136.40610000000001</v>
      </c>
      <c r="ED13" s="165">
        <v>139.3861</v>
      </c>
      <c r="EE13" s="165">
        <v>62.902000000000001</v>
      </c>
      <c r="EF13" s="165">
        <v>50.8354</v>
      </c>
      <c r="EG13" s="165">
        <v>-23.908000000000001</v>
      </c>
      <c r="EH13" s="165">
        <v>357.77080000000001</v>
      </c>
      <c r="EI13" s="165">
        <v>181.06700000000001</v>
      </c>
      <c r="EJ13" s="166"/>
      <c r="EK13" s="165">
        <v>-27.3202</v>
      </c>
      <c r="EL13" s="165">
        <v>-25.0947</v>
      </c>
      <c r="EM13" s="165">
        <v>25.287500000000001</v>
      </c>
      <c r="EN13" s="165">
        <v>-57.697600000000001</v>
      </c>
      <c r="EO13" s="165">
        <v>-53.158000000000001</v>
      </c>
      <c r="EP13" s="165">
        <v>147.51599999999999</v>
      </c>
      <c r="EQ13" s="165">
        <v>-39.880499999999998</v>
      </c>
      <c r="ER13" s="165">
        <v>-39.7194</v>
      </c>
      <c r="ES13" s="165">
        <v>-12.6716</v>
      </c>
      <c r="ET13" s="165">
        <v>0</v>
      </c>
      <c r="EU13" s="165">
        <v>-15.14</v>
      </c>
      <c r="EV13" s="165">
        <v>103.1</v>
      </c>
      <c r="EW13" s="165">
        <v>8.9588999999999999</v>
      </c>
      <c r="EX13" s="165">
        <v>-148.19929999999999</v>
      </c>
      <c r="EY13" s="165">
        <v>-12.894600000000001</v>
      </c>
      <c r="EZ13" s="165">
        <v>-12.3986</v>
      </c>
      <c r="FA13" s="165">
        <v>3.2256</v>
      </c>
      <c r="FB13" s="165">
        <v>-47.403100000000002</v>
      </c>
      <c r="FC13" s="165">
        <v>13.566000000000001</v>
      </c>
      <c r="FD13" s="166"/>
      <c r="FE13" s="165">
        <v>1.8613999999999999</v>
      </c>
      <c r="FF13" s="165">
        <v>1.8142</v>
      </c>
      <c r="FG13" s="165">
        <v>39.944699999999997</v>
      </c>
      <c r="FH13" s="165">
        <v>39.447600000000001</v>
      </c>
      <c r="FI13" s="165">
        <v>38.496099999999998</v>
      </c>
      <c r="FJ13" s="165">
        <v>20.2622</v>
      </c>
      <c r="FK13" s="165">
        <v>20.094799999999999</v>
      </c>
      <c r="FL13" s="165">
        <v>11.7219</v>
      </c>
      <c r="FM13" s="165">
        <v>0.31580000000000003</v>
      </c>
      <c r="FN13" s="165">
        <v>0</v>
      </c>
      <c r="FO13" s="165">
        <v>-0.48220000000000002</v>
      </c>
      <c r="FP13" s="165">
        <v>13.2858</v>
      </c>
      <c r="FQ13" s="165">
        <v>-1.4483999999999999</v>
      </c>
      <c r="FR13" s="165">
        <v>-13.6</v>
      </c>
      <c r="FS13" s="165">
        <v>14.368499999999999</v>
      </c>
      <c r="FT13" s="165">
        <v>0.83279999999999998</v>
      </c>
      <c r="FU13" s="165">
        <v>-9.0299999999999994</v>
      </c>
      <c r="FV13" s="165">
        <v>19.86</v>
      </c>
      <c r="FW13" s="166"/>
      <c r="FX13" s="166"/>
      <c r="FY13" s="166"/>
      <c r="FZ13" s="165">
        <v>4.5</v>
      </c>
      <c r="GA13" s="166"/>
      <c r="GB13" s="165">
        <v>29.89</v>
      </c>
      <c r="GC13" s="165">
        <v>-11.8834</v>
      </c>
      <c r="GD13" s="165">
        <v>0.16109999999999999</v>
      </c>
      <c r="GE13" s="165">
        <v>14.63</v>
      </c>
      <c r="GF13" s="165">
        <v>73.195300000000003</v>
      </c>
      <c r="GG13" s="165">
        <v>26.9</v>
      </c>
      <c r="GH13" s="165">
        <v>-16.231200000000001</v>
      </c>
      <c r="GI13" s="165">
        <v>-3.0392000000000001</v>
      </c>
      <c r="GJ13" s="166"/>
      <c r="GK13" s="165">
        <v>1.4470000000000001</v>
      </c>
      <c r="GL13" s="166"/>
      <c r="GM13" s="166"/>
      <c r="GN13" s="165">
        <v>-13.757099999999999</v>
      </c>
      <c r="GO13" s="165">
        <v>-23.0991</v>
      </c>
      <c r="GP13" s="165">
        <v>21.675899999999999</v>
      </c>
      <c r="GQ13" s="165">
        <v>36.049700000000001</v>
      </c>
      <c r="GR13" s="165">
        <v>60.045099999999998</v>
      </c>
      <c r="GS13" s="165">
        <v>60.725200000000001</v>
      </c>
      <c r="GT13" s="165">
        <v>-110.0295</v>
      </c>
      <c r="GU13" s="165">
        <v>-16.582899999999999</v>
      </c>
      <c r="GV13" s="165">
        <v>29.4147</v>
      </c>
      <c r="GW13" s="165">
        <v>-38.698</v>
      </c>
      <c r="GX13" s="165">
        <v>11.241099999999999</v>
      </c>
      <c r="GY13" s="165">
        <v>4.3457999999999997</v>
      </c>
      <c r="GZ13" s="165">
        <v>4.1555999999999997</v>
      </c>
      <c r="HA13" s="165">
        <v>13</v>
      </c>
      <c r="HB13" s="165">
        <v>211.3176</v>
      </c>
      <c r="HC13" s="165">
        <v>207.97130000000001</v>
      </c>
      <c r="HD13" s="165">
        <v>244.7</v>
      </c>
      <c r="HE13" s="165">
        <v>-245.13300000000001</v>
      </c>
      <c r="HF13" s="165">
        <v>-404.68650000000002</v>
      </c>
      <c r="HG13" s="165">
        <v>405.74990000000003</v>
      </c>
      <c r="HH13" s="165">
        <v>405.81229999999999</v>
      </c>
      <c r="HI13" s="165">
        <v>-199.5284</v>
      </c>
      <c r="HJ13" s="165">
        <v>-197.88679999999999</v>
      </c>
      <c r="HK13" s="165">
        <v>-52.1631</v>
      </c>
      <c r="HL13" s="165">
        <v>-42.600200000000001</v>
      </c>
      <c r="HM13" s="165">
        <v>79.011600000000001</v>
      </c>
      <c r="HN13" s="165">
        <v>77.063500000000005</v>
      </c>
      <c r="HO13" s="166"/>
      <c r="HP13" s="166"/>
      <c r="HQ13" s="165">
        <v>53.990400000000001</v>
      </c>
      <c r="HR13" s="165">
        <v>53.1554</v>
      </c>
      <c r="HS13" s="165">
        <v>-55.462899999999998</v>
      </c>
      <c r="HT13" s="165">
        <v>-55.688800000000001</v>
      </c>
      <c r="HU13" s="165">
        <v>103.45</v>
      </c>
      <c r="HV13" s="165">
        <v>103.41</v>
      </c>
      <c r="HW13" s="165">
        <v>60.5</v>
      </c>
      <c r="HX13" s="165">
        <v>60.5</v>
      </c>
      <c r="HY13" s="165">
        <v>21.944800000000001</v>
      </c>
      <c r="HZ13" s="165">
        <v>21.76</v>
      </c>
      <c r="IA13" s="165">
        <v>-330.55329999999998</v>
      </c>
      <c r="IB13" s="165">
        <v>94.775300000000001</v>
      </c>
      <c r="IC13" s="165">
        <v>94.515199999999993</v>
      </c>
      <c r="ID13" s="165">
        <v>10.6</v>
      </c>
      <c r="IE13" s="165">
        <v>16.100000000000001</v>
      </c>
      <c r="IF13" s="165">
        <v>-52.3</v>
      </c>
      <c r="IG13" s="165">
        <v>-54.9</v>
      </c>
      <c r="IH13" s="166"/>
      <c r="II13" s="165">
        <v>1.2741</v>
      </c>
      <c r="IJ13" s="165">
        <v>-397.44319999999999</v>
      </c>
      <c r="IK13" s="165">
        <v>-141.6147</v>
      </c>
      <c r="IL13" s="165">
        <v>486.01</v>
      </c>
      <c r="IM13" s="165">
        <v>390.72</v>
      </c>
      <c r="IN13" s="165">
        <v>-56.3294</v>
      </c>
      <c r="IO13" s="165">
        <v>-381.95729999999998</v>
      </c>
      <c r="IP13" s="165">
        <v>382.98869999999999</v>
      </c>
      <c r="IQ13" s="165">
        <v>-137.73519999999999</v>
      </c>
      <c r="IR13" s="165">
        <v>-215.11580000000001</v>
      </c>
      <c r="IS13" s="165">
        <v>-380.5514</v>
      </c>
      <c r="IT13" s="165">
        <v>116.27849999999999</v>
      </c>
      <c r="IU13" s="165">
        <v>116.31610000000001</v>
      </c>
      <c r="IV13" s="165">
        <v>142.27549999999999</v>
      </c>
      <c r="IW13" s="165">
        <v>-470.79480000000001</v>
      </c>
      <c r="IX13" s="165">
        <v>219.91579999999999</v>
      </c>
      <c r="IY13" s="165">
        <v>-250.64940000000001</v>
      </c>
      <c r="IZ13" s="165">
        <v>253.18459999999999</v>
      </c>
      <c r="JA13" s="165">
        <v>-10.1776</v>
      </c>
      <c r="JB13" s="166"/>
      <c r="JC13" s="165">
        <v>22.72</v>
      </c>
      <c r="JD13" s="165">
        <v>6.9619999999999997</v>
      </c>
      <c r="JE13" s="165">
        <v>6.9580000000000002</v>
      </c>
      <c r="JF13" s="165">
        <v>-22.8</v>
      </c>
      <c r="JG13" s="165">
        <v>1.04</v>
      </c>
      <c r="JH13" s="166"/>
      <c r="JI13" s="165">
        <v>-1.8143</v>
      </c>
      <c r="JJ13" s="165">
        <v>-45.9373</v>
      </c>
      <c r="JK13" s="165">
        <v>-10.576000000000001</v>
      </c>
      <c r="JL13" s="165">
        <v>29.6</v>
      </c>
      <c r="JM13" s="165">
        <v>55.261000000000003</v>
      </c>
      <c r="JN13" s="165">
        <v>56.046999999999997</v>
      </c>
      <c r="JO13" s="165">
        <v>11.2264</v>
      </c>
      <c r="JP13" s="166"/>
      <c r="JQ13" s="165">
        <v>51.130400000000002</v>
      </c>
      <c r="JR13" s="165">
        <v>50.606099999999998</v>
      </c>
      <c r="JS13" s="165">
        <v>50.535600000000002</v>
      </c>
      <c r="JT13" s="166"/>
      <c r="JU13" s="165">
        <v>-15.4</v>
      </c>
      <c r="JV13" s="165">
        <v>26.441299999999998</v>
      </c>
      <c r="JW13" s="165">
        <v>5.29</v>
      </c>
      <c r="JX13" s="166"/>
      <c r="JY13" s="165">
        <v>-39.295099999999998</v>
      </c>
      <c r="JZ13" s="165">
        <v>74.1755</v>
      </c>
      <c r="KA13" s="165">
        <v>52.481099999999998</v>
      </c>
      <c r="KB13" s="165">
        <v>-39.4788</v>
      </c>
      <c r="KC13" s="165">
        <v>-73.043700000000001</v>
      </c>
      <c r="KD13" s="165">
        <v>41.912300000000002</v>
      </c>
      <c r="KE13" s="165">
        <v>30.509599999999999</v>
      </c>
      <c r="KF13" s="165">
        <v>6.2</v>
      </c>
      <c r="KG13" s="165">
        <v>-5.6</v>
      </c>
      <c r="KH13" s="166"/>
      <c r="KI13" s="165">
        <v>94.829599999999999</v>
      </c>
    </row>
    <row r="14" spans="1:295" ht="18" customHeight="1" x14ac:dyDescent="0.25">
      <c r="A14" s="160" t="s">
        <v>75</v>
      </c>
      <c r="B14" s="160" t="s">
        <v>898</v>
      </c>
      <c r="C14" s="164">
        <v>0</v>
      </c>
      <c r="D14" s="165">
        <v>15.9444</v>
      </c>
      <c r="E14" s="165">
        <v>-19.3066</v>
      </c>
      <c r="F14" s="165">
        <v>-39.720300000000002</v>
      </c>
      <c r="G14" s="165">
        <v>27.1875</v>
      </c>
      <c r="H14" s="166"/>
      <c r="I14" s="165">
        <v>27.341000000000001</v>
      </c>
      <c r="J14" s="166"/>
      <c r="K14" s="165">
        <v>36.6372</v>
      </c>
      <c r="L14" s="165">
        <v>18.671399999999998</v>
      </c>
      <c r="M14" s="165">
        <v>18.2348</v>
      </c>
      <c r="N14" s="165">
        <v>28.86</v>
      </c>
      <c r="O14" s="165">
        <v>-35.523000000000003</v>
      </c>
      <c r="P14" s="165">
        <v>30.8</v>
      </c>
      <c r="Q14" s="165">
        <v>16.559999999999999</v>
      </c>
      <c r="R14" s="165">
        <v>-30.8</v>
      </c>
      <c r="S14" s="165">
        <v>13.6632</v>
      </c>
      <c r="T14" s="166"/>
      <c r="U14" s="165">
        <v>17.277000000000001</v>
      </c>
      <c r="V14" s="165">
        <v>17.1052</v>
      </c>
      <c r="W14" s="165">
        <v>28.922799999999999</v>
      </c>
      <c r="X14" s="165">
        <v>16.953700000000001</v>
      </c>
      <c r="Y14" s="165">
        <v>5.9341999999999997</v>
      </c>
      <c r="Z14" s="165">
        <v>7.6811999999999996</v>
      </c>
      <c r="AA14" s="166"/>
      <c r="AB14" s="166"/>
      <c r="AC14" s="165">
        <v>-53.13</v>
      </c>
      <c r="AD14" s="166"/>
      <c r="AE14" s="166"/>
      <c r="AF14" s="165">
        <v>-28.86</v>
      </c>
      <c r="AG14" s="165">
        <v>35.200000000000003</v>
      </c>
      <c r="AH14" s="166"/>
      <c r="AI14" s="166"/>
      <c r="AJ14" s="165">
        <v>-31.96</v>
      </c>
      <c r="AK14" s="165">
        <v>-31.54</v>
      </c>
      <c r="AL14" s="165">
        <v>-39.51</v>
      </c>
      <c r="AM14" s="165">
        <v>31.66</v>
      </c>
      <c r="AN14" s="165">
        <v>32.19</v>
      </c>
      <c r="AO14" s="165">
        <v>11.270200000000001</v>
      </c>
      <c r="AP14" s="165">
        <v>5.3792</v>
      </c>
      <c r="AQ14" s="165">
        <v>45.874699999999997</v>
      </c>
      <c r="AR14" s="165">
        <v>47.412100000000002</v>
      </c>
      <c r="AS14" s="166"/>
      <c r="AT14" s="165">
        <v>-41.661299999999997</v>
      </c>
      <c r="AU14" s="165">
        <v>-41.669499999999999</v>
      </c>
      <c r="AV14" s="165">
        <v>27.416499999999999</v>
      </c>
      <c r="AW14" s="165">
        <v>26.631900000000002</v>
      </c>
      <c r="AX14" s="165">
        <v>53.4497</v>
      </c>
      <c r="AY14" s="165">
        <v>53.717700000000001</v>
      </c>
      <c r="AZ14" s="165">
        <v>3.6806000000000001</v>
      </c>
      <c r="BA14" s="165">
        <v>20.729099999999999</v>
      </c>
      <c r="BB14" s="165">
        <v>-379.3732</v>
      </c>
      <c r="BC14" s="165">
        <v>-13.1625</v>
      </c>
      <c r="BD14" s="165">
        <v>-11.2</v>
      </c>
      <c r="BE14" s="165">
        <v>-11.6</v>
      </c>
      <c r="BF14" s="165">
        <v>46.817100000000003</v>
      </c>
      <c r="BG14" s="165">
        <v>46.621600000000001</v>
      </c>
      <c r="BH14" s="165">
        <v>-3.2017000000000002</v>
      </c>
      <c r="BI14" s="166"/>
      <c r="BJ14" s="165">
        <v>-58.373600000000003</v>
      </c>
      <c r="BK14" s="165">
        <v>1.1274999999999999</v>
      </c>
      <c r="BL14" s="166"/>
      <c r="BM14" s="165">
        <v>0.66720000000000002</v>
      </c>
      <c r="BN14" s="165">
        <v>438.39830000000001</v>
      </c>
      <c r="BO14" s="165">
        <v>53.987200000000001</v>
      </c>
      <c r="BP14" s="165">
        <v>54.017699999999998</v>
      </c>
      <c r="BQ14" s="165">
        <v>-347.09440000000001</v>
      </c>
      <c r="BR14" s="165">
        <v>352.43579999999997</v>
      </c>
      <c r="BS14" s="166"/>
      <c r="BT14" s="165">
        <v>-22.453700000000001</v>
      </c>
      <c r="BU14" s="165">
        <v>24.092500000000001</v>
      </c>
      <c r="BV14" s="165">
        <v>64.946899999999999</v>
      </c>
      <c r="BW14" s="165">
        <v>25.11</v>
      </c>
      <c r="BX14" s="165">
        <v>25.05</v>
      </c>
      <c r="BY14" s="165">
        <v>44.82</v>
      </c>
      <c r="BZ14" s="165">
        <v>70.510000000000005</v>
      </c>
      <c r="CA14" s="165">
        <v>-18.6158</v>
      </c>
      <c r="CB14" s="165">
        <v>-17.142299999999999</v>
      </c>
      <c r="CC14" s="165">
        <v>76.536500000000004</v>
      </c>
      <c r="CD14" s="165">
        <v>76.876000000000005</v>
      </c>
      <c r="CE14" s="165">
        <v>37.952500000000001</v>
      </c>
      <c r="CF14" s="165">
        <v>-15.1487</v>
      </c>
      <c r="CG14" s="165">
        <v>-15.634399999999999</v>
      </c>
      <c r="CH14" s="165">
        <v>-3.7602000000000002</v>
      </c>
      <c r="CI14" s="165">
        <v>-42.914299999999997</v>
      </c>
      <c r="CJ14" s="166"/>
      <c r="CK14" s="166"/>
      <c r="CL14" s="165">
        <v>42.1</v>
      </c>
      <c r="CM14" s="165">
        <v>84.5</v>
      </c>
      <c r="CN14" s="165">
        <v>-10.85</v>
      </c>
      <c r="CO14" s="165">
        <v>52.531599999999997</v>
      </c>
      <c r="CP14" s="165">
        <v>52.4041</v>
      </c>
      <c r="CQ14" s="165">
        <v>52.6571</v>
      </c>
      <c r="CR14" s="165">
        <v>-53.125399999999999</v>
      </c>
      <c r="CS14" s="165">
        <v>-53.797600000000003</v>
      </c>
      <c r="CT14" s="165">
        <v>39.735300000000002</v>
      </c>
      <c r="CU14" s="165">
        <v>-20.385100000000001</v>
      </c>
      <c r="CV14" s="165">
        <v>40.647599999999997</v>
      </c>
      <c r="CW14" s="165">
        <v>10.4275</v>
      </c>
      <c r="CX14" s="165">
        <v>16.03</v>
      </c>
      <c r="CY14" s="165">
        <v>45.4</v>
      </c>
      <c r="CZ14" s="165">
        <v>31.6479</v>
      </c>
      <c r="DA14" s="165">
        <v>30.033899999999999</v>
      </c>
      <c r="DB14" s="165">
        <v>-24.14</v>
      </c>
      <c r="DC14" s="165">
        <v>-3.8935</v>
      </c>
      <c r="DD14" s="165">
        <v>43.331699999999998</v>
      </c>
      <c r="DE14" s="165">
        <v>42.445799999999998</v>
      </c>
      <c r="DF14" s="165">
        <v>-109.2692</v>
      </c>
      <c r="DG14" s="165">
        <v>-2.0000000000000001E-4</v>
      </c>
      <c r="DH14" s="165">
        <v>-14.760999999999999</v>
      </c>
      <c r="DI14" s="166"/>
      <c r="DJ14" s="166"/>
      <c r="DK14" s="165">
        <v>23.804600000000001</v>
      </c>
      <c r="DL14" s="165">
        <v>31.063800000000001</v>
      </c>
      <c r="DM14" s="165">
        <v>32.889899999999997</v>
      </c>
      <c r="DN14" s="165">
        <v>43.377699999999997</v>
      </c>
      <c r="DO14" s="165">
        <v>30.71</v>
      </c>
      <c r="DP14" s="165">
        <v>-3</v>
      </c>
      <c r="DQ14" s="165">
        <v>49.639499999999998</v>
      </c>
      <c r="DR14" s="165">
        <v>108.6587</v>
      </c>
      <c r="DS14" s="165">
        <v>-33.340000000000003</v>
      </c>
      <c r="DT14" s="165">
        <v>-33.840000000000003</v>
      </c>
      <c r="DU14" s="165">
        <v>102.05</v>
      </c>
      <c r="DV14" s="165">
        <v>50.95</v>
      </c>
      <c r="DW14" s="165">
        <v>108.98180000000001</v>
      </c>
      <c r="DX14" s="165">
        <v>108.0727</v>
      </c>
      <c r="DY14" s="165">
        <v>5.6699000000000002</v>
      </c>
      <c r="DZ14" s="165">
        <v>4.3</v>
      </c>
      <c r="EA14" s="165">
        <v>187.624</v>
      </c>
      <c r="EB14" s="165">
        <v>149.0051</v>
      </c>
      <c r="EC14" s="165">
        <v>141.30969999999999</v>
      </c>
      <c r="ED14" s="165">
        <v>145.65719999999999</v>
      </c>
      <c r="EE14" s="165">
        <v>58.471200000000003</v>
      </c>
      <c r="EF14" s="165">
        <v>47.060699999999997</v>
      </c>
      <c r="EG14" s="165">
        <v>-23.76</v>
      </c>
      <c r="EH14" s="165">
        <v>360.46600000000001</v>
      </c>
      <c r="EI14" s="165">
        <v>194.58519999999999</v>
      </c>
      <c r="EJ14" s="166"/>
      <c r="EK14" s="165">
        <v>-26.9054</v>
      </c>
      <c r="EL14" s="165">
        <v>-24.847899999999999</v>
      </c>
      <c r="EM14" s="165">
        <v>27.8979</v>
      </c>
      <c r="EN14" s="165">
        <v>-55.423999999999999</v>
      </c>
      <c r="EO14" s="165">
        <v>-51.090400000000002</v>
      </c>
      <c r="EP14" s="165">
        <v>127.536</v>
      </c>
      <c r="EQ14" s="165">
        <v>-34.556199999999997</v>
      </c>
      <c r="ER14" s="165">
        <v>-35.225299999999997</v>
      </c>
      <c r="ES14" s="165">
        <v>-10.712999999999999</v>
      </c>
      <c r="ET14" s="165">
        <v>0</v>
      </c>
      <c r="EU14" s="165">
        <v>-15.02</v>
      </c>
      <c r="EV14" s="165">
        <v>78.099999999999994</v>
      </c>
      <c r="EW14" s="165">
        <v>8.9290000000000003</v>
      </c>
      <c r="EX14" s="165">
        <v>-147.32040000000001</v>
      </c>
      <c r="EY14" s="165">
        <v>-12.8383</v>
      </c>
      <c r="EZ14" s="165">
        <v>-12.344799999999999</v>
      </c>
      <c r="FA14" s="165">
        <v>3.1297000000000001</v>
      </c>
      <c r="FB14" s="165">
        <v>-42.753399999999999</v>
      </c>
      <c r="FC14" s="165">
        <v>8.4466000000000001</v>
      </c>
      <c r="FD14" s="166"/>
      <c r="FE14" s="165">
        <v>1.9327000000000001</v>
      </c>
      <c r="FF14" s="165">
        <v>1.9294</v>
      </c>
      <c r="FG14" s="165">
        <v>37.834299999999999</v>
      </c>
      <c r="FH14" s="165">
        <v>38.832700000000003</v>
      </c>
      <c r="FI14" s="165">
        <v>36.989600000000003</v>
      </c>
      <c r="FJ14" s="165">
        <v>17.080500000000001</v>
      </c>
      <c r="FK14" s="165">
        <v>17.415500000000002</v>
      </c>
      <c r="FL14" s="165">
        <v>11.052099999999999</v>
      </c>
      <c r="FM14" s="165">
        <v>-2.9824999999999999</v>
      </c>
      <c r="FN14" s="165">
        <v>-2.8222</v>
      </c>
      <c r="FO14" s="165">
        <v>3.6617999999999999</v>
      </c>
      <c r="FP14" s="165">
        <v>14.5625</v>
      </c>
      <c r="FQ14" s="165">
        <v>-0.26179999999999998</v>
      </c>
      <c r="FR14" s="165">
        <v>-13.69</v>
      </c>
      <c r="FS14" s="165">
        <v>14.1805</v>
      </c>
      <c r="FT14" s="165">
        <v>0.80959999999999999</v>
      </c>
      <c r="FU14" s="165">
        <v>-8.9700000000000006</v>
      </c>
      <c r="FV14" s="165">
        <v>20.55</v>
      </c>
      <c r="FW14" s="166"/>
      <c r="FX14" s="166"/>
      <c r="FY14" s="166"/>
      <c r="FZ14" s="165">
        <v>4.5750000000000002</v>
      </c>
      <c r="GA14" s="166"/>
      <c r="GB14" s="165">
        <v>30.48</v>
      </c>
      <c r="GC14" s="165">
        <v>-15.1873</v>
      </c>
      <c r="GD14" s="165">
        <v>-1.8247</v>
      </c>
      <c r="GE14" s="165">
        <v>13.7</v>
      </c>
      <c r="GF14" s="165">
        <v>73.674800000000005</v>
      </c>
      <c r="GG14" s="165">
        <v>26.3</v>
      </c>
      <c r="GH14" s="165">
        <v>-16.1264</v>
      </c>
      <c r="GI14" s="165">
        <v>-2.4777999999999998</v>
      </c>
      <c r="GJ14" s="166"/>
      <c r="GK14" s="165">
        <v>1.4537</v>
      </c>
      <c r="GL14" s="166"/>
      <c r="GM14" s="166"/>
      <c r="GN14" s="165">
        <v>-14.0677</v>
      </c>
      <c r="GO14" s="165">
        <v>-22.8796</v>
      </c>
      <c r="GP14" s="165">
        <v>21.7546</v>
      </c>
      <c r="GQ14" s="165">
        <v>35.7136</v>
      </c>
      <c r="GR14" s="165">
        <v>61.292900000000003</v>
      </c>
      <c r="GS14" s="165">
        <v>63.772599999999997</v>
      </c>
      <c r="GT14" s="165">
        <v>-110.8548</v>
      </c>
      <c r="GU14" s="165">
        <v>-16.510200000000001</v>
      </c>
      <c r="GV14" s="165">
        <v>29.138400000000001</v>
      </c>
      <c r="GW14" s="165">
        <v>-38.646099999999997</v>
      </c>
      <c r="GX14" s="165">
        <v>10.1501</v>
      </c>
      <c r="GY14" s="165">
        <v>4.1896000000000004</v>
      </c>
      <c r="GZ14" s="165">
        <v>3.9868000000000001</v>
      </c>
      <c r="HA14" s="165">
        <v>11.4749</v>
      </c>
      <c r="HB14" s="165">
        <v>218.74860000000001</v>
      </c>
      <c r="HC14" s="165">
        <v>213.24709999999999</v>
      </c>
      <c r="HD14" s="165">
        <v>245.6</v>
      </c>
      <c r="HE14" s="165">
        <v>-243.25030000000001</v>
      </c>
      <c r="HF14" s="165">
        <v>-405.18869999999998</v>
      </c>
      <c r="HG14" s="165">
        <v>409.4504</v>
      </c>
      <c r="HH14" s="165">
        <v>407.64960000000002</v>
      </c>
      <c r="HI14" s="165">
        <v>-205.1371</v>
      </c>
      <c r="HJ14" s="165">
        <v>-203.9563</v>
      </c>
      <c r="HK14" s="165">
        <v>-47.903700000000001</v>
      </c>
      <c r="HL14" s="165">
        <v>-39.732599999999998</v>
      </c>
      <c r="HM14" s="165">
        <v>79.771900000000002</v>
      </c>
      <c r="HN14" s="165">
        <v>79.459000000000003</v>
      </c>
      <c r="HO14" s="166"/>
      <c r="HP14" s="166"/>
      <c r="HQ14" s="165">
        <v>58.275100000000002</v>
      </c>
      <c r="HR14" s="165">
        <v>57.407200000000003</v>
      </c>
      <c r="HS14" s="165">
        <v>-55.526400000000002</v>
      </c>
      <c r="HT14" s="165">
        <v>-55.863100000000003</v>
      </c>
      <c r="HU14" s="165">
        <v>101.25</v>
      </c>
      <c r="HV14" s="165">
        <v>100.15</v>
      </c>
      <c r="HW14" s="165">
        <v>61.8</v>
      </c>
      <c r="HX14" s="165">
        <v>61</v>
      </c>
      <c r="HY14" s="166"/>
      <c r="HZ14" s="165">
        <v>21.92</v>
      </c>
      <c r="IA14" s="165">
        <v>-341.33139999999997</v>
      </c>
      <c r="IB14" s="165">
        <v>105.4295</v>
      </c>
      <c r="IC14" s="165">
        <v>105.1691</v>
      </c>
      <c r="ID14" s="165">
        <v>11</v>
      </c>
      <c r="IE14" s="165">
        <v>15.4</v>
      </c>
      <c r="IF14" s="165">
        <v>-56.6</v>
      </c>
      <c r="IG14" s="165">
        <v>-59.4</v>
      </c>
      <c r="IH14" s="165">
        <v>1.4861</v>
      </c>
      <c r="II14" s="165">
        <v>1.3493999999999999</v>
      </c>
      <c r="IJ14" s="165">
        <v>-400.53859999999997</v>
      </c>
      <c r="IK14" s="165">
        <v>-151.98949999999999</v>
      </c>
      <c r="IL14" s="165">
        <v>493.63780000000003</v>
      </c>
      <c r="IM14" s="165">
        <v>403.63420000000002</v>
      </c>
      <c r="IN14" s="165">
        <v>-58.007800000000003</v>
      </c>
      <c r="IO14" s="165">
        <v>-393.7713</v>
      </c>
      <c r="IP14" s="165">
        <v>397.06389999999999</v>
      </c>
      <c r="IQ14" s="165">
        <v>-145.68870000000001</v>
      </c>
      <c r="IR14" s="165">
        <v>-221.4605</v>
      </c>
      <c r="IS14" s="165">
        <v>-383.88709999999998</v>
      </c>
      <c r="IT14" s="165">
        <v>117.5652</v>
      </c>
      <c r="IU14" s="165">
        <v>118.1326</v>
      </c>
      <c r="IV14" s="165">
        <v>151.5223</v>
      </c>
      <c r="IW14" s="165">
        <v>-485.0917</v>
      </c>
      <c r="IX14" s="165">
        <v>225.80539999999999</v>
      </c>
      <c r="IY14" s="165">
        <v>-254.58240000000001</v>
      </c>
      <c r="IZ14" s="165">
        <v>257.53230000000002</v>
      </c>
      <c r="JA14" s="165">
        <v>-10.257300000000001</v>
      </c>
      <c r="JB14" s="166"/>
      <c r="JC14" s="165">
        <v>23.04</v>
      </c>
      <c r="JD14" s="165">
        <v>6.9580000000000002</v>
      </c>
      <c r="JE14" s="165">
        <v>6.9640000000000004</v>
      </c>
      <c r="JF14" s="165">
        <v>-23.12</v>
      </c>
      <c r="JG14" s="165">
        <v>1.2</v>
      </c>
      <c r="JH14" s="166"/>
      <c r="JI14" s="165">
        <v>-2.3117000000000001</v>
      </c>
      <c r="JJ14" s="165">
        <v>-45.030900000000003</v>
      </c>
      <c r="JK14" s="165">
        <v>-10.194599999999999</v>
      </c>
      <c r="JL14" s="165">
        <v>28.4</v>
      </c>
      <c r="JM14" s="165">
        <v>56.018999999999998</v>
      </c>
      <c r="JN14" s="165">
        <v>54.689</v>
      </c>
      <c r="JO14" s="165">
        <v>11.2066</v>
      </c>
      <c r="JP14" s="166"/>
      <c r="JQ14" s="165">
        <v>52.340200000000003</v>
      </c>
      <c r="JR14" s="165">
        <v>51.1843</v>
      </c>
      <c r="JS14" s="165">
        <v>51.901899999999998</v>
      </c>
      <c r="JT14" s="166"/>
      <c r="JU14" s="165">
        <v>-14.4</v>
      </c>
      <c r="JV14" s="165">
        <v>26.126799999999999</v>
      </c>
      <c r="JW14" s="165">
        <v>5.23</v>
      </c>
      <c r="JX14" s="166"/>
      <c r="JY14" s="165">
        <v>-35.840299999999999</v>
      </c>
      <c r="JZ14" s="165">
        <v>71.876000000000005</v>
      </c>
      <c r="KA14" s="165">
        <v>48.383200000000002</v>
      </c>
      <c r="KB14" s="165">
        <v>-36.042499999999997</v>
      </c>
      <c r="KC14" s="165">
        <v>-69.606700000000004</v>
      </c>
      <c r="KD14" s="165">
        <v>38.750399999999999</v>
      </c>
      <c r="KE14" s="165">
        <v>31.751999999999999</v>
      </c>
      <c r="KF14" s="165">
        <v>6.4</v>
      </c>
      <c r="KG14" s="165">
        <v>-5.4</v>
      </c>
      <c r="KH14" s="166"/>
      <c r="KI14" s="165">
        <v>79.260199999999998</v>
      </c>
    </row>
    <row r="15" spans="1:295" ht="18" customHeight="1" x14ac:dyDescent="0.25">
      <c r="A15" s="160" t="s">
        <v>75</v>
      </c>
      <c r="B15" s="160" t="s">
        <v>899</v>
      </c>
      <c r="C15" s="164">
        <v>0</v>
      </c>
      <c r="D15" s="165">
        <v>15.5898</v>
      </c>
      <c r="E15" s="165">
        <v>-18.787500000000001</v>
      </c>
      <c r="F15" s="165">
        <v>-39.453000000000003</v>
      </c>
      <c r="G15" s="165">
        <v>27.154199999999999</v>
      </c>
      <c r="H15" s="166"/>
      <c r="I15" s="165">
        <v>26.988499999999998</v>
      </c>
      <c r="J15" s="166"/>
      <c r="K15" s="165">
        <v>36.743499999999997</v>
      </c>
      <c r="L15" s="165">
        <v>18.377400000000002</v>
      </c>
      <c r="M15" s="165">
        <v>17.9861</v>
      </c>
      <c r="N15" s="165">
        <v>28.86</v>
      </c>
      <c r="O15" s="165">
        <v>-34.640999999999998</v>
      </c>
      <c r="P15" s="165">
        <v>30.8</v>
      </c>
      <c r="Q15" s="165">
        <v>16.559999999999999</v>
      </c>
      <c r="R15" s="165">
        <v>-30.8</v>
      </c>
      <c r="S15" s="165">
        <v>13.799300000000001</v>
      </c>
      <c r="T15" s="166"/>
      <c r="U15" s="165">
        <v>16.947099999999999</v>
      </c>
      <c r="V15" s="165">
        <v>17.182500000000001</v>
      </c>
      <c r="W15" s="165">
        <v>28.885999999999999</v>
      </c>
      <c r="X15" s="165">
        <v>16.422699999999999</v>
      </c>
      <c r="Y15" s="165">
        <v>5.8456000000000001</v>
      </c>
      <c r="Z15" s="165">
        <v>7.6784999999999997</v>
      </c>
      <c r="AA15" s="166"/>
      <c r="AB15" s="166"/>
      <c r="AC15" s="165">
        <v>-53.36</v>
      </c>
      <c r="AD15" s="166"/>
      <c r="AE15" s="166"/>
      <c r="AF15" s="165">
        <v>-28.86</v>
      </c>
      <c r="AG15" s="165">
        <v>35.200000000000003</v>
      </c>
      <c r="AH15" s="166"/>
      <c r="AI15" s="166"/>
      <c r="AJ15" s="165">
        <v>-31.48</v>
      </c>
      <c r="AK15" s="165">
        <v>-31.64</v>
      </c>
      <c r="AL15" s="165">
        <v>-38.19</v>
      </c>
      <c r="AM15" s="165">
        <v>31.82</v>
      </c>
      <c r="AN15" s="165">
        <v>31.77</v>
      </c>
      <c r="AO15" s="165">
        <v>11.7401</v>
      </c>
      <c r="AP15" s="165">
        <v>5.2729999999999997</v>
      </c>
      <c r="AQ15" s="165">
        <v>44.783299999999997</v>
      </c>
      <c r="AR15" s="165">
        <v>46.4392</v>
      </c>
      <c r="AS15" s="166"/>
      <c r="AT15" s="165">
        <v>-37.776499999999999</v>
      </c>
      <c r="AU15" s="165">
        <v>-39.343299999999999</v>
      </c>
      <c r="AV15" s="165">
        <v>24.876200000000001</v>
      </c>
      <c r="AW15" s="165">
        <v>24.564699999999998</v>
      </c>
      <c r="AX15" s="165">
        <v>52.110100000000003</v>
      </c>
      <c r="AY15" s="165">
        <v>53.181800000000003</v>
      </c>
      <c r="AZ15" s="165">
        <v>3.6806000000000001</v>
      </c>
      <c r="BA15" s="165">
        <v>19.5122</v>
      </c>
      <c r="BB15" s="165">
        <v>-382.32670000000002</v>
      </c>
      <c r="BC15" s="165">
        <v>-10.832100000000001</v>
      </c>
      <c r="BD15" s="165">
        <v>-12.1</v>
      </c>
      <c r="BE15" s="165">
        <v>-12.8</v>
      </c>
      <c r="BF15" s="165">
        <v>45.818199999999997</v>
      </c>
      <c r="BG15" s="165">
        <v>44.585700000000003</v>
      </c>
      <c r="BH15" s="165">
        <v>-3.1333000000000002</v>
      </c>
      <c r="BI15" s="166"/>
      <c r="BJ15" s="165">
        <v>-54.111400000000003</v>
      </c>
      <c r="BK15" s="165">
        <v>0.1313</v>
      </c>
      <c r="BL15" s="166"/>
      <c r="BM15" s="165">
        <v>0.62790000000000001</v>
      </c>
      <c r="BN15" s="165">
        <v>440.01569999999998</v>
      </c>
      <c r="BO15" s="165">
        <v>51.179499999999997</v>
      </c>
      <c r="BP15" s="165">
        <v>51.088000000000001</v>
      </c>
      <c r="BQ15" s="165">
        <v>-338.53250000000003</v>
      </c>
      <c r="BR15" s="165">
        <v>354.95580000000001</v>
      </c>
      <c r="BS15" s="166"/>
      <c r="BT15" s="165">
        <v>-29.4224</v>
      </c>
      <c r="BU15" s="165">
        <v>30.3491</v>
      </c>
      <c r="BV15" s="165">
        <v>62.821300000000001</v>
      </c>
      <c r="BW15" s="165">
        <v>24.84</v>
      </c>
      <c r="BX15" s="165">
        <v>24.44</v>
      </c>
      <c r="BY15" s="165">
        <v>43.92</v>
      </c>
      <c r="BZ15" s="165">
        <v>68.849999999999994</v>
      </c>
      <c r="CA15" s="165">
        <v>-10.4445</v>
      </c>
      <c r="CB15" s="165">
        <v>-9.9085999999999999</v>
      </c>
      <c r="CC15" s="165">
        <v>74.646000000000001</v>
      </c>
      <c r="CD15" s="165">
        <v>75.214100000000002</v>
      </c>
      <c r="CE15" s="165">
        <v>35.236800000000002</v>
      </c>
      <c r="CF15" s="165">
        <v>-16.4436</v>
      </c>
      <c r="CG15" s="165">
        <v>-16.619299999999999</v>
      </c>
      <c r="CH15" s="165">
        <v>-3.5804</v>
      </c>
      <c r="CI15" s="165">
        <v>-44.4358</v>
      </c>
      <c r="CJ15" s="166"/>
      <c r="CK15" s="166"/>
      <c r="CL15" s="165">
        <v>36</v>
      </c>
      <c r="CM15" s="165">
        <v>91.4</v>
      </c>
      <c r="CN15" s="165">
        <v>-10.74</v>
      </c>
      <c r="CO15" s="165">
        <v>49.698900000000002</v>
      </c>
      <c r="CP15" s="165">
        <v>49.593699999999998</v>
      </c>
      <c r="CQ15" s="165">
        <v>49.238300000000002</v>
      </c>
      <c r="CR15" s="165">
        <v>-61.998600000000003</v>
      </c>
      <c r="CS15" s="165">
        <v>-62.064399999999999</v>
      </c>
      <c r="CT15" s="165">
        <v>45.0396</v>
      </c>
      <c r="CU15" s="165">
        <v>-16.8797</v>
      </c>
      <c r="CV15" s="165">
        <v>46.360799999999998</v>
      </c>
      <c r="CW15" s="165">
        <v>9.9268999999999998</v>
      </c>
      <c r="CX15" s="165">
        <v>60.05</v>
      </c>
      <c r="CY15" s="165">
        <v>0</v>
      </c>
      <c r="CZ15" s="165">
        <v>31.179200000000002</v>
      </c>
      <c r="DA15" s="165">
        <v>29.5944</v>
      </c>
      <c r="DB15" s="165">
        <v>-23.6</v>
      </c>
      <c r="DC15" s="165">
        <v>-0.86519999999999997</v>
      </c>
      <c r="DD15" s="165">
        <v>45.2378</v>
      </c>
      <c r="DE15" s="165">
        <v>44.549199999999999</v>
      </c>
      <c r="DF15" s="165">
        <v>-113.3612</v>
      </c>
      <c r="DG15" s="165">
        <v>-2.0000000000000001E-4</v>
      </c>
      <c r="DH15" s="165">
        <v>-14.389900000000001</v>
      </c>
      <c r="DI15" s="165">
        <v>-59.9</v>
      </c>
      <c r="DJ15" s="165">
        <v>-59.9</v>
      </c>
      <c r="DK15" s="165">
        <v>23.370699999999999</v>
      </c>
      <c r="DL15" s="165">
        <v>30.477900000000002</v>
      </c>
      <c r="DM15" s="165">
        <v>34.2988</v>
      </c>
      <c r="DN15" s="165">
        <v>42.791699999999999</v>
      </c>
      <c r="DO15" s="165">
        <v>30.05</v>
      </c>
      <c r="DP15" s="165">
        <v>-3.8</v>
      </c>
      <c r="DQ15" s="165">
        <v>49.585500000000003</v>
      </c>
      <c r="DR15" s="165">
        <v>113.4414</v>
      </c>
      <c r="DS15" s="165">
        <v>-33.369999999999997</v>
      </c>
      <c r="DT15" s="165">
        <v>-33.76</v>
      </c>
      <c r="DU15" s="165">
        <v>100.75</v>
      </c>
      <c r="DV15" s="165">
        <v>49.1</v>
      </c>
      <c r="DW15" s="165">
        <v>113.8909</v>
      </c>
      <c r="DX15" s="165">
        <v>113.5273</v>
      </c>
      <c r="DY15" s="165">
        <v>13.7911</v>
      </c>
      <c r="DZ15" s="165">
        <v>13.1091</v>
      </c>
      <c r="EA15" s="165">
        <v>191.76769999999999</v>
      </c>
      <c r="EB15" s="165">
        <v>153.29390000000001</v>
      </c>
      <c r="EC15" s="165">
        <v>146.62880000000001</v>
      </c>
      <c r="ED15" s="165">
        <v>150.19710000000001</v>
      </c>
      <c r="EE15" s="165">
        <v>75.220799999999997</v>
      </c>
      <c r="EF15" s="165">
        <v>64.353300000000004</v>
      </c>
      <c r="EG15" s="165">
        <v>-23.574999999999999</v>
      </c>
      <c r="EH15" s="165">
        <v>352.57990000000001</v>
      </c>
      <c r="EI15" s="165">
        <v>237.19839999999999</v>
      </c>
      <c r="EJ15" s="166"/>
      <c r="EK15" s="165">
        <v>-26.703499999999998</v>
      </c>
      <c r="EL15" s="165">
        <v>-24.732399999999998</v>
      </c>
      <c r="EM15" s="165">
        <v>13.106</v>
      </c>
      <c r="EN15" s="165">
        <v>-57.978900000000003</v>
      </c>
      <c r="EO15" s="165">
        <v>-54.085299999999997</v>
      </c>
      <c r="EP15" s="165">
        <v>190.524</v>
      </c>
      <c r="EQ15" s="165">
        <v>-33.3795</v>
      </c>
      <c r="ER15" s="165">
        <v>-33.725499999999997</v>
      </c>
      <c r="ES15" s="165">
        <v>-27.841699999999999</v>
      </c>
      <c r="ET15" s="165">
        <v>14.52</v>
      </c>
      <c r="EU15" s="165">
        <v>-14.8</v>
      </c>
      <c r="EV15" s="165">
        <v>124.7</v>
      </c>
      <c r="EW15" s="165">
        <v>8.7629000000000001</v>
      </c>
      <c r="EX15" s="165">
        <v>-150.91659999999999</v>
      </c>
      <c r="EY15" s="165">
        <v>-13.353999999999999</v>
      </c>
      <c r="EZ15" s="165">
        <v>-12.9109</v>
      </c>
      <c r="FA15" s="165">
        <v>3.7006000000000001</v>
      </c>
      <c r="FB15" s="165">
        <v>-58.755800000000001</v>
      </c>
      <c r="FC15" s="165">
        <v>23.7516</v>
      </c>
      <c r="FD15" s="166"/>
      <c r="FE15" s="165">
        <v>1.8883000000000001</v>
      </c>
      <c r="FF15" s="165">
        <v>1.8602000000000001</v>
      </c>
      <c r="FG15" s="165">
        <v>39.165900000000001</v>
      </c>
      <c r="FH15" s="165">
        <v>39.398499999999999</v>
      </c>
      <c r="FI15" s="165">
        <v>37.831099999999999</v>
      </c>
      <c r="FJ15" s="165">
        <v>9.2101000000000006</v>
      </c>
      <c r="FK15" s="165">
        <v>8.8751999999999995</v>
      </c>
      <c r="FL15" s="165">
        <v>10.382300000000001</v>
      </c>
      <c r="FM15" s="165">
        <v>-10.983599999999999</v>
      </c>
      <c r="FN15" s="165">
        <v>-10.9833</v>
      </c>
      <c r="FO15" s="165">
        <v>0.79990000000000006</v>
      </c>
      <c r="FP15" s="165">
        <v>12.180899999999999</v>
      </c>
      <c r="FQ15" s="165">
        <v>-1.0163</v>
      </c>
      <c r="FR15" s="165">
        <v>-14.36</v>
      </c>
      <c r="FS15" s="165">
        <v>14.368499999999999</v>
      </c>
      <c r="FT15" s="165">
        <v>0.78639999999999999</v>
      </c>
      <c r="FU15" s="165">
        <v>-9.07</v>
      </c>
      <c r="FV15" s="165">
        <v>20.41</v>
      </c>
      <c r="FW15" s="166"/>
      <c r="FX15" s="166"/>
      <c r="FY15" s="165">
        <v>-9.1929999999999996</v>
      </c>
      <c r="FZ15" s="165">
        <v>4.5629999999999997</v>
      </c>
      <c r="GA15" s="166"/>
      <c r="GB15" s="165">
        <v>29.54</v>
      </c>
      <c r="GC15" s="165">
        <v>-11.6608</v>
      </c>
      <c r="GD15" s="165">
        <v>-1.5920000000000001</v>
      </c>
      <c r="GE15" s="165">
        <v>14.13</v>
      </c>
      <c r="GF15" s="165">
        <v>72.485200000000006</v>
      </c>
      <c r="GG15" s="165">
        <v>26.3</v>
      </c>
      <c r="GH15" s="165">
        <v>-16.2865</v>
      </c>
      <c r="GI15" s="165">
        <v>-2.3024</v>
      </c>
      <c r="GJ15" s="166"/>
      <c r="GK15" s="165">
        <v>1.3991</v>
      </c>
      <c r="GL15" s="166"/>
      <c r="GM15" s="166"/>
      <c r="GN15" s="165">
        <v>-12.4434</v>
      </c>
      <c r="GO15" s="165">
        <v>-22.805599999999998</v>
      </c>
      <c r="GP15" s="165">
        <v>21.7455</v>
      </c>
      <c r="GQ15" s="165">
        <v>35.209400000000002</v>
      </c>
      <c r="GR15" s="165">
        <v>59.757300000000001</v>
      </c>
      <c r="GS15" s="165">
        <v>62.8352</v>
      </c>
      <c r="GT15" s="165">
        <v>-110.0504</v>
      </c>
      <c r="GU15" s="165">
        <v>-16.3108</v>
      </c>
      <c r="GV15" s="165">
        <v>28.606000000000002</v>
      </c>
      <c r="GW15" s="165">
        <v>-37.251100000000001</v>
      </c>
      <c r="GX15" s="165">
        <v>10.5146</v>
      </c>
      <c r="GY15" s="165">
        <v>3.4278</v>
      </c>
      <c r="GZ15" s="165">
        <v>3.3329</v>
      </c>
      <c r="HA15" s="165">
        <v>12</v>
      </c>
      <c r="HB15" s="165">
        <v>211.4821</v>
      </c>
      <c r="HC15" s="165">
        <v>209.46680000000001</v>
      </c>
      <c r="HD15" s="165">
        <v>189</v>
      </c>
      <c r="HE15" s="165">
        <v>-187.23310000000001</v>
      </c>
      <c r="HF15" s="165">
        <v>-356.09960000000001</v>
      </c>
      <c r="HG15" s="165">
        <v>361.41140000000001</v>
      </c>
      <c r="HH15" s="165">
        <v>359.03579999999999</v>
      </c>
      <c r="HI15" s="165">
        <v>-200.0239</v>
      </c>
      <c r="HJ15" s="165">
        <v>-199.1293</v>
      </c>
      <c r="HK15" s="165">
        <v>-53.148200000000003</v>
      </c>
      <c r="HL15" s="165">
        <v>-44.347999999999999</v>
      </c>
      <c r="HM15" s="165">
        <v>79.010199999999998</v>
      </c>
      <c r="HN15" s="165">
        <v>78.651499999999999</v>
      </c>
      <c r="HO15" s="166"/>
      <c r="HP15" s="165">
        <v>-143.77610000000001</v>
      </c>
      <c r="HQ15" s="165">
        <v>57.044600000000003</v>
      </c>
      <c r="HR15" s="165">
        <v>56.561199999999999</v>
      </c>
      <c r="HS15" s="165">
        <v>-55.414200000000001</v>
      </c>
      <c r="HT15" s="165">
        <v>-55.1755</v>
      </c>
      <c r="HU15" s="165">
        <v>102.07</v>
      </c>
      <c r="HV15" s="165">
        <v>101.13</v>
      </c>
      <c r="HW15" s="165">
        <v>61.8</v>
      </c>
      <c r="HX15" s="165">
        <v>61.7</v>
      </c>
      <c r="HY15" s="165">
        <v>21.699100000000001</v>
      </c>
      <c r="HZ15" s="165">
        <v>21.92</v>
      </c>
      <c r="IA15" s="165">
        <v>-335.99079999999998</v>
      </c>
      <c r="IB15" s="165">
        <v>102.1591</v>
      </c>
      <c r="IC15" s="165">
        <v>101.89709999999999</v>
      </c>
      <c r="ID15" s="165">
        <v>11.1</v>
      </c>
      <c r="IE15" s="165">
        <v>13.2</v>
      </c>
      <c r="IF15" s="165">
        <v>-55.7</v>
      </c>
      <c r="IG15" s="165">
        <v>-58.5</v>
      </c>
      <c r="IH15" s="165">
        <v>1.6041000000000001</v>
      </c>
      <c r="II15" s="166"/>
      <c r="IJ15" s="165">
        <v>-352.57580000000002</v>
      </c>
      <c r="IK15" s="165">
        <v>-197.01920000000001</v>
      </c>
      <c r="IL15" s="165">
        <v>490.84199999999998</v>
      </c>
      <c r="IM15" s="165">
        <v>399.79689999999999</v>
      </c>
      <c r="IN15" s="165">
        <v>-59.221600000000002</v>
      </c>
      <c r="IO15" s="165">
        <v>-388.24340000000001</v>
      </c>
      <c r="IP15" s="165">
        <v>390.23360000000002</v>
      </c>
      <c r="IQ15" s="165">
        <v>-143.50139999999999</v>
      </c>
      <c r="IR15" s="165">
        <v>-220.7782</v>
      </c>
      <c r="IS15" s="165">
        <v>-384.71249999999998</v>
      </c>
      <c r="IT15" s="165">
        <v>117.52970000000001</v>
      </c>
      <c r="IU15" s="165">
        <v>116.8446</v>
      </c>
      <c r="IV15" s="165">
        <v>146.30359999999999</v>
      </c>
      <c r="IW15" s="165">
        <v>-483.37400000000002</v>
      </c>
      <c r="IX15" s="165">
        <v>222.69120000000001</v>
      </c>
      <c r="IY15" s="165">
        <v>-251.2037</v>
      </c>
      <c r="IZ15" s="165">
        <v>253.89160000000001</v>
      </c>
      <c r="JA15" s="165">
        <v>-10.070499999999999</v>
      </c>
      <c r="JB15" s="166"/>
      <c r="JC15" s="165">
        <v>23.2</v>
      </c>
      <c r="JD15" s="165">
        <v>7.016</v>
      </c>
      <c r="JE15" s="165">
        <v>7.0250000000000004</v>
      </c>
      <c r="JF15" s="165">
        <v>-22.88</v>
      </c>
      <c r="JG15" s="165">
        <v>1.52</v>
      </c>
      <c r="JH15" s="166"/>
      <c r="JI15" s="165">
        <v>-2.0493000000000001</v>
      </c>
      <c r="JJ15" s="165">
        <v>-45.644300000000001</v>
      </c>
      <c r="JK15" s="165">
        <v>-11.131500000000001</v>
      </c>
      <c r="JL15" s="165">
        <v>30.4</v>
      </c>
      <c r="JM15" s="165">
        <v>59.26</v>
      </c>
      <c r="JN15" s="165">
        <v>56.91</v>
      </c>
      <c r="JO15" s="165">
        <v>11.1853</v>
      </c>
      <c r="JP15" s="165">
        <v>13.463800000000001</v>
      </c>
      <c r="JQ15" s="165">
        <v>52.115000000000002</v>
      </c>
      <c r="JR15" s="165">
        <v>51.389699999999998</v>
      </c>
      <c r="JS15" s="165">
        <v>51.154699999999998</v>
      </c>
      <c r="JT15" s="166"/>
      <c r="JU15" s="165">
        <v>-12.9</v>
      </c>
      <c r="JV15" s="165">
        <v>26.5047</v>
      </c>
      <c r="JW15" s="165">
        <v>5.13</v>
      </c>
      <c r="JX15" s="166"/>
      <c r="JY15" s="165">
        <v>-38.510599999999997</v>
      </c>
      <c r="JZ15" s="165">
        <v>75.762200000000007</v>
      </c>
      <c r="KA15" s="165">
        <v>53.788600000000002</v>
      </c>
      <c r="KB15" s="165">
        <v>-39.119999999999997</v>
      </c>
      <c r="KC15" s="165">
        <v>-73.830799999999996</v>
      </c>
      <c r="KD15" s="165">
        <v>43.8215</v>
      </c>
      <c r="KE15" s="165">
        <v>30.4437</v>
      </c>
      <c r="KF15" s="165">
        <v>4.5999999999999996</v>
      </c>
      <c r="KG15" s="165">
        <v>-3.4</v>
      </c>
      <c r="KH15" s="166"/>
      <c r="KI15" s="165">
        <v>77.361900000000006</v>
      </c>
    </row>
    <row r="16" spans="1:295" ht="18" customHeight="1" x14ac:dyDescent="0.25">
      <c r="A16" s="160" t="s">
        <v>75</v>
      </c>
      <c r="B16" s="160" t="s">
        <v>900</v>
      </c>
      <c r="C16" s="167">
        <v>0</v>
      </c>
      <c r="D16" s="168">
        <v>15.222899999999999</v>
      </c>
      <c r="E16" s="168">
        <v>-18.5336</v>
      </c>
      <c r="F16" s="168">
        <v>-39.439</v>
      </c>
      <c r="G16" s="168">
        <v>26.7346</v>
      </c>
      <c r="H16" s="169"/>
      <c r="I16" s="168">
        <v>26.822199999999999</v>
      </c>
      <c r="J16" s="169"/>
      <c r="K16" s="168">
        <v>35.634799999999998</v>
      </c>
      <c r="L16" s="168">
        <v>17.979500000000002</v>
      </c>
      <c r="M16" s="168">
        <v>17.611699999999999</v>
      </c>
      <c r="N16" s="168">
        <v>31.08</v>
      </c>
      <c r="O16" s="168">
        <v>-35.057000000000002</v>
      </c>
      <c r="P16" s="168">
        <v>30.8</v>
      </c>
      <c r="Q16" s="169"/>
      <c r="R16" s="169"/>
      <c r="S16" s="168">
        <v>13.8773</v>
      </c>
      <c r="T16" s="169"/>
      <c r="U16" s="168">
        <v>17.0242</v>
      </c>
      <c r="V16" s="168">
        <v>17.188400000000001</v>
      </c>
      <c r="W16" s="168">
        <v>28.776</v>
      </c>
      <c r="X16" s="168">
        <v>16.405999999999999</v>
      </c>
      <c r="Y16" s="168">
        <v>5.6890999999999998</v>
      </c>
      <c r="Z16" s="168">
        <v>7.4438000000000004</v>
      </c>
      <c r="AA16" s="169"/>
      <c r="AB16" s="169"/>
      <c r="AC16" s="168">
        <v>-52.96</v>
      </c>
      <c r="AD16" s="169"/>
      <c r="AE16" s="169"/>
      <c r="AF16" s="168">
        <v>-28.86</v>
      </c>
      <c r="AG16" s="168">
        <v>35.200000000000003</v>
      </c>
      <c r="AH16" s="169"/>
      <c r="AI16" s="169"/>
      <c r="AJ16" s="168">
        <v>-28.04</v>
      </c>
      <c r="AK16" s="168">
        <v>-28.33</v>
      </c>
      <c r="AL16" s="168">
        <v>-45.38</v>
      </c>
      <c r="AM16" s="168">
        <v>28.45</v>
      </c>
      <c r="AN16" s="168">
        <v>28.41</v>
      </c>
      <c r="AO16" s="168">
        <v>11.8405</v>
      </c>
      <c r="AP16" s="168">
        <v>5.4523000000000001</v>
      </c>
      <c r="AQ16" s="168">
        <v>45.109099999999998</v>
      </c>
      <c r="AR16" s="168">
        <v>46.462699999999998</v>
      </c>
      <c r="AS16" s="169"/>
      <c r="AT16" s="168">
        <v>-36.436900000000001</v>
      </c>
      <c r="AU16" s="168">
        <v>-37.499600000000001</v>
      </c>
      <c r="AV16" s="168">
        <v>7.8118999999999996</v>
      </c>
      <c r="AW16" s="168">
        <v>7.4889999999999999</v>
      </c>
      <c r="AX16" s="168">
        <v>53.851599999999998</v>
      </c>
      <c r="AY16" s="168">
        <v>55.057200000000002</v>
      </c>
      <c r="AZ16" s="168">
        <v>1.0632999999999999</v>
      </c>
      <c r="BA16" s="168">
        <v>5.1116999999999999</v>
      </c>
      <c r="BB16" s="168">
        <v>-350.89019999999999</v>
      </c>
      <c r="BC16" s="168">
        <v>-11.8752</v>
      </c>
      <c r="BD16" s="168">
        <v>-11.5</v>
      </c>
      <c r="BE16" s="168">
        <v>-11.9</v>
      </c>
      <c r="BF16" s="168">
        <v>43.308</v>
      </c>
      <c r="BG16" s="168">
        <v>42.585000000000001</v>
      </c>
      <c r="BH16" s="168">
        <v>-3.1806000000000001</v>
      </c>
      <c r="BI16" s="169"/>
      <c r="BJ16" s="168">
        <v>-53.8992</v>
      </c>
      <c r="BK16" s="168">
        <v>0.50209999999999999</v>
      </c>
      <c r="BL16" s="169"/>
      <c r="BM16" s="168">
        <v>0.62390000000000001</v>
      </c>
      <c r="BN16" s="168">
        <v>412.79320000000001</v>
      </c>
      <c r="BO16" s="168">
        <v>47.730899999999998</v>
      </c>
      <c r="BP16" s="168">
        <v>47.669899999999998</v>
      </c>
      <c r="BQ16" s="168">
        <v>-323.03109999999998</v>
      </c>
      <c r="BR16" s="168">
        <v>332.96690000000001</v>
      </c>
      <c r="BS16" s="169"/>
      <c r="BT16" s="168">
        <v>-28.828700000000001</v>
      </c>
      <c r="BU16" s="168">
        <v>30.877400000000002</v>
      </c>
      <c r="BV16" s="168">
        <v>61.773400000000002</v>
      </c>
      <c r="BW16" s="168">
        <v>24.33</v>
      </c>
      <c r="BX16" s="168">
        <v>23.8</v>
      </c>
      <c r="BY16" s="168">
        <v>43.44</v>
      </c>
      <c r="BZ16" s="168">
        <v>68.819999999999993</v>
      </c>
      <c r="CA16" s="168">
        <v>-7.2294999999999998</v>
      </c>
      <c r="CB16" s="168">
        <v>-5.6219999999999999</v>
      </c>
      <c r="CC16" s="168">
        <v>67.878200000000007</v>
      </c>
      <c r="CD16" s="168">
        <v>68.706100000000006</v>
      </c>
      <c r="CE16" s="168">
        <v>36.372100000000003</v>
      </c>
      <c r="CF16" s="168">
        <v>-13.117800000000001</v>
      </c>
      <c r="CG16" s="168">
        <v>-13.3011</v>
      </c>
      <c r="CH16" s="168">
        <v>-1.6685000000000001</v>
      </c>
      <c r="CI16" s="168">
        <v>-43.918399999999998</v>
      </c>
      <c r="CJ16" s="169"/>
      <c r="CK16" s="169"/>
      <c r="CL16" s="168">
        <v>38.299999999999997</v>
      </c>
      <c r="CM16" s="168">
        <v>89.3</v>
      </c>
      <c r="CN16" s="168">
        <v>-10.65</v>
      </c>
      <c r="CO16" s="168">
        <v>52.265999999999998</v>
      </c>
      <c r="CP16" s="168">
        <v>51.044699999999999</v>
      </c>
      <c r="CQ16" s="168">
        <v>51.183</v>
      </c>
      <c r="CR16" s="168">
        <v>-58.843400000000003</v>
      </c>
      <c r="CS16" s="168">
        <v>-58.228900000000003</v>
      </c>
      <c r="CT16" s="168">
        <v>35.703600000000002</v>
      </c>
      <c r="CU16" s="168">
        <v>-10.401199999999999</v>
      </c>
      <c r="CV16" s="168">
        <v>36.753500000000003</v>
      </c>
      <c r="CW16" s="168">
        <v>10.2537</v>
      </c>
      <c r="CX16" s="168">
        <v>59.22</v>
      </c>
      <c r="CY16" s="169"/>
      <c r="CZ16" s="168">
        <v>31.179200000000002</v>
      </c>
      <c r="DA16" s="168">
        <v>29.301500000000001</v>
      </c>
      <c r="DB16" s="168">
        <v>-23.62</v>
      </c>
      <c r="DC16" s="168">
        <v>-3.8935</v>
      </c>
      <c r="DD16" s="168">
        <v>44.6098</v>
      </c>
      <c r="DE16" s="168">
        <v>44.381300000000003</v>
      </c>
      <c r="DF16" s="168">
        <v>-116.843</v>
      </c>
      <c r="DG16" s="168">
        <v>-1E-4</v>
      </c>
      <c r="DH16" s="168">
        <v>-14.4009</v>
      </c>
      <c r="DI16" s="168">
        <v>-57.4</v>
      </c>
      <c r="DJ16" s="169"/>
      <c r="DK16" s="168">
        <v>22.920200000000001</v>
      </c>
      <c r="DL16" s="168">
        <v>29.891999999999999</v>
      </c>
      <c r="DM16" s="168">
        <v>34.2988</v>
      </c>
      <c r="DN16" s="168">
        <v>42.791699999999999</v>
      </c>
      <c r="DO16" s="168">
        <v>29.74</v>
      </c>
      <c r="DP16" s="168">
        <v>-3.73</v>
      </c>
      <c r="DQ16" s="168">
        <v>49.450499999999998</v>
      </c>
      <c r="DR16" s="168">
        <v>115.4091</v>
      </c>
      <c r="DS16" s="168">
        <v>-33.39</v>
      </c>
      <c r="DT16" s="168">
        <v>-33.97</v>
      </c>
      <c r="DU16" s="168">
        <v>99.59</v>
      </c>
      <c r="DV16" s="168">
        <v>48.47</v>
      </c>
      <c r="DW16" s="168">
        <v>115.5091</v>
      </c>
      <c r="DX16" s="168">
        <v>112.87269999999999</v>
      </c>
      <c r="DY16" s="168">
        <v>19.483899999999998</v>
      </c>
      <c r="DZ16" s="168">
        <v>18.7</v>
      </c>
      <c r="EA16" s="168">
        <v>194.26429999999999</v>
      </c>
      <c r="EB16" s="168">
        <v>157.66800000000001</v>
      </c>
      <c r="EC16" s="168">
        <v>152.50470000000001</v>
      </c>
      <c r="ED16" s="168">
        <v>153.2852</v>
      </c>
      <c r="EE16" s="168">
        <v>75.6648</v>
      </c>
      <c r="EF16" s="168">
        <v>61.313400000000001</v>
      </c>
      <c r="EG16" s="168">
        <v>-23.831</v>
      </c>
      <c r="EH16" s="168">
        <v>337.47770000000003</v>
      </c>
      <c r="EI16" s="168">
        <v>267.22129999999999</v>
      </c>
      <c r="EJ16" s="169"/>
      <c r="EK16" s="168">
        <v>-28.135899999999999</v>
      </c>
      <c r="EL16" s="168">
        <v>-25.642600000000002</v>
      </c>
      <c r="EM16" s="168">
        <v>11.0799</v>
      </c>
      <c r="EN16" s="168">
        <v>-53.467100000000002</v>
      </c>
      <c r="EO16" s="168">
        <v>-49.105400000000003</v>
      </c>
      <c r="EP16" s="168">
        <v>141.37200000000001</v>
      </c>
      <c r="EQ16" s="168">
        <v>-22.329499999999999</v>
      </c>
      <c r="ER16" s="168">
        <v>-22.479900000000001</v>
      </c>
      <c r="ES16" s="168">
        <v>-25.812000000000001</v>
      </c>
      <c r="ET16" s="168">
        <v>0</v>
      </c>
      <c r="EU16" s="168">
        <v>-12.62</v>
      </c>
      <c r="EV16" s="168">
        <v>96.7</v>
      </c>
      <c r="EW16" s="168">
        <v>5.3532000000000002</v>
      </c>
      <c r="EX16" s="168">
        <v>-128.6892</v>
      </c>
      <c r="EY16" s="168">
        <v>-13.154400000000001</v>
      </c>
      <c r="EZ16" s="168">
        <v>-12.7239</v>
      </c>
      <c r="FA16" s="168">
        <v>3.9344000000000001</v>
      </c>
      <c r="FB16" s="168">
        <v>-61.793700000000001</v>
      </c>
      <c r="FC16" s="168">
        <v>22.437899999999999</v>
      </c>
      <c r="FD16" s="169"/>
      <c r="FE16" s="168">
        <v>1.8253999999999999</v>
      </c>
      <c r="FF16" s="168">
        <v>1.8129</v>
      </c>
      <c r="FG16" s="168">
        <v>38.4542</v>
      </c>
      <c r="FH16" s="168">
        <v>38.990299999999998</v>
      </c>
      <c r="FI16" s="168">
        <v>37.076999999999998</v>
      </c>
      <c r="FJ16" s="168">
        <v>5.0236999999999998</v>
      </c>
      <c r="FK16" s="168">
        <v>5.0236999999999998</v>
      </c>
      <c r="FL16" s="168">
        <v>5.0236999999999998</v>
      </c>
      <c r="FM16" s="168">
        <v>-16.0503</v>
      </c>
      <c r="FN16" s="168">
        <v>-16.0686</v>
      </c>
      <c r="FO16" s="168">
        <v>-5.1867999999999999</v>
      </c>
      <c r="FP16" s="168">
        <v>0</v>
      </c>
      <c r="FQ16" s="168">
        <v>-1.7266999999999999</v>
      </c>
      <c r="FR16" s="168">
        <v>-15.34</v>
      </c>
      <c r="FS16" s="168">
        <v>14.478400000000001</v>
      </c>
      <c r="FT16" s="168">
        <v>0.7974</v>
      </c>
      <c r="FU16" s="168">
        <v>-9.2899999999999991</v>
      </c>
      <c r="FV16" s="168">
        <v>20.37</v>
      </c>
      <c r="FW16" s="169"/>
      <c r="FX16" s="169"/>
      <c r="FY16" s="168">
        <v>-9.1780000000000008</v>
      </c>
      <c r="FZ16" s="168">
        <v>4.1920000000000002</v>
      </c>
      <c r="GA16" s="169"/>
      <c r="GB16" s="168">
        <v>29.45</v>
      </c>
      <c r="GC16" s="168">
        <v>-5.1588000000000003</v>
      </c>
      <c r="GD16" s="168">
        <v>3.2593999999999999</v>
      </c>
      <c r="GE16" s="169"/>
      <c r="GF16" s="168">
        <v>72.697599999999994</v>
      </c>
      <c r="GG16" s="168">
        <v>28.2</v>
      </c>
      <c r="GH16" s="168">
        <v>-15.0746</v>
      </c>
      <c r="GI16" s="168">
        <v>-2.5232999999999999</v>
      </c>
      <c r="GJ16" s="169"/>
      <c r="GK16" s="168">
        <v>1.3657999999999999</v>
      </c>
      <c r="GL16" s="169"/>
      <c r="GM16" s="169"/>
      <c r="GN16" s="168">
        <v>-12.295999999999999</v>
      </c>
      <c r="GO16" s="168">
        <v>-21.764900000000001</v>
      </c>
      <c r="GP16" s="168">
        <v>21.886500000000002</v>
      </c>
      <c r="GQ16" s="168">
        <v>33.528799999999997</v>
      </c>
      <c r="GR16" s="168">
        <v>60.844299999999997</v>
      </c>
      <c r="GS16" s="168">
        <v>61.490900000000003</v>
      </c>
      <c r="GT16" s="168">
        <v>-103.2587</v>
      </c>
      <c r="GU16" s="168">
        <v>-15.958500000000001</v>
      </c>
      <c r="GV16" s="168">
        <v>28.298300000000001</v>
      </c>
      <c r="GW16" s="168">
        <v>-37.2102</v>
      </c>
      <c r="GX16" s="168">
        <v>10.707800000000001</v>
      </c>
      <c r="GY16" s="168">
        <v>3.2618</v>
      </c>
      <c r="GZ16" s="168">
        <v>3.0059999999999998</v>
      </c>
      <c r="HA16" s="169"/>
      <c r="HB16" s="168">
        <v>212.6182</v>
      </c>
      <c r="HC16" s="168">
        <v>211.80009999999999</v>
      </c>
      <c r="HD16" s="168">
        <v>128.19999999999999</v>
      </c>
      <c r="HE16" s="168">
        <v>-129.35380000000001</v>
      </c>
      <c r="HF16" s="168">
        <v>-308.34899999999999</v>
      </c>
      <c r="HG16" s="168">
        <v>309.24259999999998</v>
      </c>
      <c r="HH16" s="168">
        <v>305.06979999999999</v>
      </c>
      <c r="HI16" s="168">
        <v>-201.77690000000001</v>
      </c>
      <c r="HJ16" s="168">
        <v>-199.80799999999999</v>
      </c>
      <c r="HK16" s="168">
        <v>-47.9255</v>
      </c>
      <c r="HL16" s="168">
        <v>-39.064</v>
      </c>
      <c r="HM16" s="168">
        <v>80.454099999999997</v>
      </c>
      <c r="HN16" s="168">
        <v>79.005899999999997</v>
      </c>
      <c r="HO16" s="168">
        <v>-142.87309999999999</v>
      </c>
      <c r="HP16" s="169"/>
      <c r="HQ16" s="168">
        <v>57.637900000000002</v>
      </c>
      <c r="HR16" s="168">
        <v>58.220199999999998</v>
      </c>
      <c r="HS16" s="168">
        <v>-54.516800000000003</v>
      </c>
      <c r="HT16" s="168">
        <v>-54.414200000000001</v>
      </c>
      <c r="HU16" s="168">
        <v>101.66</v>
      </c>
      <c r="HV16" s="168">
        <v>101.71</v>
      </c>
      <c r="HW16" s="168">
        <v>60.1</v>
      </c>
      <c r="HX16" s="168">
        <v>59.4</v>
      </c>
      <c r="HY16" s="168">
        <v>21.474799999999998</v>
      </c>
      <c r="HZ16" s="168">
        <v>22.32</v>
      </c>
      <c r="IA16" s="168">
        <v>-345.40690000000001</v>
      </c>
      <c r="IB16" s="168">
        <v>104.331</v>
      </c>
      <c r="IC16" s="168">
        <v>102.95140000000001</v>
      </c>
      <c r="ID16" s="168">
        <v>11</v>
      </c>
      <c r="IE16" s="168">
        <v>13.6</v>
      </c>
      <c r="IF16" s="168">
        <v>-55.8</v>
      </c>
      <c r="IG16" s="168">
        <v>-57.8</v>
      </c>
      <c r="IH16" s="169"/>
      <c r="II16" s="169"/>
      <c r="IJ16" s="168">
        <v>-298.64960000000002</v>
      </c>
      <c r="IK16" s="168">
        <v>-228.7938</v>
      </c>
      <c r="IL16" s="168">
        <v>505.82089999999999</v>
      </c>
      <c r="IM16" s="168">
        <v>404.43169999999998</v>
      </c>
      <c r="IN16" s="168">
        <v>-63.614600000000003</v>
      </c>
      <c r="IO16" s="168">
        <v>-395.76010000000002</v>
      </c>
      <c r="IP16" s="168">
        <v>392.68799999999999</v>
      </c>
      <c r="IQ16" s="168">
        <v>-145.47300000000001</v>
      </c>
      <c r="IR16" s="168">
        <v>-220.78530000000001</v>
      </c>
      <c r="IS16" s="168">
        <v>-389.04</v>
      </c>
      <c r="IT16" s="168">
        <v>119.7296</v>
      </c>
      <c r="IU16" s="168">
        <v>117.4631</v>
      </c>
      <c r="IV16" s="168">
        <v>144.15440000000001</v>
      </c>
      <c r="IW16" s="168">
        <v>-487.62920000000003</v>
      </c>
      <c r="IX16" s="168">
        <v>227.47229999999999</v>
      </c>
      <c r="IY16" s="168">
        <v>-259.50790000000001</v>
      </c>
      <c r="IZ16" s="168">
        <v>260.55410000000001</v>
      </c>
      <c r="JA16" s="168">
        <v>-10.229799999999999</v>
      </c>
      <c r="JB16" s="169"/>
      <c r="JC16" s="168">
        <v>22.88</v>
      </c>
      <c r="JD16" s="169"/>
      <c r="JE16" s="169"/>
      <c r="JF16" s="168">
        <v>-22.56</v>
      </c>
      <c r="JG16" s="168">
        <v>1.76</v>
      </c>
      <c r="JH16" s="169"/>
      <c r="JI16" s="168">
        <v>-1.8448</v>
      </c>
      <c r="JJ16" s="168">
        <v>-44.325899999999997</v>
      </c>
      <c r="JK16" s="168">
        <v>-10.6645</v>
      </c>
      <c r="JL16" s="168">
        <v>28.9</v>
      </c>
      <c r="JM16" s="168">
        <v>53.671999999999997</v>
      </c>
      <c r="JN16" s="168">
        <v>55.237000000000002</v>
      </c>
      <c r="JO16" s="168">
        <v>11.1975</v>
      </c>
      <c r="JP16" s="169"/>
      <c r="JQ16" s="168">
        <v>51.793599999999998</v>
      </c>
      <c r="JR16" s="168">
        <v>51.6907</v>
      </c>
      <c r="JS16" s="168">
        <v>52.500300000000003</v>
      </c>
      <c r="JT16" s="169"/>
      <c r="JU16" s="168">
        <v>-11.9</v>
      </c>
      <c r="JV16" s="168">
        <v>26.1999</v>
      </c>
      <c r="JW16" s="168">
        <v>5.08</v>
      </c>
      <c r="JX16" s="169"/>
      <c r="JY16" s="168">
        <v>-37.8416</v>
      </c>
      <c r="JZ16" s="168">
        <v>70.313199999999995</v>
      </c>
      <c r="KA16" s="168">
        <v>48.0931</v>
      </c>
      <c r="KB16" s="168">
        <v>-38.4953</v>
      </c>
      <c r="KC16" s="168">
        <v>-68.745999999999995</v>
      </c>
      <c r="KD16" s="168">
        <v>38.558199999999999</v>
      </c>
      <c r="KE16" s="168">
        <v>30.4087</v>
      </c>
      <c r="KF16" s="168">
        <v>4.4000000000000004</v>
      </c>
      <c r="KG16" s="168">
        <v>-3.5</v>
      </c>
      <c r="KH16" s="169"/>
      <c r="KI16" s="168">
        <v>72.912700000000001</v>
      </c>
    </row>
    <row r="17" spans="1:295" ht="18" customHeight="1" x14ac:dyDescent="0.25">
      <c r="A17" s="160" t="s">
        <v>75</v>
      </c>
      <c r="B17" s="160" t="s">
        <v>901</v>
      </c>
      <c r="C17" s="161">
        <v>0</v>
      </c>
      <c r="D17" s="162">
        <v>15.002700000000001</v>
      </c>
      <c r="E17" s="162">
        <v>-18.2456</v>
      </c>
      <c r="F17" s="162">
        <v>-39.7408</v>
      </c>
      <c r="G17" s="163"/>
      <c r="H17" s="163"/>
      <c r="I17" s="162">
        <v>27.203099999999999</v>
      </c>
      <c r="J17" s="163"/>
      <c r="K17" s="162">
        <v>36.087600000000002</v>
      </c>
      <c r="L17" s="162">
        <v>18.195399999999999</v>
      </c>
      <c r="M17" s="162">
        <v>17.763000000000002</v>
      </c>
      <c r="N17" s="162">
        <v>26.64</v>
      </c>
      <c r="O17" s="162">
        <v>-33.31</v>
      </c>
      <c r="P17" s="162">
        <v>28.6</v>
      </c>
      <c r="Q17" s="163"/>
      <c r="R17" s="162">
        <v>-28.6</v>
      </c>
      <c r="S17" s="162">
        <v>13.831899999999999</v>
      </c>
      <c r="T17" s="163"/>
      <c r="U17" s="162">
        <v>17.0443</v>
      </c>
      <c r="V17" s="162">
        <v>17.342500000000001</v>
      </c>
      <c r="W17" s="163"/>
      <c r="X17" s="162">
        <v>16.974499999999999</v>
      </c>
      <c r="Y17" s="162">
        <v>6.0011999999999999</v>
      </c>
      <c r="Z17" s="162">
        <v>7.3144999999999998</v>
      </c>
      <c r="AA17" s="163"/>
      <c r="AB17" s="163"/>
      <c r="AC17" s="162">
        <v>-54.78</v>
      </c>
      <c r="AD17" s="163"/>
      <c r="AE17" s="163"/>
      <c r="AF17" s="162">
        <v>-28.86</v>
      </c>
      <c r="AG17" s="162">
        <v>35.200000000000003</v>
      </c>
      <c r="AH17" s="163"/>
      <c r="AI17" s="163"/>
      <c r="AJ17" s="162">
        <v>-34.82</v>
      </c>
      <c r="AK17" s="162">
        <v>-34.43</v>
      </c>
      <c r="AL17" s="162">
        <v>-34.49</v>
      </c>
      <c r="AM17" s="162">
        <v>34.96</v>
      </c>
      <c r="AN17" s="162">
        <v>34.46</v>
      </c>
      <c r="AO17" s="162">
        <v>11.998799999999999</v>
      </c>
      <c r="AP17" s="162">
        <v>5.2302999999999997</v>
      </c>
      <c r="AQ17" s="162">
        <v>44.591299999999997</v>
      </c>
      <c r="AR17" s="162">
        <v>46.116500000000002</v>
      </c>
      <c r="AS17" s="163"/>
      <c r="AT17" s="162">
        <v>-41.3934</v>
      </c>
      <c r="AU17" s="162">
        <v>-41.076700000000002</v>
      </c>
      <c r="AV17" s="162">
        <v>28.432500000000001</v>
      </c>
      <c r="AW17" s="162">
        <v>28.192499999999999</v>
      </c>
      <c r="AX17" s="162">
        <v>52.378100000000003</v>
      </c>
      <c r="AY17" s="162">
        <v>53.315800000000003</v>
      </c>
      <c r="AZ17" s="162">
        <v>3.6806000000000001</v>
      </c>
      <c r="BA17" s="162">
        <v>18.871600000000001</v>
      </c>
      <c r="BB17" s="162">
        <v>-378.8116</v>
      </c>
      <c r="BC17" s="162">
        <v>-12.273099999999999</v>
      </c>
      <c r="BD17" s="162">
        <v>-11.5</v>
      </c>
      <c r="BE17" s="162">
        <v>-12.1</v>
      </c>
      <c r="BF17" s="162">
        <v>47.428400000000003</v>
      </c>
      <c r="BG17" s="162">
        <v>46.165399999999998</v>
      </c>
      <c r="BH17" s="162">
        <v>-3.1930999999999998</v>
      </c>
      <c r="BI17" s="163"/>
      <c r="BJ17" s="162">
        <v>-52.072499999999998</v>
      </c>
      <c r="BK17" s="162">
        <v>-0.58579999999999999</v>
      </c>
      <c r="BL17" s="163"/>
      <c r="BM17" s="162">
        <v>0.60109999999999997</v>
      </c>
      <c r="BN17" s="162">
        <v>435.34640000000002</v>
      </c>
      <c r="BO17" s="162">
        <v>44.465499999999999</v>
      </c>
      <c r="BP17" s="162">
        <v>44.434899999999999</v>
      </c>
      <c r="BQ17" s="162">
        <v>-311.46640000000002</v>
      </c>
      <c r="BR17" s="162">
        <v>348.60489999999999</v>
      </c>
      <c r="BS17" s="163"/>
      <c r="BT17" s="162">
        <v>-39.419899999999998</v>
      </c>
      <c r="BU17" s="162">
        <v>41.524299999999997</v>
      </c>
      <c r="BV17" s="162">
        <v>60.555900000000001</v>
      </c>
      <c r="BW17" s="162">
        <v>24.43</v>
      </c>
      <c r="BX17" s="162">
        <v>23.93</v>
      </c>
      <c r="BY17" s="162">
        <v>42.98</v>
      </c>
      <c r="BZ17" s="162">
        <v>68.069999999999993</v>
      </c>
      <c r="CA17" s="162">
        <v>-8.8369999999999997</v>
      </c>
      <c r="CB17" s="162">
        <v>-8.9709000000000003</v>
      </c>
      <c r="CC17" s="162">
        <v>71.007000000000005</v>
      </c>
      <c r="CD17" s="162">
        <v>71.195999999999998</v>
      </c>
      <c r="CE17" s="162">
        <v>34.461199999999998</v>
      </c>
      <c r="CF17" s="162">
        <v>-17.356999999999999</v>
      </c>
      <c r="CG17" s="162">
        <v>-17.3505</v>
      </c>
      <c r="CH17" s="162">
        <v>-2.1175000000000002</v>
      </c>
      <c r="CI17" s="162">
        <v>-45.719900000000003</v>
      </c>
      <c r="CJ17" s="163"/>
      <c r="CK17" s="163"/>
      <c r="CL17" s="162">
        <v>33.299999999999997</v>
      </c>
      <c r="CM17" s="162">
        <v>93.3</v>
      </c>
      <c r="CN17" s="162">
        <v>-10.47</v>
      </c>
      <c r="CO17" s="162">
        <v>48.389899999999997</v>
      </c>
      <c r="CP17" s="162">
        <v>46.990299999999998</v>
      </c>
      <c r="CQ17" s="162">
        <v>47.469799999999999</v>
      </c>
      <c r="CR17" s="162">
        <v>-67.448999999999998</v>
      </c>
      <c r="CS17" s="162">
        <v>-66.653800000000004</v>
      </c>
      <c r="CT17" s="162">
        <v>41.6524</v>
      </c>
      <c r="CU17" s="162">
        <v>-7.8559000000000001</v>
      </c>
      <c r="CV17" s="162">
        <v>42.811700000000002</v>
      </c>
      <c r="CW17" s="162">
        <v>10.0349</v>
      </c>
      <c r="CX17" s="162">
        <v>60.05</v>
      </c>
      <c r="CY17" s="163"/>
      <c r="CZ17" s="162">
        <v>30.7104</v>
      </c>
      <c r="DA17" s="162">
        <v>29.008500000000002</v>
      </c>
      <c r="DB17" s="162">
        <v>-23.66</v>
      </c>
      <c r="DC17" s="162">
        <v>-3.8935</v>
      </c>
      <c r="DD17" s="162">
        <v>46.732700000000001</v>
      </c>
      <c r="DE17" s="162">
        <v>45.3093</v>
      </c>
      <c r="DF17" s="162">
        <v>-115.0266</v>
      </c>
      <c r="DG17" s="162">
        <v>-1E-4</v>
      </c>
      <c r="DH17" s="162">
        <v>-14.372199999999999</v>
      </c>
      <c r="DI17" s="163"/>
      <c r="DJ17" s="162">
        <v>-57.5</v>
      </c>
      <c r="DK17" s="162">
        <v>22.9861</v>
      </c>
      <c r="DL17" s="163"/>
      <c r="DM17" s="162">
        <v>34.2988</v>
      </c>
      <c r="DN17" s="162">
        <v>42.205800000000004</v>
      </c>
      <c r="DO17" s="162">
        <v>29.37</v>
      </c>
      <c r="DP17" s="162">
        <v>-4.1500000000000004</v>
      </c>
      <c r="DQ17" s="162">
        <v>49.936500000000002</v>
      </c>
      <c r="DR17" s="162">
        <v>117.5592</v>
      </c>
      <c r="DS17" s="162">
        <v>-33.6</v>
      </c>
      <c r="DT17" s="162">
        <v>-33.93</v>
      </c>
      <c r="DU17" s="162">
        <v>99.78</v>
      </c>
      <c r="DV17" s="162">
        <v>48.44</v>
      </c>
      <c r="DW17" s="162">
        <v>116.1455</v>
      </c>
      <c r="DX17" s="162">
        <v>114.70910000000001</v>
      </c>
      <c r="DY17" s="162">
        <v>15.4268</v>
      </c>
      <c r="DZ17" s="162">
        <v>15</v>
      </c>
      <c r="EA17" s="162">
        <v>193.67019999999999</v>
      </c>
      <c r="EB17" s="162">
        <v>155.55860000000001</v>
      </c>
      <c r="EC17" s="162">
        <v>149.6832</v>
      </c>
      <c r="ED17" s="162">
        <v>152.38820000000001</v>
      </c>
      <c r="EE17" s="162">
        <v>80.436800000000005</v>
      </c>
      <c r="EF17" s="162">
        <v>70.130200000000002</v>
      </c>
      <c r="EG17" s="162">
        <v>-23.916</v>
      </c>
      <c r="EH17" s="162">
        <v>327.1857</v>
      </c>
      <c r="EI17" s="162">
        <v>283.5915</v>
      </c>
      <c r="EJ17" s="163"/>
      <c r="EK17" s="162">
        <v>-26.9633</v>
      </c>
      <c r="EL17" s="162">
        <v>-24.760200000000001</v>
      </c>
      <c r="EM17" s="162">
        <v>0</v>
      </c>
      <c r="EN17" s="162">
        <v>-41.454799999999999</v>
      </c>
      <c r="EO17" s="162">
        <v>-37.703899999999997</v>
      </c>
      <c r="EP17" s="162">
        <v>130.608</v>
      </c>
      <c r="EQ17" s="162">
        <v>-24.518899999999999</v>
      </c>
      <c r="ER17" s="162">
        <v>-25.712900000000001</v>
      </c>
      <c r="ES17" s="162">
        <v>-31.895</v>
      </c>
      <c r="ET17" s="162">
        <v>0</v>
      </c>
      <c r="EU17" s="162">
        <v>-15.69</v>
      </c>
      <c r="EV17" s="162">
        <v>101.6</v>
      </c>
      <c r="EW17" s="162">
        <v>4.9439000000000002</v>
      </c>
      <c r="EX17" s="162">
        <v>-102.8349</v>
      </c>
      <c r="EY17" s="162">
        <v>-13.1759</v>
      </c>
      <c r="EZ17" s="162">
        <v>-12.8157</v>
      </c>
      <c r="FA17" s="162">
        <v>4.3960999999999997</v>
      </c>
      <c r="FB17" s="162">
        <v>-66.427099999999996</v>
      </c>
      <c r="FC17" s="162">
        <v>29.9436</v>
      </c>
      <c r="FD17" s="163"/>
      <c r="FE17" s="162">
        <v>1.8767</v>
      </c>
      <c r="FF17" s="162">
        <v>1.8991</v>
      </c>
      <c r="FG17" s="162">
        <v>39.028599999999997</v>
      </c>
      <c r="FH17" s="162">
        <v>39.320999999999998</v>
      </c>
      <c r="FI17" s="162">
        <v>38.412700000000001</v>
      </c>
      <c r="FJ17" s="162">
        <v>7.3681000000000001</v>
      </c>
      <c r="FK17" s="162">
        <v>7.5354999999999999</v>
      </c>
      <c r="FL17" s="162">
        <v>-12.3918</v>
      </c>
      <c r="FM17" s="162">
        <v>-13.739000000000001</v>
      </c>
      <c r="FN17" s="162">
        <v>-13.423299999999999</v>
      </c>
      <c r="FO17" s="162">
        <v>-19.7761</v>
      </c>
      <c r="FP17" s="162">
        <v>0</v>
      </c>
      <c r="FQ17" s="162">
        <v>-6.1946000000000003</v>
      </c>
      <c r="FR17" s="162">
        <v>-16.39</v>
      </c>
      <c r="FS17" s="162">
        <v>14.368499999999999</v>
      </c>
      <c r="FT17" s="162">
        <v>0.79869999999999997</v>
      </c>
      <c r="FU17" s="162">
        <v>-9.19</v>
      </c>
      <c r="FV17" s="162">
        <v>18.02</v>
      </c>
      <c r="FW17" s="163"/>
      <c r="FX17" s="163"/>
      <c r="FY17" s="163"/>
      <c r="FZ17" s="162">
        <v>4.3289999999999997</v>
      </c>
      <c r="GA17" s="163"/>
      <c r="GB17" s="162">
        <v>29.29</v>
      </c>
      <c r="GC17" s="162">
        <v>7.8936000000000002</v>
      </c>
      <c r="GD17" s="162">
        <v>18.495100000000001</v>
      </c>
      <c r="GE17" s="163"/>
      <c r="GF17" s="162">
        <v>74.181399999999996</v>
      </c>
      <c r="GG17" s="162">
        <v>27.7</v>
      </c>
      <c r="GH17" s="162">
        <v>-17.039000000000001</v>
      </c>
      <c r="GI17" s="162">
        <v>-2.0506000000000002</v>
      </c>
      <c r="GJ17" s="163"/>
      <c r="GK17" s="162">
        <v>1.3895</v>
      </c>
      <c r="GL17" s="163"/>
      <c r="GM17" s="163"/>
      <c r="GN17" s="162">
        <v>-13.3947</v>
      </c>
      <c r="GO17" s="162">
        <v>-23.5319</v>
      </c>
      <c r="GP17" s="162">
        <v>19.433700000000002</v>
      </c>
      <c r="GQ17" s="162">
        <v>36.722000000000001</v>
      </c>
      <c r="GR17" s="162">
        <v>60.8337</v>
      </c>
      <c r="GS17" s="162">
        <v>63.0899</v>
      </c>
      <c r="GT17" s="162">
        <v>-116.4453</v>
      </c>
      <c r="GU17" s="162">
        <v>-15.864100000000001</v>
      </c>
      <c r="GV17" s="162">
        <v>29.6175</v>
      </c>
      <c r="GW17" s="162">
        <v>-36.479900000000001</v>
      </c>
      <c r="GX17" s="162">
        <v>10.8589</v>
      </c>
      <c r="GY17" s="162">
        <v>3.2227999999999999</v>
      </c>
      <c r="GZ17" s="162">
        <v>2.9742999999999999</v>
      </c>
      <c r="HA17" s="162">
        <v>12</v>
      </c>
      <c r="HB17" s="162">
        <v>218.0864</v>
      </c>
      <c r="HC17" s="162">
        <v>216.3295</v>
      </c>
      <c r="HD17" s="162">
        <v>131.19999999999999</v>
      </c>
      <c r="HE17" s="162">
        <v>-129.7636</v>
      </c>
      <c r="HF17" s="162">
        <v>-312.15699999999998</v>
      </c>
      <c r="HG17" s="162">
        <v>315.74090000000001</v>
      </c>
      <c r="HH17" s="162">
        <v>315.19569999999999</v>
      </c>
      <c r="HI17" s="162">
        <v>-205.11850000000001</v>
      </c>
      <c r="HJ17" s="162">
        <v>-201.7586</v>
      </c>
      <c r="HK17" s="162">
        <v>-48.073399999999999</v>
      </c>
      <c r="HL17" s="162">
        <v>-38.630699999999997</v>
      </c>
      <c r="HM17" s="162">
        <v>79.671899999999994</v>
      </c>
      <c r="HN17" s="162">
        <v>81.321799999999996</v>
      </c>
      <c r="HO17" s="163"/>
      <c r="HP17" s="163"/>
      <c r="HQ17" s="162">
        <v>59.110100000000003</v>
      </c>
      <c r="HR17" s="162">
        <v>58.494900000000001</v>
      </c>
      <c r="HS17" s="162">
        <v>-55.276699999999998</v>
      </c>
      <c r="HT17" s="162">
        <v>-54.789900000000003</v>
      </c>
      <c r="HU17" s="162">
        <v>102.65</v>
      </c>
      <c r="HV17" s="162">
        <v>103.38</v>
      </c>
      <c r="HW17" s="162">
        <v>60.1</v>
      </c>
      <c r="HX17" s="162">
        <v>60.1</v>
      </c>
      <c r="HY17" s="162">
        <v>21.5154</v>
      </c>
      <c r="HZ17" s="162">
        <v>22.08</v>
      </c>
      <c r="IA17" s="162">
        <v>-349.6026</v>
      </c>
      <c r="IB17" s="162">
        <v>105.92440000000001</v>
      </c>
      <c r="IC17" s="162">
        <v>105.343</v>
      </c>
      <c r="ID17" s="163"/>
      <c r="IE17" s="162">
        <v>13.1</v>
      </c>
      <c r="IF17" s="162">
        <v>-57.4</v>
      </c>
      <c r="IG17" s="162">
        <v>-60.3</v>
      </c>
      <c r="IH17" s="163"/>
      <c r="II17" s="163"/>
      <c r="IJ17" s="162">
        <v>-308.75549999999998</v>
      </c>
      <c r="IK17" s="162">
        <v>-246.77690000000001</v>
      </c>
      <c r="IL17" s="162">
        <v>506.23520000000002</v>
      </c>
      <c r="IM17" s="162">
        <v>407.86369999999999</v>
      </c>
      <c r="IN17" s="162">
        <v>-60.621600000000001</v>
      </c>
      <c r="IO17" s="162">
        <v>-395.73860000000002</v>
      </c>
      <c r="IP17" s="162">
        <v>400.11810000000003</v>
      </c>
      <c r="IQ17" s="162">
        <v>-147.36369999999999</v>
      </c>
      <c r="IR17" s="162">
        <v>-225.05789999999999</v>
      </c>
      <c r="IS17" s="162">
        <v>-397.2878</v>
      </c>
      <c r="IT17" s="162">
        <v>118.8368</v>
      </c>
      <c r="IU17" s="162">
        <v>117.55410000000001</v>
      </c>
      <c r="IV17" s="162">
        <v>150.136</v>
      </c>
      <c r="IW17" s="162">
        <v>-491.77929999999998</v>
      </c>
      <c r="IX17" s="162">
        <v>229.6943</v>
      </c>
      <c r="IY17" s="162">
        <v>-259.10879999999997</v>
      </c>
      <c r="IZ17" s="162">
        <v>259.99439999999998</v>
      </c>
      <c r="JA17" s="162">
        <v>-10.520899999999999</v>
      </c>
      <c r="JB17" s="163"/>
      <c r="JC17" s="162">
        <v>22.8</v>
      </c>
      <c r="JD17" s="162">
        <v>6.9930000000000003</v>
      </c>
      <c r="JE17" s="162">
        <v>6.952</v>
      </c>
      <c r="JF17" s="162">
        <v>-23.28</v>
      </c>
      <c r="JG17" s="162">
        <v>2.16</v>
      </c>
      <c r="JH17" s="163"/>
      <c r="JI17" s="162">
        <v>-1.7563</v>
      </c>
      <c r="JJ17" s="162">
        <v>-44.21</v>
      </c>
      <c r="JK17" s="162">
        <v>-10.371600000000001</v>
      </c>
      <c r="JL17" s="162">
        <v>28.9</v>
      </c>
      <c r="JM17" s="162">
        <v>54.725000000000001</v>
      </c>
      <c r="JN17" s="162">
        <v>52.472999999999999</v>
      </c>
      <c r="JO17" s="162">
        <v>11.2021</v>
      </c>
      <c r="JP17" s="163"/>
      <c r="JQ17" s="162">
        <v>51.536099999999998</v>
      </c>
      <c r="JR17" s="162">
        <v>50.285499999999999</v>
      </c>
      <c r="JS17" s="162">
        <v>53.659700000000001</v>
      </c>
      <c r="JT17" s="163"/>
      <c r="JU17" s="162">
        <v>-13.3</v>
      </c>
      <c r="JV17" s="162">
        <v>26.081099999999999</v>
      </c>
      <c r="JW17" s="162">
        <v>5.09</v>
      </c>
      <c r="JX17" s="163"/>
      <c r="JY17" s="162">
        <v>-34.267099999999999</v>
      </c>
      <c r="JZ17" s="162">
        <v>69.981300000000005</v>
      </c>
      <c r="KA17" s="162">
        <v>47.445799999999998</v>
      </c>
      <c r="KB17" s="162">
        <v>-34.137700000000002</v>
      </c>
      <c r="KC17" s="162">
        <v>-69.473299999999995</v>
      </c>
      <c r="KD17" s="162">
        <v>38.705199999999998</v>
      </c>
      <c r="KE17" s="162">
        <v>31.1066</v>
      </c>
      <c r="KF17" s="162">
        <v>4.2</v>
      </c>
      <c r="KG17" s="162">
        <v>-3.1</v>
      </c>
      <c r="KH17" s="163"/>
      <c r="KI17" s="162">
        <v>86.661299999999997</v>
      </c>
    </row>
    <row r="18" spans="1:295" ht="18" customHeight="1" x14ac:dyDescent="0.25">
      <c r="A18" s="160" t="s">
        <v>75</v>
      </c>
      <c r="B18" s="160" t="s">
        <v>902</v>
      </c>
      <c r="C18" s="164">
        <v>0</v>
      </c>
      <c r="D18" s="166"/>
      <c r="E18" s="166"/>
      <c r="F18" s="165">
        <v>-39.904600000000002</v>
      </c>
      <c r="G18" s="165">
        <v>27.124199999999998</v>
      </c>
      <c r="H18" s="166"/>
      <c r="I18" s="165">
        <v>27.146599999999999</v>
      </c>
      <c r="J18" s="166"/>
      <c r="K18" s="165">
        <v>35.606000000000002</v>
      </c>
      <c r="L18" s="165">
        <v>17.8735</v>
      </c>
      <c r="M18" s="165">
        <v>17.490200000000002</v>
      </c>
      <c r="N18" s="165">
        <v>24.42</v>
      </c>
      <c r="O18" s="165">
        <v>-33.128999999999998</v>
      </c>
      <c r="P18" s="165">
        <v>28.6</v>
      </c>
      <c r="Q18" s="166"/>
      <c r="R18" s="165">
        <v>-28.6</v>
      </c>
      <c r="S18" s="165">
        <v>13.8095</v>
      </c>
      <c r="T18" s="166"/>
      <c r="U18" s="165">
        <v>17.349900000000002</v>
      </c>
      <c r="V18" s="165">
        <v>17.291699999999999</v>
      </c>
      <c r="W18" s="165">
        <v>29.177199999999999</v>
      </c>
      <c r="X18" s="165">
        <v>16.690200000000001</v>
      </c>
      <c r="Y18" s="165">
        <v>5.4387999999999996</v>
      </c>
      <c r="Z18" s="165">
        <v>7.7160000000000002</v>
      </c>
      <c r="AA18" s="166"/>
      <c r="AB18" s="166"/>
      <c r="AC18" s="165">
        <v>-57.38</v>
      </c>
      <c r="AD18" s="166"/>
      <c r="AE18" s="166"/>
      <c r="AF18" s="165">
        <v>-22.2</v>
      </c>
      <c r="AG18" s="165">
        <v>35.200000000000003</v>
      </c>
      <c r="AH18" s="166"/>
      <c r="AI18" s="166"/>
      <c r="AJ18" s="165">
        <v>-35.49</v>
      </c>
      <c r="AK18" s="165">
        <v>-34.94</v>
      </c>
      <c r="AL18" s="165">
        <v>-34.72</v>
      </c>
      <c r="AM18" s="165">
        <v>34.67</v>
      </c>
      <c r="AN18" s="165">
        <v>35.19</v>
      </c>
      <c r="AO18" s="165">
        <v>12.2773</v>
      </c>
      <c r="AP18" s="165">
        <v>5.2389999999999999</v>
      </c>
      <c r="AQ18" s="165">
        <v>45.539400000000001</v>
      </c>
      <c r="AR18" s="165">
        <v>46.938499999999998</v>
      </c>
      <c r="AS18" s="166"/>
      <c r="AT18" s="165">
        <v>-43.402799999999999</v>
      </c>
      <c r="AU18" s="165">
        <v>-44.585900000000002</v>
      </c>
      <c r="AV18" s="165">
        <v>25.886500000000002</v>
      </c>
      <c r="AW18" s="165">
        <v>31.599299999999999</v>
      </c>
      <c r="AX18" s="165">
        <v>56.128900000000002</v>
      </c>
      <c r="AY18" s="165">
        <v>54.253500000000003</v>
      </c>
      <c r="AZ18" s="165">
        <v>4.2039999999999997</v>
      </c>
      <c r="BA18" s="165">
        <v>21.987200000000001</v>
      </c>
      <c r="BB18" s="165">
        <v>-371.12909999999999</v>
      </c>
      <c r="BC18" s="165">
        <v>-8.8486999999999991</v>
      </c>
      <c r="BD18" s="165">
        <v>-12.8</v>
      </c>
      <c r="BE18" s="165">
        <v>-13.6</v>
      </c>
      <c r="BF18" s="165">
        <v>51.487400000000001</v>
      </c>
      <c r="BG18" s="165">
        <v>49.471499999999999</v>
      </c>
      <c r="BH18" s="165">
        <v>-2.7553000000000001</v>
      </c>
      <c r="BI18" s="166"/>
      <c r="BJ18" s="165">
        <v>-59.312800000000003</v>
      </c>
      <c r="BK18" s="165">
        <v>-0.66590000000000005</v>
      </c>
      <c r="BL18" s="166"/>
      <c r="BM18" s="165">
        <v>0.60909999999999997</v>
      </c>
      <c r="BN18" s="165">
        <v>435.01069999999999</v>
      </c>
      <c r="BO18" s="165">
        <v>35.309899999999999</v>
      </c>
      <c r="BP18" s="165">
        <v>35.035200000000003</v>
      </c>
      <c r="BQ18" s="165">
        <v>-299.80380000000002</v>
      </c>
      <c r="BR18" s="165">
        <v>344.27409999999998</v>
      </c>
      <c r="BS18" s="166"/>
      <c r="BT18" s="165">
        <v>-45.319000000000003</v>
      </c>
      <c r="BU18" s="165">
        <v>47.369100000000003</v>
      </c>
      <c r="BV18" s="165">
        <v>60.4861</v>
      </c>
      <c r="BW18" s="165">
        <v>24.18</v>
      </c>
      <c r="BX18" s="165">
        <v>23.83</v>
      </c>
      <c r="BY18" s="165">
        <v>42.55</v>
      </c>
      <c r="BZ18" s="165">
        <v>68.180000000000007</v>
      </c>
      <c r="CA18" s="165">
        <v>-7.2294999999999998</v>
      </c>
      <c r="CB18" s="165">
        <v>-7.0955000000000004</v>
      </c>
      <c r="CC18" s="165">
        <v>69.690200000000004</v>
      </c>
      <c r="CD18" s="165">
        <v>69.271000000000001</v>
      </c>
      <c r="CE18" s="165">
        <v>32.636200000000002</v>
      </c>
      <c r="CF18" s="165">
        <v>-16.531500000000001</v>
      </c>
      <c r="CG18" s="165">
        <v>-16.8962</v>
      </c>
      <c r="CH18" s="165">
        <v>-1.6274</v>
      </c>
      <c r="CI18" s="165">
        <v>-46.361699999999999</v>
      </c>
      <c r="CJ18" s="166"/>
      <c r="CK18" s="166"/>
      <c r="CL18" s="165">
        <v>31.9</v>
      </c>
      <c r="CM18" s="165">
        <v>92.9</v>
      </c>
      <c r="CN18" s="165">
        <v>-10.220000000000001</v>
      </c>
      <c r="CO18" s="165">
        <v>47.990499999999997</v>
      </c>
      <c r="CP18" s="165">
        <v>47.8752</v>
      </c>
      <c r="CQ18" s="165">
        <v>47.225900000000003</v>
      </c>
      <c r="CR18" s="165">
        <v>-67.589299999999994</v>
      </c>
      <c r="CS18" s="165">
        <v>-66.021100000000004</v>
      </c>
      <c r="CT18" s="165">
        <v>34.363500000000002</v>
      </c>
      <c r="CU18" s="165">
        <v>1.1113</v>
      </c>
      <c r="CV18" s="165">
        <v>32.490299999999998</v>
      </c>
      <c r="CW18" s="165">
        <v>10.2525</v>
      </c>
      <c r="CX18" s="165">
        <v>61.02</v>
      </c>
      <c r="CY18" s="166"/>
      <c r="CZ18" s="165">
        <v>30.7104</v>
      </c>
      <c r="DA18" s="165">
        <v>29.155000000000001</v>
      </c>
      <c r="DB18" s="165">
        <v>-23.67</v>
      </c>
      <c r="DC18" s="165">
        <v>-3.8935</v>
      </c>
      <c r="DD18" s="165">
        <v>46.5456</v>
      </c>
      <c r="DE18" s="165">
        <v>45.827500000000001</v>
      </c>
      <c r="DF18" s="165">
        <v>-119.8506</v>
      </c>
      <c r="DG18" s="165">
        <v>-2.0000000000000001E-4</v>
      </c>
      <c r="DH18" s="165">
        <v>-14.4206</v>
      </c>
      <c r="DI18" s="165">
        <v>-57.2</v>
      </c>
      <c r="DJ18" s="165">
        <v>-57.5</v>
      </c>
      <c r="DK18" s="165">
        <v>22.755400000000002</v>
      </c>
      <c r="DL18" s="165">
        <v>39.267000000000003</v>
      </c>
      <c r="DM18" s="165">
        <v>-0.46960000000000002</v>
      </c>
      <c r="DN18" s="165">
        <v>55.682400000000001</v>
      </c>
      <c r="DO18" s="165">
        <v>39.28</v>
      </c>
      <c r="DP18" s="165">
        <v>-2.74</v>
      </c>
      <c r="DQ18" s="165">
        <v>48.046500000000002</v>
      </c>
      <c r="DR18" s="165">
        <v>117.54170000000001</v>
      </c>
      <c r="DS18" s="165">
        <v>-34.04</v>
      </c>
      <c r="DT18" s="165">
        <v>-34.21</v>
      </c>
      <c r="DU18" s="165">
        <v>102.01</v>
      </c>
      <c r="DV18" s="165">
        <v>46.89</v>
      </c>
      <c r="DW18" s="165">
        <v>117.5455</v>
      </c>
      <c r="DX18" s="165">
        <v>116.0364</v>
      </c>
      <c r="DY18" s="165">
        <v>17.125399999999999</v>
      </c>
      <c r="DZ18" s="165">
        <v>17.7273</v>
      </c>
      <c r="EA18" s="165">
        <v>194.1643</v>
      </c>
      <c r="EB18" s="165">
        <v>157.81659999999999</v>
      </c>
      <c r="EC18" s="165">
        <v>150.495</v>
      </c>
      <c r="ED18" s="165">
        <v>152.29820000000001</v>
      </c>
      <c r="EE18" s="165">
        <v>68.566199999999995</v>
      </c>
      <c r="EF18" s="165">
        <v>53.020699999999998</v>
      </c>
      <c r="EG18" s="165">
        <v>-23.920999999999999</v>
      </c>
      <c r="EH18" s="165">
        <v>313.47359999999998</v>
      </c>
      <c r="EI18" s="165">
        <v>323.14359999999999</v>
      </c>
      <c r="EJ18" s="166"/>
      <c r="EK18" s="165">
        <v>-26.441099999999999</v>
      </c>
      <c r="EL18" s="165">
        <v>-25.189800000000002</v>
      </c>
      <c r="EM18" s="165">
        <v>0</v>
      </c>
      <c r="EN18" s="165">
        <v>-12.601599999999999</v>
      </c>
      <c r="EO18" s="165">
        <v>-11.5916</v>
      </c>
      <c r="EP18" s="165">
        <v>49.2</v>
      </c>
      <c r="EQ18" s="165">
        <v>-13.2538</v>
      </c>
      <c r="ER18" s="165">
        <v>-13.9603</v>
      </c>
      <c r="ES18" s="165">
        <v>-20.1297</v>
      </c>
      <c r="ET18" s="165">
        <v>0</v>
      </c>
      <c r="EU18" s="165">
        <v>-14.44</v>
      </c>
      <c r="EV18" s="165">
        <v>1</v>
      </c>
      <c r="EW18" s="165">
        <v>4.8368000000000002</v>
      </c>
      <c r="EX18" s="165">
        <v>-46.065100000000001</v>
      </c>
      <c r="EY18" s="165">
        <v>-12.9298</v>
      </c>
      <c r="EZ18" s="165">
        <v>-12.517200000000001</v>
      </c>
      <c r="FA18" s="165">
        <v>3.7534999999999998</v>
      </c>
      <c r="FB18" s="165">
        <v>-51.437399999999997</v>
      </c>
      <c r="FC18" s="165">
        <v>17.609100000000002</v>
      </c>
      <c r="FD18" s="166"/>
      <c r="FE18" s="165">
        <v>2.0510000000000002</v>
      </c>
      <c r="FF18" s="165">
        <v>2.0057999999999998</v>
      </c>
      <c r="FG18" s="165">
        <v>37.540599999999998</v>
      </c>
      <c r="FH18" s="165">
        <v>37.898600000000002</v>
      </c>
      <c r="FI18" s="165">
        <v>36.626399999999997</v>
      </c>
      <c r="FJ18" s="165">
        <v>5.6935000000000002</v>
      </c>
      <c r="FK18" s="165">
        <v>7.5354999999999999</v>
      </c>
      <c r="FL18" s="165">
        <v>-15.406000000000001</v>
      </c>
      <c r="FM18" s="165">
        <v>-15.671900000000001</v>
      </c>
      <c r="FN18" s="165">
        <v>-15.700900000000001</v>
      </c>
      <c r="FO18" s="165">
        <v>-20.032599999999999</v>
      </c>
      <c r="FP18" s="165">
        <v>-9.3186999999999998</v>
      </c>
      <c r="FQ18" s="165">
        <v>-6.1946000000000003</v>
      </c>
      <c r="FR18" s="165">
        <v>-16.37</v>
      </c>
      <c r="FS18" s="165">
        <v>14.1854</v>
      </c>
      <c r="FT18" s="165">
        <v>0.7974</v>
      </c>
      <c r="FU18" s="165">
        <v>-9.07</v>
      </c>
      <c r="FV18" s="165">
        <v>17.579999999999998</v>
      </c>
      <c r="FW18" s="165">
        <v>0</v>
      </c>
      <c r="FX18" s="166"/>
      <c r="FY18" s="165">
        <v>-9.07</v>
      </c>
      <c r="FZ18" s="165">
        <v>4.2359999999999998</v>
      </c>
      <c r="GA18" s="166"/>
      <c r="GB18" s="165">
        <v>29.55</v>
      </c>
      <c r="GC18" s="165">
        <v>9.1149000000000004</v>
      </c>
      <c r="GD18" s="165">
        <v>20.426500000000001</v>
      </c>
      <c r="GE18" s="165">
        <v>13.61</v>
      </c>
      <c r="GF18" s="165">
        <v>73.751800000000003</v>
      </c>
      <c r="GG18" s="165">
        <v>25.3</v>
      </c>
      <c r="GH18" s="165">
        <v>-17.1645</v>
      </c>
      <c r="GI18" s="165">
        <v>-1.9698</v>
      </c>
      <c r="GJ18" s="166"/>
      <c r="GK18" s="165">
        <v>1.4126000000000001</v>
      </c>
      <c r="GL18" s="166"/>
      <c r="GM18" s="166"/>
      <c r="GN18" s="165">
        <v>-13.6127</v>
      </c>
      <c r="GO18" s="165">
        <v>-23.962199999999999</v>
      </c>
      <c r="GP18" s="165">
        <v>21.491</v>
      </c>
      <c r="GQ18" s="165">
        <v>36.469900000000003</v>
      </c>
      <c r="GR18" s="165">
        <v>63.582999999999998</v>
      </c>
      <c r="GS18" s="165">
        <v>63.622300000000003</v>
      </c>
      <c r="GT18" s="165">
        <v>-116.3496</v>
      </c>
      <c r="GU18" s="165">
        <v>-15.9826</v>
      </c>
      <c r="GV18" s="165">
        <v>29.3979</v>
      </c>
      <c r="GW18" s="165">
        <v>-36.522199999999998</v>
      </c>
      <c r="GX18" s="166"/>
      <c r="GY18" s="165">
        <v>3.1934999999999998</v>
      </c>
      <c r="GZ18" s="165">
        <v>2.9531999999999998</v>
      </c>
      <c r="HA18" s="166"/>
      <c r="HB18" s="165">
        <v>225.5882</v>
      </c>
      <c r="HC18" s="165">
        <v>226.74549999999999</v>
      </c>
      <c r="HD18" s="165">
        <v>127</v>
      </c>
      <c r="HE18" s="165">
        <v>-125.9706</v>
      </c>
      <c r="HF18" s="165">
        <v>-323.09469999999999</v>
      </c>
      <c r="HG18" s="165">
        <v>325.44</v>
      </c>
      <c r="HH18" s="165">
        <v>325.07490000000001</v>
      </c>
      <c r="HI18" s="165">
        <v>-214.7021</v>
      </c>
      <c r="HJ18" s="165">
        <v>-212.08529999999999</v>
      </c>
      <c r="HK18" s="165">
        <v>-41.823799999999999</v>
      </c>
      <c r="HL18" s="165">
        <v>-32.389099999999999</v>
      </c>
      <c r="HM18" s="165">
        <v>81.134799999999998</v>
      </c>
      <c r="HN18" s="165">
        <v>80.3797</v>
      </c>
      <c r="HO18" s="166"/>
      <c r="HP18" s="166"/>
      <c r="HQ18" s="165">
        <v>60.087899999999998</v>
      </c>
      <c r="HR18" s="165">
        <v>59.110100000000003</v>
      </c>
      <c r="HS18" s="165">
        <v>-55.305399999999999</v>
      </c>
      <c r="HT18" s="165">
        <v>-55.691800000000001</v>
      </c>
      <c r="HU18" s="165">
        <v>103.59</v>
      </c>
      <c r="HV18" s="165">
        <v>103.75</v>
      </c>
      <c r="HW18" s="165">
        <v>61.4</v>
      </c>
      <c r="HX18" s="165">
        <v>60.7</v>
      </c>
      <c r="HY18" s="165">
        <v>21.5154</v>
      </c>
      <c r="HZ18" s="165">
        <v>22.8</v>
      </c>
      <c r="IA18" s="165">
        <v>-348.71789999999999</v>
      </c>
      <c r="IB18" s="165">
        <v>106.30110000000001</v>
      </c>
      <c r="IC18" s="165">
        <v>106.05249999999999</v>
      </c>
      <c r="ID18" s="166"/>
      <c r="IE18" s="165">
        <v>13.2</v>
      </c>
      <c r="IF18" s="165">
        <v>-56.8</v>
      </c>
      <c r="IG18" s="165">
        <v>-60.3</v>
      </c>
      <c r="IH18" s="166"/>
      <c r="II18" s="165">
        <v>1.1782999999999999</v>
      </c>
      <c r="IJ18" s="165">
        <v>-321.10359999999997</v>
      </c>
      <c r="IK18" s="165">
        <v>-282.53640000000001</v>
      </c>
      <c r="IL18" s="165">
        <v>502.52109999999999</v>
      </c>
      <c r="IM18" s="165">
        <v>404.99669999999998</v>
      </c>
      <c r="IN18" s="165">
        <v>-53.372500000000002</v>
      </c>
      <c r="IO18" s="165">
        <v>-394.1576</v>
      </c>
      <c r="IP18" s="165">
        <v>399.72539999999998</v>
      </c>
      <c r="IQ18" s="165">
        <v>-147.64750000000001</v>
      </c>
      <c r="IR18" s="165">
        <v>-227.43219999999999</v>
      </c>
      <c r="IS18" s="165">
        <v>-393.71170000000001</v>
      </c>
      <c r="IT18" s="165">
        <v>120.2191</v>
      </c>
      <c r="IU18" s="165">
        <v>118.4639</v>
      </c>
      <c r="IV18" s="165">
        <v>150.4854</v>
      </c>
      <c r="IW18" s="165">
        <v>-491.59010000000001</v>
      </c>
      <c r="IX18" s="165">
        <v>232.0188</v>
      </c>
      <c r="IY18" s="165">
        <v>-259.2817</v>
      </c>
      <c r="IZ18" s="165">
        <v>261.07889999999998</v>
      </c>
      <c r="JA18" s="165">
        <v>-11.311999999999999</v>
      </c>
      <c r="JB18" s="166"/>
      <c r="JC18" s="165">
        <v>22.32</v>
      </c>
      <c r="JD18" s="165">
        <v>6.9340000000000002</v>
      </c>
      <c r="JE18" s="166"/>
      <c r="JF18" s="165">
        <v>-22.16</v>
      </c>
      <c r="JG18" s="165">
        <v>2.48</v>
      </c>
      <c r="JH18" s="166"/>
      <c r="JI18" s="165">
        <v>-2.4308000000000001</v>
      </c>
      <c r="JJ18" s="165">
        <v>-42.9221</v>
      </c>
      <c r="JK18" s="165">
        <v>-10.518000000000001</v>
      </c>
      <c r="JL18" s="165">
        <v>28.4</v>
      </c>
      <c r="JM18" s="165">
        <v>55.448</v>
      </c>
      <c r="JN18" s="165">
        <v>53.088999999999999</v>
      </c>
      <c r="JO18" s="165">
        <v>11.3315</v>
      </c>
      <c r="JP18" s="166"/>
      <c r="JQ18" s="165">
        <v>51.639299999999999</v>
      </c>
      <c r="JR18" s="165">
        <v>50.8825</v>
      </c>
      <c r="JS18" s="165">
        <v>51.52</v>
      </c>
      <c r="JT18" s="166"/>
      <c r="JU18" s="165">
        <v>-13.1</v>
      </c>
      <c r="JV18" s="165">
        <v>25.6129</v>
      </c>
      <c r="JW18" s="165">
        <v>5.0599999999999996</v>
      </c>
      <c r="JX18" s="166"/>
      <c r="JY18" s="165">
        <v>-27.418600000000001</v>
      </c>
      <c r="JZ18" s="165">
        <v>65.105500000000006</v>
      </c>
      <c r="KA18" s="165">
        <v>41.828299999999999</v>
      </c>
      <c r="KB18" s="165">
        <v>-27.279399999999999</v>
      </c>
      <c r="KC18" s="165">
        <v>-63.491900000000001</v>
      </c>
      <c r="KD18" s="165">
        <v>30.6919</v>
      </c>
      <c r="KE18" s="165">
        <v>32.638800000000003</v>
      </c>
      <c r="KF18" s="165">
        <v>5.2</v>
      </c>
      <c r="KG18" s="165">
        <v>-4.7</v>
      </c>
      <c r="KH18" s="166"/>
      <c r="KI18" s="165">
        <v>79.709500000000006</v>
      </c>
    </row>
    <row r="19" spans="1:295" ht="18" customHeight="1" x14ac:dyDescent="0.25">
      <c r="A19" s="160" t="s">
        <v>75</v>
      </c>
      <c r="B19" s="160" t="s">
        <v>903</v>
      </c>
      <c r="C19" s="164">
        <v>0</v>
      </c>
      <c r="D19" s="165">
        <v>14.8339</v>
      </c>
      <c r="E19" s="166"/>
      <c r="F19" s="165">
        <v>-39.7288</v>
      </c>
      <c r="G19" s="165">
        <v>27.183199999999999</v>
      </c>
      <c r="H19" s="166"/>
      <c r="I19" s="165">
        <v>28.019500000000001</v>
      </c>
      <c r="J19" s="166"/>
      <c r="K19" s="165">
        <v>35.9908</v>
      </c>
      <c r="L19" s="165">
        <v>18.095400000000001</v>
      </c>
      <c r="M19" s="165">
        <v>17.601299999999998</v>
      </c>
      <c r="N19" s="165">
        <v>19.98</v>
      </c>
      <c r="O19" s="165">
        <v>-33.024000000000001</v>
      </c>
      <c r="P19" s="165">
        <v>28.6</v>
      </c>
      <c r="Q19" s="165">
        <v>16.559999999999999</v>
      </c>
      <c r="R19" s="165">
        <v>-28.6</v>
      </c>
      <c r="S19" s="165">
        <v>13.7835</v>
      </c>
      <c r="T19" s="166"/>
      <c r="U19" s="165">
        <v>17.478000000000002</v>
      </c>
      <c r="V19" s="165">
        <v>17.425699999999999</v>
      </c>
      <c r="W19" s="165">
        <v>29.551400000000001</v>
      </c>
      <c r="X19" s="165">
        <v>16.729900000000001</v>
      </c>
      <c r="Y19" s="165">
        <v>5.6546000000000003</v>
      </c>
      <c r="Z19" s="165">
        <v>7.2488000000000001</v>
      </c>
      <c r="AA19" s="166"/>
      <c r="AB19" s="166"/>
      <c r="AC19" s="165">
        <v>-59.1</v>
      </c>
      <c r="AD19" s="166"/>
      <c r="AE19" s="166"/>
      <c r="AF19" s="165">
        <v>-19.98</v>
      </c>
      <c r="AG19" s="165">
        <v>35.200000000000003</v>
      </c>
      <c r="AH19" s="166"/>
      <c r="AI19" s="166"/>
      <c r="AJ19" s="165">
        <v>-36.82</v>
      </c>
      <c r="AK19" s="165">
        <v>-36.880000000000003</v>
      </c>
      <c r="AL19" s="165">
        <v>-33.840000000000003</v>
      </c>
      <c r="AM19" s="165">
        <v>37.21</v>
      </c>
      <c r="AN19" s="165">
        <v>37.78</v>
      </c>
      <c r="AO19" s="165">
        <v>11.6912</v>
      </c>
      <c r="AP19" s="165">
        <v>5.2470999999999997</v>
      </c>
      <c r="AQ19" s="165">
        <v>47.082599999999999</v>
      </c>
      <c r="AR19" s="165">
        <v>48.254300000000001</v>
      </c>
      <c r="AS19" s="166"/>
      <c r="AT19" s="165">
        <v>-43.804600000000001</v>
      </c>
      <c r="AU19" s="165">
        <v>-43.21</v>
      </c>
      <c r="AV19" s="165">
        <v>32.685899999999997</v>
      </c>
      <c r="AW19" s="165">
        <v>27.9941</v>
      </c>
      <c r="AX19" s="165">
        <v>57.870399999999997</v>
      </c>
      <c r="AY19" s="165">
        <v>56.262900000000002</v>
      </c>
      <c r="AZ19" s="165">
        <v>4.2039999999999997</v>
      </c>
      <c r="BA19" s="165">
        <v>22.989799999999999</v>
      </c>
      <c r="BB19" s="165">
        <v>-389.97890000000001</v>
      </c>
      <c r="BC19" s="165">
        <v>-12.7925</v>
      </c>
      <c r="BD19" s="165">
        <v>-10.7</v>
      </c>
      <c r="BE19" s="165">
        <v>-11.3</v>
      </c>
      <c r="BF19" s="165">
        <v>51</v>
      </c>
      <c r="BG19" s="165">
        <v>50.732700000000001</v>
      </c>
      <c r="BH19" s="165">
        <v>-2.9085999999999999</v>
      </c>
      <c r="BI19" s="166"/>
      <c r="BJ19" s="165">
        <v>-54.1556</v>
      </c>
      <c r="BK19" s="165">
        <v>-1.2585</v>
      </c>
      <c r="BL19" s="166"/>
      <c r="BM19" s="165">
        <v>0.61140000000000005</v>
      </c>
      <c r="BN19" s="165">
        <v>457.65539999999999</v>
      </c>
      <c r="BO19" s="165">
        <v>37.904000000000003</v>
      </c>
      <c r="BP19" s="165">
        <v>37.8735</v>
      </c>
      <c r="BQ19" s="165">
        <v>-298.68049999999999</v>
      </c>
      <c r="BR19" s="165">
        <v>354.16660000000002</v>
      </c>
      <c r="BS19" s="166"/>
      <c r="BT19" s="165">
        <v>-53.296900000000001</v>
      </c>
      <c r="BU19" s="165">
        <v>55.478999999999999</v>
      </c>
      <c r="BV19" s="166"/>
      <c r="BW19" s="165">
        <v>24.6</v>
      </c>
      <c r="BX19" s="165">
        <v>24.52</v>
      </c>
      <c r="BY19" s="165">
        <v>43.01</v>
      </c>
      <c r="BZ19" s="166"/>
      <c r="CA19" s="165">
        <v>-13.2576</v>
      </c>
      <c r="CB19" s="165">
        <v>-13.6594</v>
      </c>
      <c r="CC19" s="165">
        <v>74.400800000000004</v>
      </c>
      <c r="CD19" s="165">
        <v>74.375699999999995</v>
      </c>
      <c r="CE19" s="165">
        <v>31.2211</v>
      </c>
      <c r="CF19" s="165">
        <v>-21.994199999999999</v>
      </c>
      <c r="CG19" s="165">
        <v>-21.6859</v>
      </c>
      <c r="CH19" s="165">
        <v>-3.8035999999999999</v>
      </c>
      <c r="CI19" s="165">
        <v>-47.499299999999998</v>
      </c>
      <c r="CJ19" s="165">
        <v>19.570900000000002</v>
      </c>
      <c r="CK19" s="165">
        <v>25.984999999999999</v>
      </c>
      <c r="CL19" s="165">
        <v>31.7</v>
      </c>
      <c r="CM19" s="165">
        <v>95.4</v>
      </c>
      <c r="CN19" s="165">
        <v>-10.32</v>
      </c>
      <c r="CO19" s="165">
        <v>45.649900000000002</v>
      </c>
      <c r="CP19" s="165">
        <v>44.07</v>
      </c>
      <c r="CQ19" s="165">
        <v>44.566899999999997</v>
      </c>
      <c r="CR19" s="165">
        <v>-73.580799999999996</v>
      </c>
      <c r="CS19" s="165">
        <v>-72.571799999999996</v>
      </c>
      <c r="CT19" s="165">
        <v>44.7239</v>
      </c>
      <c r="CU19" s="165">
        <v>-3.7012999999999998</v>
      </c>
      <c r="CV19" s="165">
        <v>43.771599999999999</v>
      </c>
      <c r="CW19" s="165">
        <v>10.3886</v>
      </c>
      <c r="CX19" s="165">
        <v>61.54</v>
      </c>
      <c r="CY19" s="166"/>
      <c r="CZ19" s="165">
        <v>31.179200000000002</v>
      </c>
      <c r="DA19" s="165">
        <v>29.447900000000001</v>
      </c>
      <c r="DB19" s="165">
        <v>-23.42</v>
      </c>
      <c r="DC19" s="165">
        <v>-3.8935</v>
      </c>
      <c r="DD19" s="165">
        <v>48.058199999999999</v>
      </c>
      <c r="DE19" s="165">
        <v>47.4</v>
      </c>
      <c r="DF19" s="165">
        <v>-116.9028</v>
      </c>
      <c r="DG19" s="165">
        <v>-2.0000000000000001E-4</v>
      </c>
      <c r="DH19" s="165">
        <v>-14.324999999999999</v>
      </c>
      <c r="DI19" s="166"/>
      <c r="DJ19" s="165">
        <v>-55.2</v>
      </c>
      <c r="DK19" s="165">
        <v>22.8049</v>
      </c>
      <c r="DL19" s="165">
        <v>40.145899999999997</v>
      </c>
      <c r="DM19" s="166"/>
      <c r="DN19" s="165">
        <v>56.854199999999999</v>
      </c>
      <c r="DO19" s="165">
        <v>39.71</v>
      </c>
      <c r="DP19" s="165">
        <v>-2.78</v>
      </c>
      <c r="DQ19" s="165">
        <v>48.100499999999997</v>
      </c>
      <c r="DR19" s="165">
        <v>115.12649999999999</v>
      </c>
      <c r="DS19" s="165">
        <v>-33.21</v>
      </c>
      <c r="DT19" s="165">
        <v>-33.630000000000003</v>
      </c>
      <c r="DU19" s="165">
        <v>101.09</v>
      </c>
      <c r="DV19" s="165">
        <v>46.89</v>
      </c>
      <c r="DW19" s="165">
        <v>115.25449999999999</v>
      </c>
      <c r="DX19" s="165">
        <v>112.9455</v>
      </c>
      <c r="DY19" s="165">
        <v>8.9826999999999995</v>
      </c>
      <c r="DZ19" s="165">
        <v>8.4817999999999998</v>
      </c>
      <c r="EA19" s="165">
        <v>188.5172</v>
      </c>
      <c r="EB19" s="165">
        <v>151.3143</v>
      </c>
      <c r="EC19" s="165">
        <v>144.666</v>
      </c>
      <c r="ED19" s="165">
        <v>148.05459999999999</v>
      </c>
      <c r="EE19" s="165">
        <v>88.279200000000003</v>
      </c>
      <c r="EF19" s="165">
        <v>75.450500000000005</v>
      </c>
      <c r="EG19" s="165">
        <v>-22.279</v>
      </c>
      <c r="EH19" s="165">
        <v>315.32659999999998</v>
      </c>
      <c r="EI19" s="165">
        <v>311.75150000000002</v>
      </c>
      <c r="EJ19" s="166"/>
      <c r="EK19" s="165">
        <v>-26.7974</v>
      </c>
      <c r="EL19" s="165">
        <v>-25.528199999999998</v>
      </c>
      <c r="EM19" s="165">
        <v>-16.298999999999999</v>
      </c>
      <c r="EN19" s="165">
        <v>-6.7651000000000003</v>
      </c>
      <c r="EO19" s="165">
        <v>-5.26</v>
      </c>
      <c r="EP19" s="165">
        <v>135.22800000000001</v>
      </c>
      <c r="EQ19" s="165">
        <v>-33.358899999999998</v>
      </c>
      <c r="ER19" s="165">
        <v>-33.520200000000003</v>
      </c>
      <c r="ES19" s="165">
        <v>-41.059800000000003</v>
      </c>
      <c r="ET19" s="165">
        <v>0</v>
      </c>
      <c r="EU19" s="165">
        <v>-15.37</v>
      </c>
      <c r="EV19" s="165">
        <v>91.9</v>
      </c>
      <c r="EW19" s="165">
        <v>4.9189999999999996</v>
      </c>
      <c r="EX19" s="165">
        <v>-35.218200000000003</v>
      </c>
      <c r="EY19" s="165">
        <v>-12.4329</v>
      </c>
      <c r="EZ19" s="165">
        <v>-11.8407</v>
      </c>
      <c r="FA19" s="165">
        <v>3.5699000000000001</v>
      </c>
      <c r="FB19" s="165">
        <v>-73.0505</v>
      </c>
      <c r="FC19" s="165">
        <v>38.172199999999997</v>
      </c>
      <c r="FD19" s="166"/>
      <c r="FE19" s="165">
        <v>1.9476</v>
      </c>
      <c r="FF19" s="165">
        <v>1.9036999999999999</v>
      </c>
      <c r="FG19" s="165">
        <v>27.539000000000001</v>
      </c>
      <c r="FH19" s="165">
        <v>27.775300000000001</v>
      </c>
      <c r="FI19" s="165">
        <v>26.549600000000002</v>
      </c>
      <c r="FJ19" s="165">
        <v>12.726699999999999</v>
      </c>
      <c r="FK19" s="165">
        <v>12.224299999999999</v>
      </c>
      <c r="FL19" s="165">
        <v>-13.3965</v>
      </c>
      <c r="FM19" s="165">
        <v>-7.0296000000000003</v>
      </c>
      <c r="FN19" s="165">
        <v>-6.9001999999999999</v>
      </c>
      <c r="FO19" s="165">
        <v>-12.9245</v>
      </c>
      <c r="FP19" s="165">
        <v>0</v>
      </c>
      <c r="FQ19" s="165">
        <v>-7.1614000000000004</v>
      </c>
      <c r="FR19" s="165">
        <v>-16</v>
      </c>
      <c r="FS19" s="165">
        <v>14.1805</v>
      </c>
      <c r="FT19" s="165">
        <v>0.82189999999999996</v>
      </c>
      <c r="FU19" s="165">
        <v>-9.0399999999999991</v>
      </c>
      <c r="FV19" s="165">
        <v>17.53</v>
      </c>
      <c r="FW19" s="165">
        <v>0</v>
      </c>
      <c r="FX19" s="166"/>
      <c r="FY19" s="165">
        <v>-8.9619999999999997</v>
      </c>
      <c r="FZ19" s="165">
        <v>4.4109999999999996</v>
      </c>
      <c r="GA19" s="166"/>
      <c r="GB19" s="165">
        <v>29.02</v>
      </c>
      <c r="GC19" s="165">
        <v>4.4805999999999999</v>
      </c>
      <c r="GD19" s="165">
        <v>14.8872</v>
      </c>
      <c r="GE19" s="165">
        <v>13.87</v>
      </c>
      <c r="GF19" s="165">
        <v>74.207700000000003</v>
      </c>
      <c r="GG19" s="165">
        <v>26.6</v>
      </c>
      <c r="GH19" s="165">
        <v>-18.090599999999998</v>
      </c>
      <c r="GI19" s="165">
        <v>-1.6191</v>
      </c>
      <c r="GJ19" s="166"/>
      <c r="GK19" s="165">
        <v>1.4595</v>
      </c>
      <c r="GL19" s="166"/>
      <c r="GM19" s="166"/>
      <c r="GN19" s="165">
        <v>-13.8919</v>
      </c>
      <c r="GO19" s="165">
        <v>-24.8658</v>
      </c>
      <c r="GP19" s="165">
        <v>20.673400000000001</v>
      </c>
      <c r="GQ19" s="165">
        <v>38.738799999999998</v>
      </c>
      <c r="GR19" s="165">
        <v>65.911299999999997</v>
      </c>
      <c r="GS19" s="165">
        <v>67.720399999999998</v>
      </c>
      <c r="GT19" s="165">
        <v>-120.66889999999999</v>
      </c>
      <c r="GU19" s="165">
        <v>-16.4682</v>
      </c>
      <c r="GV19" s="165">
        <v>30.047499999999999</v>
      </c>
      <c r="GW19" s="165">
        <v>-37.4724</v>
      </c>
      <c r="GX19" s="165">
        <v>10.4407</v>
      </c>
      <c r="GY19" s="165">
        <v>3.7403</v>
      </c>
      <c r="GZ19" s="165">
        <v>3.4384000000000001</v>
      </c>
      <c r="HA19" s="166"/>
      <c r="HB19" s="165">
        <v>224.78790000000001</v>
      </c>
      <c r="HC19" s="165">
        <v>223.62029999999999</v>
      </c>
      <c r="HD19" s="165">
        <v>164.7</v>
      </c>
      <c r="HE19" s="165">
        <v>-165.32239999999999</v>
      </c>
      <c r="HF19" s="165">
        <v>-359.94229999999999</v>
      </c>
      <c r="HG19" s="165">
        <v>363.73779999999999</v>
      </c>
      <c r="HH19" s="165">
        <v>360.83539999999999</v>
      </c>
      <c r="HI19" s="165">
        <v>-212.8766</v>
      </c>
      <c r="HJ19" s="165">
        <v>-209.47389999999999</v>
      </c>
      <c r="HK19" s="165">
        <v>-48.381100000000004</v>
      </c>
      <c r="HL19" s="165">
        <v>-39.158499999999997</v>
      </c>
      <c r="HM19" s="165">
        <v>81.424899999999994</v>
      </c>
      <c r="HN19" s="165">
        <v>80.899100000000004</v>
      </c>
      <c r="HO19" s="165">
        <v>-150.2492</v>
      </c>
      <c r="HP19" s="165">
        <v>-151.68979999999999</v>
      </c>
      <c r="HQ19" s="165">
        <v>59.186999999999998</v>
      </c>
      <c r="HR19" s="165">
        <v>58.6267</v>
      </c>
      <c r="HS19" s="165">
        <v>-59.502000000000002</v>
      </c>
      <c r="HT19" s="165">
        <v>-59.143300000000004</v>
      </c>
      <c r="HU19" s="165">
        <v>100.92</v>
      </c>
      <c r="HV19" s="165">
        <v>101.17</v>
      </c>
      <c r="HW19" s="165">
        <v>60.8</v>
      </c>
      <c r="HX19" s="165">
        <v>61.4</v>
      </c>
      <c r="HY19" s="165">
        <v>21.556000000000001</v>
      </c>
      <c r="HZ19" s="165">
        <v>22.64</v>
      </c>
      <c r="IA19" s="165">
        <v>-345.73230000000001</v>
      </c>
      <c r="IB19" s="165">
        <v>104.23099999999999</v>
      </c>
      <c r="IC19" s="165">
        <v>102.8959</v>
      </c>
      <c r="ID19" s="165">
        <v>11.1</v>
      </c>
      <c r="IE19" s="165">
        <v>14.7</v>
      </c>
      <c r="IF19" s="165">
        <v>-58.3</v>
      </c>
      <c r="IG19" s="165">
        <v>-61.2</v>
      </c>
      <c r="IH19" s="166"/>
      <c r="II19" s="165">
        <v>1.3112999999999999</v>
      </c>
      <c r="IJ19" s="165">
        <v>-357.28989999999999</v>
      </c>
      <c r="IK19" s="165">
        <v>-271.62110000000001</v>
      </c>
      <c r="IL19" s="165">
        <v>500.65890000000002</v>
      </c>
      <c r="IM19" s="165">
        <v>407.80360000000002</v>
      </c>
      <c r="IN19" s="165">
        <v>-48.400199999999998</v>
      </c>
      <c r="IO19" s="165">
        <v>-393.83409999999998</v>
      </c>
      <c r="IP19" s="165">
        <v>396.68729999999999</v>
      </c>
      <c r="IQ19" s="165">
        <v>-147.001</v>
      </c>
      <c r="IR19" s="165">
        <v>-223.47280000000001</v>
      </c>
      <c r="IS19" s="165">
        <v>-391.48590000000002</v>
      </c>
      <c r="IT19" s="165">
        <v>115.43</v>
      </c>
      <c r="IU19" s="165">
        <v>116.1618</v>
      </c>
      <c r="IV19" s="165">
        <v>152.00110000000001</v>
      </c>
      <c r="IW19" s="165">
        <v>-490.57470000000001</v>
      </c>
      <c r="IX19" s="165">
        <v>227.49469999999999</v>
      </c>
      <c r="IY19" s="165">
        <v>-256.22019999999998</v>
      </c>
      <c r="IZ19" s="165">
        <v>256.154</v>
      </c>
      <c r="JA19" s="165">
        <v>-11.257</v>
      </c>
      <c r="JB19" s="166"/>
      <c r="JC19" s="165">
        <v>22.24</v>
      </c>
      <c r="JD19" s="165">
        <v>6.86</v>
      </c>
      <c r="JE19" s="165">
        <v>6.875</v>
      </c>
      <c r="JF19" s="165">
        <v>-22.24</v>
      </c>
      <c r="JG19" s="165">
        <v>1.28</v>
      </c>
      <c r="JH19" s="166"/>
      <c r="JI19" s="165">
        <v>-1.9913000000000001</v>
      </c>
      <c r="JJ19" s="165">
        <v>-44.618899999999996</v>
      </c>
      <c r="JK19" s="165">
        <v>-10.0175</v>
      </c>
      <c r="JL19" s="165">
        <v>28.7</v>
      </c>
      <c r="JM19" s="165">
        <v>54.646999999999998</v>
      </c>
      <c r="JN19" s="165">
        <v>55.627000000000002</v>
      </c>
      <c r="JO19" s="165">
        <v>11.2087</v>
      </c>
      <c r="JP19" s="166"/>
      <c r="JQ19" s="165">
        <v>52.636299999999999</v>
      </c>
      <c r="JR19" s="165">
        <v>53.672899999999998</v>
      </c>
      <c r="JS19" s="165">
        <v>52.766500000000001</v>
      </c>
      <c r="JT19" s="166"/>
      <c r="JU19" s="165">
        <v>-14.8</v>
      </c>
      <c r="JV19" s="165">
        <v>25.353300000000001</v>
      </c>
      <c r="JW19" s="165">
        <v>5.26</v>
      </c>
      <c r="JX19" s="166"/>
      <c r="JY19" s="165">
        <v>-34.370899999999999</v>
      </c>
      <c r="JZ19" s="165">
        <v>71.607900000000001</v>
      </c>
      <c r="KA19" s="165">
        <v>47.732900000000001</v>
      </c>
      <c r="KB19" s="165">
        <v>-34.339500000000001</v>
      </c>
      <c r="KC19" s="165">
        <v>-69.282499999999999</v>
      </c>
      <c r="KD19" s="165">
        <v>37.984699999999997</v>
      </c>
      <c r="KE19" s="165">
        <v>31.626300000000001</v>
      </c>
      <c r="KF19" s="165">
        <v>5.6</v>
      </c>
      <c r="KG19" s="165">
        <v>-5.4</v>
      </c>
      <c r="KH19" s="166"/>
      <c r="KI19" s="165">
        <v>88.627300000000005</v>
      </c>
    </row>
    <row r="20" spans="1:295" ht="18" customHeight="1" x14ac:dyDescent="0.25">
      <c r="A20" s="160" t="s">
        <v>75</v>
      </c>
      <c r="B20" s="160" t="s">
        <v>904</v>
      </c>
      <c r="C20" s="164">
        <v>0</v>
      </c>
      <c r="D20" s="165">
        <v>14.8241</v>
      </c>
      <c r="E20" s="166"/>
      <c r="F20" s="165">
        <v>-39.284799999999997</v>
      </c>
      <c r="G20" s="165">
        <v>27.444700000000001</v>
      </c>
      <c r="H20" s="166"/>
      <c r="I20" s="165">
        <v>28.1983</v>
      </c>
      <c r="J20" s="166"/>
      <c r="K20" s="165">
        <v>36.981400000000001</v>
      </c>
      <c r="L20" s="165">
        <v>18.191400000000002</v>
      </c>
      <c r="M20" s="165">
        <v>18.226500000000001</v>
      </c>
      <c r="N20" s="165">
        <v>15.54</v>
      </c>
      <c r="O20" s="165">
        <v>-30.385999999999999</v>
      </c>
      <c r="P20" s="165">
        <v>26.4</v>
      </c>
      <c r="Q20" s="165">
        <v>14.904</v>
      </c>
      <c r="R20" s="165">
        <v>-26.4</v>
      </c>
      <c r="S20" s="165">
        <v>13.834199999999999</v>
      </c>
      <c r="T20" s="166"/>
      <c r="U20" s="165">
        <v>17.654800000000002</v>
      </c>
      <c r="V20" s="165">
        <v>17.861499999999999</v>
      </c>
      <c r="W20" s="165">
        <v>29.874300000000002</v>
      </c>
      <c r="X20" s="165">
        <v>16.5655</v>
      </c>
      <c r="Y20" s="165">
        <v>5.8436000000000003</v>
      </c>
      <c r="Z20" s="165">
        <v>7.8875999999999999</v>
      </c>
      <c r="AA20" s="166"/>
      <c r="AB20" s="166"/>
      <c r="AC20" s="165">
        <v>-63.67</v>
      </c>
      <c r="AD20" s="166"/>
      <c r="AE20" s="166"/>
      <c r="AF20" s="165">
        <v>-17.760000000000002</v>
      </c>
      <c r="AG20" s="165">
        <v>35.200000000000003</v>
      </c>
      <c r="AH20" s="166"/>
      <c r="AI20" s="166"/>
      <c r="AJ20" s="165">
        <v>-34.99</v>
      </c>
      <c r="AK20" s="165">
        <v>-35.299999999999997</v>
      </c>
      <c r="AL20" s="165">
        <v>-40.24</v>
      </c>
      <c r="AM20" s="165">
        <v>35.57</v>
      </c>
      <c r="AN20" s="165">
        <v>35.53</v>
      </c>
      <c r="AO20" s="165">
        <v>10.8331</v>
      </c>
      <c r="AP20" s="165">
        <v>5.2892000000000001</v>
      </c>
      <c r="AQ20" s="165">
        <v>48.113799999999998</v>
      </c>
      <c r="AR20" s="165">
        <v>49.766800000000003</v>
      </c>
      <c r="AS20" s="166"/>
      <c r="AT20" s="165">
        <v>-43.536700000000003</v>
      </c>
      <c r="AU20" s="165">
        <v>-43.877200000000002</v>
      </c>
      <c r="AV20" s="165">
        <v>4.8293999999999997</v>
      </c>
      <c r="AW20" s="165">
        <v>4.8878000000000004</v>
      </c>
      <c r="AX20" s="165">
        <v>59.879800000000003</v>
      </c>
      <c r="AY20" s="165">
        <v>60.9514</v>
      </c>
      <c r="AZ20" s="165">
        <v>-0.52349999999999997</v>
      </c>
      <c r="BA20" s="165">
        <v>-1.0945</v>
      </c>
      <c r="BB20" s="165">
        <v>-355.7346</v>
      </c>
      <c r="BC20" s="165">
        <v>-12.2608</v>
      </c>
      <c r="BD20" s="165">
        <v>-10.8</v>
      </c>
      <c r="BE20" s="165">
        <v>-11.4</v>
      </c>
      <c r="BF20" s="165">
        <v>51.531599999999997</v>
      </c>
      <c r="BG20" s="165">
        <v>49.966900000000003</v>
      </c>
      <c r="BH20" s="165">
        <v>-2.8025000000000002</v>
      </c>
      <c r="BI20" s="166"/>
      <c r="BJ20" s="165">
        <v>-54.701900000000002</v>
      </c>
      <c r="BK20" s="165">
        <v>-0.80489999999999995</v>
      </c>
      <c r="BL20" s="166"/>
      <c r="BM20" s="165">
        <v>0</v>
      </c>
      <c r="BN20" s="165">
        <v>420.91120000000001</v>
      </c>
      <c r="BO20" s="165">
        <v>47.0595</v>
      </c>
      <c r="BP20" s="165">
        <v>47.09</v>
      </c>
      <c r="BQ20" s="165">
        <v>-293.84780000000001</v>
      </c>
      <c r="BR20" s="165">
        <v>348.93770000000001</v>
      </c>
      <c r="BS20" s="166"/>
      <c r="BT20" s="165">
        <v>-46.990099999999998</v>
      </c>
      <c r="BU20" s="165">
        <v>48.381599999999999</v>
      </c>
      <c r="BV20" s="165">
        <v>59.617800000000003</v>
      </c>
      <c r="BW20" s="165">
        <v>23.42</v>
      </c>
      <c r="BX20" s="165">
        <v>23.38</v>
      </c>
      <c r="BY20" s="165">
        <v>42.56</v>
      </c>
      <c r="BZ20" s="165">
        <v>66.739999999999995</v>
      </c>
      <c r="CA20" s="165">
        <v>-26.385400000000001</v>
      </c>
      <c r="CB20" s="165">
        <v>-25.1797</v>
      </c>
      <c r="CC20" s="165">
        <v>86.486199999999997</v>
      </c>
      <c r="CD20" s="165">
        <v>87.429500000000004</v>
      </c>
      <c r="CE20" s="165">
        <v>32.023800000000001</v>
      </c>
      <c r="CF20" s="165">
        <v>-21.198599999999999</v>
      </c>
      <c r="CG20" s="165">
        <v>-21.715800000000002</v>
      </c>
      <c r="CH20" s="165">
        <v>-3.3414000000000001</v>
      </c>
      <c r="CI20" s="165">
        <v>-40.905299999999997</v>
      </c>
      <c r="CJ20" s="166"/>
      <c r="CK20" s="166"/>
      <c r="CL20" s="165">
        <v>44.2</v>
      </c>
      <c r="CM20" s="165">
        <v>81.5</v>
      </c>
      <c r="CN20" s="165">
        <v>-10</v>
      </c>
      <c r="CO20" s="165">
        <v>48.752299999999998</v>
      </c>
      <c r="CP20" s="165">
        <v>47.663899999999998</v>
      </c>
      <c r="CQ20" s="165">
        <v>48.300600000000003</v>
      </c>
      <c r="CR20" s="165">
        <v>-66.972200000000001</v>
      </c>
      <c r="CS20" s="165">
        <v>-66.232900000000001</v>
      </c>
      <c r="CT20" s="165">
        <v>24.719000000000001</v>
      </c>
      <c r="CU20" s="165">
        <v>11.6614</v>
      </c>
      <c r="CV20" s="165">
        <v>22.695</v>
      </c>
      <c r="CW20" s="165">
        <v>10.7605</v>
      </c>
      <c r="CX20" s="165">
        <v>60.53</v>
      </c>
      <c r="CY20" s="166"/>
      <c r="CZ20" s="165">
        <v>31.6479</v>
      </c>
      <c r="DA20" s="165">
        <v>29.7409</v>
      </c>
      <c r="DB20" s="165">
        <v>-23.66</v>
      </c>
      <c r="DC20" s="166"/>
      <c r="DD20" s="165">
        <v>41.271700000000003</v>
      </c>
      <c r="DE20" s="165">
        <v>41.483400000000003</v>
      </c>
      <c r="DF20" s="165">
        <v>-95.221299999999999</v>
      </c>
      <c r="DG20" s="165">
        <v>-1E-4</v>
      </c>
      <c r="DH20" s="165">
        <v>-14.4495</v>
      </c>
      <c r="DI20" s="165">
        <v>-57.1</v>
      </c>
      <c r="DJ20" s="165">
        <v>-57.7</v>
      </c>
      <c r="DK20" s="165">
        <v>23.546399999999998</v>
      </c>
      <c r="DL20" s="165">
        <v>40.145899999999997</v>
      </c>
      <c r="DM20" s="166"/>
      <c r="DN20" s="165">
        <v>56.854199999999999</v>
      </c>
      <c r="DO20" s="165">
        <v>39.799999999999997</v>
      </c>
      <c r="DP20" s="165">
        <v>-1.24</v>
      </c>
      <c r="DQ20" s="165">
        <v>45.886499999999998</v>
      </c>
      <c r="DR20" s="165">
        <v>94.555400000000006</v>
      </c>
      <c r="DS20" s="165">
        <v>-33.18</v>
      </c>
      <c r="DT20" s="165">
        <v>-33.409999999999997</v>
      </c>
      <c r="DU20" s="165">
        <v>101.65</v>
      </c>
      <c r="DV20" s="165">
        <v>47.07</v>
      </c>
      <c r="DW20" s="165">
        <v>94.490899999999996</v>
      </c>
      <c r="DX20" s="165">
        <v>93.2</v>
      </c>
      <c r="DY20" s="165">
        <v>-10.955</v>
      </c>
      <c r="DZ20" s="165">
        <v>-10.572699999999999</v>
      </c>
      <c r="EA20" s="165">
        <v>165.17850000000001</v>
      </c>
      <c r="EB20" s="165">
        <v>129.9727</v>
      </c>
      <c r="EC20" s="165">
        <v>123.6146</v>
      </c>
      <c r="ED20" s="165">
        <v>126.3146</v>
      </c>
      <c r="EE20" s="165">
        <v>82.915800000000004</v>
      </c>
      <c r="EF20" s="165">
        <v>69.453400000000002</v>
      </c>
      <c r="EG20" s="165">
        <v>-21.989000000000001</v>
      </c>
      <c r="EH20" s="165">
        <v>309.37700000000001</v>
      </c>
      <c r="EI20" s="165">
        <v>279.23340000000002</v>
      </c>
      <c r="EJ20" s="166"/>
      <c r="EK20" s="165">
        <v>-26.139099999999999</v>
      </c>
      <c r="EL20" s="165">
        <v>-24.983000000000001</v>
      </c>
      <c r="EM20" s="165">
        <v>-9.2827000000000002</v>
      </c>
      <c r="EN20" s="165">
        <v>-9.9522999999999993</v>
      </c>
      <c r="EO20" s="165">
        <v>-10.117900000000001</v>
      </c>
      <c r="EP20" s="165">
        <v>179.77199999999999</v>
      </c>
      <c r="EQ20" s="165">
        <v>-46.066400000000002</v>
      </c>
      <c r="ER20" s="165">
        <v>-46.390700000000002</v>
      </c>
      <c r="ES20" s="165">
        <v>-36.275399999999998</v>
      </c>
      <c r="ET20" s="165">
        <v>0</v>
      </c>
      <c r="EU20" s="165">
        <v>-15.61</v>
      </c>
      <c r="EV20" s="165">
        <v>110.3</v>
      </c>
      <c r="EW20" s="165">
        <v>5.0053000000000001</v>
      </c>
      <c r="EX20" s="165">
        <v>-43.149099999999997</v>
      </c>
      <c r="EY20" s="165">
        <v>-6.9542000000000002</v>
      </c>
      <c r="EZ20" s="165">
        <v>-6.5974000000000004</v>
      </c>
      <c r="FA20" s="165">
        <v>3.4739</v>
      </c>
      <c r="FB20" s="165">
        <v>-66.225700000000003</v>
      </c>
      <c r="FC20" s="165">
        <v>34.878300000000003</v>
      </c>
      <c r="FD20" s="166"/>
      <c r="FE20" s="165">
        <v>2.0308000000000002</v>
      </c>
      <c r="FF20" s="165">
        <v>1.9905999999999999</v>
      </c>
      <c r="FG20" s="165">
        <v>20.907499999999999</v>
      </c>
      <c r="FH20" s="165">
        <v>20.771599999999999</v>
      </c>
      <c r="FI20" s="165">
        <v>20.1295</v>
      </c>
      <c r="FJ20" s="165">
        <v>25.9557</v>
      </c>
      <c r="FK20" s="165">
        <v>25.7883</v>
      </c>
      <c r="FL20" s="165">
        <v>-25.285900000000002</v>
      </c>
      <c r="FM20" s="165">
        <v>13.0626</v>
      </c>
      <c r="FN20" s="165">
        <v>13.011799999999999</v>
      </c>
      <c r="FO20" s="165">
        <v>-20.039300000000001</v>
      </c>
      <c r="FP20" s="165">
        <v>-13.1996</v>
      </c>
      <c r="FQ20" s="165">
        <v>-12.493499999999999</v>
      </c>
      <c r="FR20" s="165">
        <v>-17.04</v>
      </c>
      <c r="FS20" s="165">
        <v>14.388</v>
      </c>
      <c r="FT20" s="165">
        <v>0.80349999999999999</v>
      </c>
      <c r="FU20" s="165">
        <v>-9.0299999999999994</v>
      </c>
      <c r="FV20" s="165">
        <v>15.88</v>
      </c>
      <c r="FW20" s="165">
        <v>-13.878399999999999</v>
      </c>
      <c r="FX20" s="166"/>
      <c r="FY20" s="165">
        <v>-8.7919999999999998</v>
      </c>
      <c r="FZ20" s="165">
        <v>4.41</v>
      </c>
      <c r="GA20" s="166"/>
      <c r="GB20" s="165">
        <v>26.87</v>
      </c>
      <c r="GC20" s="165">
        <v>11.3344</v>
      </c>
      <c r="GD20" s="165">
        <v>21.170999999999999</v>
      </c>
      <c r="GE20" s="165">
        <v>13.78</v>
      </c>
      <c r="GF20" s="165">
        <v>72.439800000000005</v>
      </c>
      <c r="GG20" s="165">
        <v>25.2</v>
      </c>
      <c r="GH20" s="165">
        <v>-17.434100000000001</v>
      </c>
      <c r="GI20" s="165">
        <v>-2.0846</v>
      </c>
      <c r="GJ20" s="166"/>
      <c r="GK20" s="165">
        <v>1.4857</v>
      </c>
      <c r="GL20" s="166"/>
      <c r="GM20" s="166"/>
      <c r="GN20" s="165">
        <v>-13.824</v>
      </c>
      <c r="GO20" s="165">
        <v>-24.861699999999999</v>
      </c>
      <c r="GP20" s="165">
        <v>20.243099999999998</v>
      </c>
      <c r="GQ20" s="165">
        <v>38.318600000000004</v>
      </c>
      <c r="GR20" s="165">
        <v>60.655999999999999</v>
      </c>
      <c r="GS20" s="165">
        <v>59.903300000000002</v>
      </c>
      <c r="GT20" s="165">
        <v>-116.63849999999999</v>
      </c>
      <c r="GU20" s="165">
        <v>-16.063099999999999</v>
      </c>
      <c r="GV20" s="165">
        <v>29.537199999999999</v>
      </c>
      <c r="GW20" s="165">
        <v>-36.547800000000002</v>
      </c>
      <c r="GX20" s="165">
        <v>11.3584</v>
      </c>
      <c r="GY20" s="165">
        <v>13.567299999999999</v>
      </c>
      <c r="GZ20" s="165">
        <v>13.334300000000001</v>
      </c>
      <c r="HA20" s="165">
        <v>12.608499999999999</v>
      </c>
      <c r="HB20" s="165">
        <v>225.27979999999999</v>
      </c>
      <c r="HC20" s="165">
        <v>221.87700000000001</v>
      </c>
      <c r="HD20" s="165">
        <v>179.8</v>
      </c>
      <c r="HE20" s="165">
        <v>-179.06319999999999</v>
      </c>
      <c r="HF20" s="165">
        <v>-379.92759999999998</v>
      </c>
      <c r="HG20" s="165">
        <v>382.88080000000002</v>
      </c>
      <c r="HH20" s="165">
        <v>382.55270000000002</v>
      </c>
      <c r="HI20" s="165">
        <v>-209.75030000000001</v>
      </c>
      <c r="HJ20" s="165">
        <v>-207.70160000000001</v>
      </c>
      <c r="HK20" s="165">
        <v>-48.939100000000003</v>
      </c>
      <c r="HL20" s="165">
        <v>-39.673400000000001</v>
      </c>
      <c r="HM20" s="165">
        <v>81.96</v>
      </c>
      <c r="HN20" s="165">
        <v>82.781700000000001</v>
      </c>
      <c r="HO20" s="166"/>
      <c r="HP20" s="166"/>
      <c r="HQ20" s="165">
        <v>64.218800000000002</v>
      </c>
      <c r="HR20" s="165">
        <v>63.350900000000003</v>
      </c>
      <c r="HS20" s="165">
        <v>-44.232900000000001</v>
      </c>
      <c r="HT20" s="165">
        <v>-43.945300000000003</v>
      </c>
      <c r="HU20" s="165">
        <v>109.21</v>
      </c>
      <c r="HV20" s="165">
        <v>109.27</v>
      </c>
      <c r="HW20" s="165">
        <v>57</v>
      </c>
      <c r="HX20" s="165">
        <v>58</v>
      </c>
      <c r="HY20" s="165">
        <v>21.577300000000001</v>
      </c>
      <c r="HZ20" s="165">
        <v>22.96</v>
      </c>
      <c r="IA20" s="165">
        <v>-340.28410000000002</v>
      </c>
      <c r="IB20" s="165">
        <v>106.56399999999999</v>
      </c>
      <c r="IC20" s="165">
        <v>106.92449999999999</v>
      </c>
      <c r="ID20" s="165">
        <v>11.6</v>
      </c>
      <c r="IE20" s="165">
        <v>9.6999999999999993</v>
      </c>
      <c r="IF20" s="165">
        <v>-60.7</v>
      </c>
      <c r="IG20" s="165">
        <v>-64.3</v>
      </c>
      <c r="IH20" s="166"/>
      <c r="II20" s="165">
        <v>1.2443</v>
      </c>
      <c r="IJ20" s="165">
        <v>-376.70409999999998</v>
      </c>
      <c r="IK20" s="165">
        <v>-242.1661</v>
      </c>
      <c r="IL20" s="165">
        <v>478.25720000000001</v>
      </c>
      <c r="IM20" s="165">
        <v>389.29390000000001</v>
      </c>
      <c r="IN20" s="165">
        <v>-44.293199999999999</v>
      </c>
      <c r="IO20" s="165">
        <v>-387.70749999999998</v>
      </c>
      <c r="IP20" s="165">
        <v>383.08170000000001</v>
      </c>
      <c r="IQ20" s="165">
        <v>-147.4512</v>
      </c>
      <c r="IR20" s="165">
        <v>-223.75919999999999</v>
      </c>
      <c r="IS20" s="165">
        <v>-380.35210000000001</v>
      </c>
      <c r="IT20" s="165">
        <v>114.2449</v>
      </c>
      <c r="IU20" s="165">
        <v>113.18170000000001</v>
      </c>
      <c r="IV20" s="165">
        <v>145.9545</v>
      </c>
      <c r="IW20" s="165">
        <v>-469.35860000000002</v>
      </c>
      <c r="IX20" s="165">
        <v>230.5702</v>
      </c>
      <c r="IY20" s="165">
        <v>-244.37559999999999</v>
      </c>
      <c r="IZ20" s="165">
        <v>242.65440000000001</v>
      </c>
      <c r="JA20" s="165">
        <v>-8.8840000000000003</v>
      </c>
      <c r="JB20" s="166"/>
      <c r="JC20" s="165">
        <v>24.8</v>
      </c>
      <c r="JD20" s="165">
        <v>6.8689999999999998</v>
      </c>
      <c r="JE20" s="165">
        <v>6.8719999999999999</v>
      </c>
      <c r="JF20" s="165">
        <v>-24.64</v>
      </c>
      <c r="JG20" s="165">
        <v>3.76</v>
      </c>
      <c r="JH20" s="166"/>
      <c r="JI20" s="165">
        <v>-4.3625999999999996</v>
      </c>
      <c r="JJ20" s="165">
        <v>-44.325899999999997</v>
      </c>
      <c r="JK20" s="165">
        <v>-10.310499999999999</v>
      </c>
      <c r="JL20" s="165">
        <v>30.8</v>
      </c>
      <c r="JM20" s="165">
        <v>52.895000000000003</v>
      </c>
      <c r="JN20" s="165">
        <v>52.04</v>
      </c>
      <c r="JO20" s="165">
        <v>11.214499999999999</v>
      </c>
      <c r="JP20" s="166"/>
      <c r="JQ20" s="165">
        <v>53.970100000000002</v>
      </c>
      <c r="JR20" s="165">
        <v>53.613300000000002</v>
      </c>
      <c r="JS20" s="165">
        <v>52.943399999999997</v>
      </c>
      <c r="JT20" s="166"/>
      <c r="JU20" s="165">
        <v>-9</v>
      </c>
      <c r="JV20" s="165">
        <v>27.568000000000001</v>
      </c>
      <c r="JW20" s="165">
        <v>5.33</v>
      </c>
      <c r="JX20" s="166"/>
      <c r="JY20" s="165">
        <v>-35.206600000000002</v>
      </c>
      <c r="JZ20" s="165">
        <v>71.611800000000002</v>
      </c>
      <c r="KA20" s="165">
        <v>49.561300000000003</v>
      </c>
      <c r="KB20" s="165">
        <v>-35.723100000000002</v>
      </c>
      <c r="KC20" s="165">
        <v>-69.833299999999994</v>
      </c>
      <c r="KD20" s="165">
        <v>38.243099999999998</v>
      </c>
      <c r="KE20" s="165">
        <v>31.167400000000001</v>
      </c>
      <c r="KF20" s="165">
        <v>0.2</v>
      </c>
      <c r="KG20" s="165">
        <v>-2</v>
      </c>
      <c r="KH20" s="166"/>
      <c r="KI20" s="165">
        <v>96.2881</v>
      </c>
    </row>
    <row r="21" spans="1:295" ht="18" customHeight="1" x14ac:dyDescent="0.25">
      <c r="A21" s="160" t="s">
        <v>75</v>
      </c>
      <c r="B21" s="160" t="s">
        <v>905</v>
      </c>
      <c r="C21" s="164">
        <v>0</v>
      </c>
      <c r="D21" s="165">
        <v>14.6388</v>
      </c>
      <c r="E21" s="165">
        <v>-17.844100000000001</v>
      </c>
      <c r="F21" s="165">
        <v>-39.380699999999997</v>
      </c>
      <c r="G21" s="165">
        <v>27.161300000000001</v>
      </c>
      <c r="H21" s="166"/>
      <c r="I21" s="165">
        <v>27.930399999999999</v>
      </c>
      <c r="J21" s="166"/>
      <c r="K21" s="165">
        <v>37.631999999999998</v>
      </c>
      <c r="L21" s="165">
        <v>18.537400000000002</v>
      </c>
      <c r="M21" s="165">
        <v>18.6234</v>
      </c>
      <c r="N21" s="165">
        <v>13.32</v>
      </c>
      <c r="O21" s="165">
        <v>-30.082000000000001</v>
      </c>
      <c r="P21" s="165">
        <v>26.4</v>
      </c>
      <c r="Q21" s="165">
        <v>15.731999999999999</v>
      </c>
      <c r="R21" s="165">
        <v>-26.4</v>
      </c>
      <c r="S21" s="165">
        <v>13.872</v>
      </c>
      <c r="T21" s="166"/>
      <c r="U21" s="165">
        <v>17.683399999999999</v>
      </c>
      <c r="V21" s="165">
        <v>17.601800000000001</v>
      </c>
      <c r="W21" s="165">
        <v>29.7928</v>
      </c>
      <c r="X21" s="165">
        <v>16.602</v>
      </c>
      <c r="Y21" s="165">
        <v>5.5359999999999996</v>
      </c>
      <c r="Z21" s="165">
        <v>7.77</v>
      </c>
      <c r="AA21" s="166"/>
      <c r="AB21" s="166"/>
      <c r="AC21" s="165">
        <v>-66.260000000000005</v>
      </c>
      <c r="AD21" s="166"/>
      <c r="AE21" s="166"/>
      <c r="AF21" s="165">
        <v>-13.32</v>
      </c>
      <c r="AG21" s="165">
        <v>35.200000000000003</v>
      </c>
      <c r="AH21" s="166"/>
      <c r="AI21" s="166"/>
      <c r="AJ21" s="165">
        <v>-36.869999999999997</v>
      </c>
      <c r="AK21" s="165">
        <v>-37.18</v>
      </c>
      <c r="AL21" s="165">
        <v>-37.07</v>
      </c>
      <c r="AM21" s="165">
        <v>37.18</v>
      </c>
      <c r="AN21" s="165">
        <v>37.11</v>
      </c>
      <c r="AO21" s="165">
        <v>9.7250999999999994</v>
      </c>
      <c r="AP21" s="165">
        <v>5.9156000000000004</v>
      </c>
      <c r="AQ21" s="165">
        <v>48.622999999999998</v>
      </c>
      <c r="AR21" s="165">
        <v>50.803100000000001</v>
      </c>
      <c r="AS21" s="166"/>
      <c r="AT21" s="165">
        <v>-47.153599999999997</v>
      </c>
      <c r="AU21" s="165">
        <v>-42.2256</v>
      </c>
      <c r="AV21" s="165">
        <v>7.1024000000000003</v>
      </c>
      <c r="AW21" s="165">
        <v>7.3170000000000002</v>
      </c>
      <c r="AX21" s="165">
        <v>59.477899999999998</v>
      </c>
      <c r="AY21" s="165">
        <v>60.549599999999998</v>
      </c>
      <c r="AZ21" s="165">
        <v>0</v>
      </c>
      <c r="BA21" s="165">
        <v>0.2984</v>
      </c>
      <c r="BB21" s="165">
        <v>-360.30279999999999</v>
      </c>
      <c r="BC21" s="165">
        <v>-11.349</v>
      </c>
      <c r="BD21" s="165">
        <v>-12.1</v>
      </c>
      <c r="BE21" s="165">
        <v>-12.6</v>
      </c>
      <c r="BF21" s="165">
        <v>49.823900000000002</v>
      </c>
      <c r="BG21" s="165">
        <v>48.581499999999998</v>
      </c>
      <c r="BH21" s="165">
        <v>-2.8292999999999999</v>
      </c>
      <c r="BI21" s="166"/>
      <c r="BJ21" s="165">
        <v>-47.1569</v>
      </c>
      <c r="BK21" s="165">
        <v>-2.3283</v>
      </c>
      <c r="BL21" s="166"/>
      <c r="BM21" s="165">
        <v>0</v>
      </c>
      <c r="BN21" s="165">
        <v>423.13900000000001</v>
      </c>
      <c r="BO21" s="165">
        <v>52.033999999999999</v>
      </c>
      <c r="BP21" s="165">
        <v>52.033999999999999</v>
      </c>
      <c r="BQ21" s="165">
        <v>-308.48149999999998</v>
      </c>
      <c r="BR21" s="165">
        <v>356.05290000000002</v>
      </c>
      <c r="BS21" s="166"/>
      <c r="BT21" s="165">
        <v>-28.679099999999998</v>
      </c>
      <c r="BU21" s="165">
        <v>30.301300000000001</v>
      </c>
      <c r="BV21" s="165">
        <v>56.374499999999998</v>
      </c>
      <c r="BW21" s="165">
        <v>21.53</v>
      </c>
      <c r="BX21" s="165">
        <v>21.76</v>
      </c>
      <c r="BY21" s="165">
        <v>41.23</v>
      </c>
      <c r="BZ21" s="165">
        <v>63.84</v>
      </c>
      <c r="CA21" s="165">
        <v>-40.450899999999997</v>
      </c>
      <c r="CB21" s="165">
        <v>-36.700099999999999</v>
      </c>
      <c r="CC21" s="165">
        <v>95.885599999999997</v>
      </c>
      <c r="CD21" s="165">
        <v>96.602500000000006</v>
      </c>
      <c r="CE21" s="165">
        <v>31.869299999999999</v>
      </c>
      <c r="CF21" s="165">
        <v>-19.098099999999999</v>
      </c>
      <c r="CG21" s="165">
        <v>-18.758400000000002</v>
      </c>
      <c r="CH21" s="165">
        <v>-4.7252000000000001</v>
      </c>
      <c r="CI21" s="165">
        <v>-39.773800000000001</v>
      </c>
      <c r="CJ21" s="166"/>
      <c r="CK21" s="166"/>
      <c r="CL21" s="165">
        <v>50.4</v>
      </c>
      <c r="CM21" s="165">
        <v>78.3</v>
      </c>
      <c r="CN21" s="165">
        <v>-9.6999999999999993</v>
      </c>
      <c r="CO21" s="165">
        <v>49.5077</v>
      </c>
      <c r="CP21" s="165">
        <v>49.071199999999997</v>
      </c>
      <c r="CQ21" s="165">
        <v>48.667499999999997</v>
      </c>
      <c r="CR21" s="165">
        <v>-66.491399999999999</v>
      </c>
      <c r="CS21" s="165">
        <v>-66.039400000000001</v>
      </c>
      <c r="CT21" s="165">
        <v>32.116799999999998</v>
      </c>
      <c r="CU21" s="165">
        <v>5.4065000000000003</v>
      </c>
      <c r="CV21" s="165">
        <v>28.9786</v>
      </c>
      <c r="CW21" s="165">
        <v>10.5778</v>
      </c>
      <c r="CX21" s="165">
        <v>59.7</v>
      </c>
      <c r="CY21" s="166"/>
      <c r="CZ21" s="165">
        <v>32.116700000000002</v>
      </c>
      <c r="DA21" s="165">
        <v>30.180399999999999</v>
      </c>
      <c r="DB21" s="165">
        <v>-23.69</v>
      </c>
      <c r="DC21" s="166"/>
      <c r="DD21" s="165">
        <v>39.628300000000003</v>
      </c>
      <c r="DE21" s="165">
        <v>39.341900000000003</v>
      </c>
      <c r="DF21" s="165">
        <v>-95.108099999999993</v>
      </c>
      <c r="DG21" s="165">
        <v>-1E-4</v>
      </c>
      <c r="DH21" s="165">
        <v>-14.4199</v>
      </c>
      <c r="DI21" s="165">
        <v>-57.6</v>
      </c>
      <c r="DJ21" s="165">
        <v>-57.7</v>
      </c>
      <c r="DK21" s="165">
        <v>23.6783</v>
      </c>
      <c r="DL21" s="165">
        <v>41.610700000000001</v>
      </c>
      <c r="DM21" s="166"/>
      <c r="DN21" s="165">
        <v>58.612099999999998</v>
      </c>
      <c r="DO21" s="165">
        <v>41.36</v>
      </c>
      <c r="DP21" s="165">
        <v>-0.79</v>
      </c>
      <c r="DQ21" s="165">
        <v>43.929000000000002</v>
      </c>
      <c r="DR21" s="165">
        <v>93.985299999999995</v>
      </c>
      <c r="DS21" s="165">
        <v>-32.82</v>
      </c>
      <c r="DT21" s="165">
        <v>-33.15</v>
      </c>
      <c r="DU21" s="165">
        <v>101.14</v>
      </c>
      <c r="DV21" s="165">
        <v>46.58</v>
      </c>
      <c r="DW21" s="165">
        <v>92.945499999999996</v>
      </c>
      <c r="DX21" s="165">
        <v>92.581800000000001</v>
      </c>
      <c r="DY21" s="165">
        <v>-23.867799999999999</v>
      </c>
      <c r="DZ21" s="165">
        <v>-23.827300000000001</v>
      </c>
      <c r="EA21" s="165">
        <v>160.51130000000001</v>
      </c>
      <c r="EB21" s="165">
        <v>123.7183</v>
      </c>
      <c r="EC21" s="165">
        <v>118.7851</v>
      </c>
      <c r="ED21" s="165">
        <v>120.3788</v>
      </c>
      <c r="EE21" s="165">
        <v>65.783600000000007</v>
      </c>
      <c r="EF21" s="165">
        <v>53.012099999999997</v>
      </c>
      <c r="EG21" s="165">
        <v>-21.965</v>
      </c>
      <c r="EH21" s="165">
        <v>323.88440000000003</v>
      </c>
      <c r="EI21" s="165">
        <v>243.1388</v>
      </c>
      <c r="EJ21" s="166"/>
      <c r="EK21" s="165">
        <v>-26.213799999999999</v>
      </c>
      <c r="EL21" s="165">
        <v>-25.105</v>
      </c>
      <c r="EM21" s="165">
        <v>0</v>
      </c>
      <c r="EN21" s="165">
        <v>-15.03</v>
      </c>
      <c r="EO21" s="165">
        <v>-14.2814</v>
      </c>
      <c r="EP21" s="165">
        <v>132.15600000000001</v>
      </c>
      <c r="EQ21" s="165">
        <v>-49.656700000000001</v>
      </c>
      <c r="ER21" s="165">
        <v>-50.309399999999997</v>
      </c>
      <c r="ES21" s="165">
        <v>-19.877500000000001</v>
      </c>
      <c r="ET21" s="165">
        <v>13.89</v>
      </c>
      <c r="EU21" s="165">
        <v>-14.57</v>
      </c>
      <c r="EV21" s="165">
        <v>72.3</v>
      </c>
      <c r="EW21" s="165">
        <v>5.3779000000000003</v>
      </c>
      <c r="EX21" s="165">
        <v>-54.598599999999998</v>
      </c>
      <c r="EY21" s="165">
        <v>-3.5019999999999998</v>
      </c>
      <c r="EZ21" s="165">
        <v>-3.1642000000000001</v>
      </c>
      <c r="FA21" s="165">
        <v>2.3656999999999999</v>
      </c>
      <c r="FB21" s="165">
        <v>-49.454700000000003</v>
      </c>
      <c r="FC21" s="165">
        <v>19.721699999999998</v>
      </c>
      <c r="FD21" s="166"/>
      <c r="FE21" s="165">
        <v>2.0068000000000001</v>
      </c>
      <c r="FF21" s="165">
        <v>1.9897</v>
      </c>
      <c r="FG21" s="165">
        <v>17.599599999999999</v>
      </c>
      <c r="FH21" s="165">
        <v>17.8993</v>
      </c>
      <c r="FI21" s="165">
        <v>17.0685</v>
      </c>
      <c r="FJ21" s="165">
        <v>39.352200000000003</v>
      </c>
      <c r="FK21" s="165">
        <v>39.687100000000001</v>
      </c>
      <c r="FL21" s="165">
        <v>-30.142099999999999</v>
      </c>
      <c r="FM21" s="165">
        <v>26.074300000000001</v>
      </c>
      <c r="FN21" s="165">
        <v>26.105499999999999</v>
      </c>
      <c r="FO21" s="165">
        <v>-20.3415</v>
      </c>
      <c r="FP21" s="165">
        <v>-12.1432</v>
      </c>
      <c r="FQ21" s="165">
        <v>-16.228899999999999</v>
      </c>
      <c r="FR21" s="165">
        <v>-18.62</v>
      </c>
      <c r="FS21" s="165">
        <v>14.368499999999999</v>
      </c>
      <c r="FT21" s="165">
        <v>0.70340000000000003</v>
      </c>
      <c r="FU21" s="165">
        <v>-9.15</v>
      </c>
      <c r="FV21" s="165">
        <v>14.74</v>
      </c>
      <c r="FW21" s="165">
        <v>-17.2622</v>
      </c>
      <c r="FX21" s="166"/>
      <c r="FY21" s="165">
        <v>-9.3179999999999996</v>
      </c>
      <c r="FZ21" s="165">
        <v>4.3849999999999998</v>
      </c>
      <c r="GA21" s="166"/>
      <c r="GB21" s="165">
        <v>23.51</v>
      </c>
      <c r="GC21" s="165">
        <v>12.327199999999999</v>
      </c>
      <c r="GD21" s="165">
        <v>20.590900000000001</v>
      </c>
      <c r="GE21" s="165">
        <v>12.88</v>
      </c>
      <c r="GF21" s="165">
        <v>68.326700000000002</v>
      </c>
      <c r="GG21" s="165">
        <v>24.3</v>
      </c>
      <c r="GH21" s="165">
        <v>-18.655100000000001</v>
      </c>
      <c r="GI21" s="165">
        <v>-1.736</v>
      </c>
      <c r="GJ21" s="166"/>
      <c r="GK21" s="165">
        <v>1.5325</v>
      </c>
      <c r="GL21" s="166"/>
      <c r="GM21" s="166"/>
      <c r="GN21" s="165">
        <v>-11.452500000000001</v>
      </c>
      <c r="GO21" s="165">
        <v>-25.954899999999999</v>
      </c>
      <c r="GP21" s="165">
        <v>19.530799999999999</v>
      </c>
      <c r="GQ21" s="165">
        <v>39.999200000000002</v>
      </c>
      <c r="GR21" s="165">
        <v>59.555599999999998</v>
      </c>
      <c r="GS21" s="165">
        <v>58.414000000000001</v>
      </c>
      <c r="GT21" s="165">
        <v>-119.77209999999999</v>
      </c>
      <c r="GU21" s="165">
        <v>-15.434100000000001</v>
      </c>
      <c r="GV21" s="165">
        <v>30.346699999999998</v>
      </c>
      <c r="GW21" s="165">
        <v>-35.337499999999999</v>
      </c>
      <c r="GX21" s="165">
        <v>10.636799999999999</v>
      </c>
      <c r="GY21" s="165">
        <v>10.324999999999999</v>
      </c>
      <c r="GZ21" s="165">
        <v>10.179399999999999</v>
      </c>
      <c r="HA21" s="165">
        <v>12</v>
      </c>
      <c r="HB21" s="165">
        <v>218.60079999999999</v>
      </c>
      <c r="HC21" s="165">
        <v>217.4282</v>
      </c>
      <c r="HD21" s="165">
        <v>177.7</v>
      </c>
      <c r="HE21" s="165">
        <v>-178.0686</v>
      </c>
      <c r="HF21" s="165">
        <v>-402.9889</v>
      </c>
      <c r="HG21" s="165">
        <v>398.3313</v>
      </c>
      <c r="HH21" s="165">
        <v>400.79750000000001</v>
      </c>
      <c r="HI21" s="165">
        <v>-205.95760000000001</v>
      </c>
      <c r="HJ21" s="165">
        <v>-205.268</v>
      </c>
      <c r="HK21" s="165">
        <v>-51.233699999999999</v>
      </c>
      <c r="HL21" s="165">
        <v>-44.047899999999998</v>
      </c>
      <c r="HM21" s="165">
        <v>77.226100000000002</v>
      </c>
      <c r="HN21" s="165">
        <v>77.251199999999997</v>
      </c>
      <c r="HO21" s="166"/>
      <c r="HP21" s="166"/>
      <c r="HQ21" s="165">
        <v>63.274000000000001</v>
      </c>
      <c r="HR21" s="165">
        <v>63.197099999999999</v>
      </c>
      <c r="HS21" s="165">
        <v>-40.194499999999998</v>
      </c>
      <c r="HT21" s="165">
        <v>-41.319400000000002</v>
      </c>
      <c r="HU21" s="165">
        <v>113.05</v>
      </c>
      <c r="HV21" s="165">
        <v>112.75</v>
      </c>
      <c r="HW21" s="165">
        <v>48.2</v>
      </c>
      <c r="HX21" s="165">
        <v>48.2</v>
      </c>
      <c r="HY21" s="165">
        <v>21.372199999999999</v>
      </c>
      <c r="HZ21" s="165">
        <v>20.72</v>
      </c>
      <c r="IA21" s="165">
        <v>-340.20949999999999</v>
      </c>
      <c r="IB21" s="165">
        <v>104.3292</v>
      </c>
      <c r="IC21" s="165">
        <v>104.107</v>
      </c>
      <c r="ID21" s="165">
        <v>12.1</v>
      </c>
      <c r="IE21" s="165">
        <v>13.7</v>
      </c>
      <c r="IF21" s="165">
        <v>-63.4</v>
      </c>
      <c r="IG21" s="165">
        <v>-66.7</v>
      </c>
      <c r="IH21" s="165">
        <v>1.7545999999999999</v>
      </c>
      <c r="II21" s="165">
        <v>1.3403</v>
      </c>
      <c r="IJ21" s="165">
        <v>-391.78410000000002</v>
      </c>
      <c r="IK21" s="165">
        <v>-201.57339999999999</v>
      </c>
      <c r="IL21" s="165">
        <v>450.59840000000003</v>
      </c>
      <c r="IM21" s="165">
        <v>374.48009999999999</v>
      </c>
      <c r="IN21" s="165">
        <v>-39.954099999999997</v>
      </c>
      <c r="IO21" s="165">
        <v>-363.15320000000003</v>
      </c>
      <c r="IP21" s="165">
        <v>361.76920000000001</v>
      </c>
      <c r="IQ21" s="165">
        <v>-140.35329999999999</v>
      </c>
      <c r="IR21" s="165">
        <v>-217.79759999999999</v>
      </c>
      <c r="IS21" s="165">
        <v>-357.21730000000002</v>
      </c>
      <c r="IT21" s="165">
        <v>107.84220000000001</v>
      </c>
      <c r="IU21" s="165">
        <v>104.8366</v>
      </c>
      <c r="IV21" s="165">
        <v>139.72380000000001</v>
      </c>
      <c r="IW21" s="165">
        <v>-441.72680000000003</v>
      </c>
      <c r="IX21" s="165">
        <v>221.46</v>
      </c>
      <c r="IY21" s="165">
        <v>-217.19710000000001</v>
      </c>
      <c r="IZ21" s="165">
        <v>217.91800000000001</v>
      </c>
      <c r="JA21" s="165">
        <v>-11.5756</v>
      </c>
      <c r="JB21" s="166"/>
      <c r="JC21" s="165">
        <v>20.96</v>
      </c>
      <c r="JD21" s="165">
        <v>7.8689999999999998</v>
      </c>
      <c r="JE21" s="165">
        <v>7.8540000000000001</v>
      </c>
      <c r="JF21" s="165">
        <v>-20.56</v>
      </c>
      <c r="JG21" s="165">
        <v>0.32</v>
      </c>
      <c r="JH21" s="166"/>
      <c r="JI21" s="165">
        <v>-1.4328000000000001</v>
      </c>
      <c r="JJ21" s="165">
        <v>-44.5334</v>
      </c>
      <c r="JK21" s="165">
        <v>-13.6797</v>
      </c>
      <c r="JL21" s="165">
        <v>31.3</v>
      </c>
      <c r="JM21" s="165">
        <v>52.232999999999997</v>
      </c>
      <c r="JN21" s="165">
        <v>52.151000000000003</v>
      </c>
      <c r="JO21" s="165">
        <v>11.2567</v>
      </c>
      <c r="JP21" s="166"/>
      <c r="JQ21" s="165">
        <v>50.166800000000002</v>
      </c>
      <c r="JR21" s="165">
        <v>51.320799999999998</v>
      </c>
      <c r="JS21" s="165">
        <v>50.511699999999998</v>
      </c>
      <c r="JT21" s="166"/>
      <c r="JU21" s="165">
        <v>-11.2</v>
      </c>
      <c r="JV21" s="165">
        <v>33.090299999999999</v>
      </c>
      <c r="JW21" s="165">
        <v>4.93</v>
      </c>
      <c r="JX21" s="166"/>
      <c r="JY21" s="165">
        <v>-39.831899999999997</v>
      </c>
      <c r="JZ21" s="165">
        <v>71.659599999999998</v>
      </c>
      <c r="KA21" s="165">
        <v>52.027500000000003</v>
      </c>
      <c r="KB21" s="165">
        <v>-39.595999999999997</v>
      </c>
      <c r="KC21" s="165">
        <v>-70.618600000000001</v>
      </c>
      <c r="KD21" s="165">
        <v>41.948399999999999</v>
      </c>
      <c r="KE21" s="165">
        <v>27.674499999999998</v>
      </c>
      <c r="KF21" s="165">
        <v>3.5</v>
      </c>
      <c r="KG21" s="165">
        <v>-1.7</v>
      </c>
      <c r="KH21" s="166"/>
      <c r="KI21" s="165">
        <v>102.0634</v>
      </c>
    </row>
    <row r="22" spans="1:295" ht="18" customHeight="1" x14ac:dyDescent="0.25">
      <c r="A22" s="160" t="s">
        <v>75</v>
      </c>
      <c r="B22" s="160" t="s">
        <v>906</v>
      </c>
      <c r="C22" s="164">
        <v>0</v>
      </c>
      <c r="D22" s="165">
        <v>14.152200000000001</v>
      </c>
      <c r="E22" s="165">
        <v>-17.352599999999999</v>
      </c>
      <c r="F22" s="165">
        <v>-39.673200000000001</v>
      </c>
      <c r="G22" s="165">
        <v>26.783899999999999</v>
      </c>
      <c r="H22" s="166"/>
      <c r="I22" s="165">
        <v>27.9086</v>
      </c>
      <c r="J22" s="166"/>
      <c r="K22" s="165">
        <v>38.225700000000003</v>
      </c>
      <c r="L22" s="165">
        <v>18.663399999999999</v>
      </c>
      <c r="M22" s="165">
        <v>18.8385</v>
      </c>
      <c r="N22" s="165">
        <v>15.54</v>
      </c>
      <c r="O22" s="165">
        <v>-33.822000000000003</v>
      </c>
      <c r="P22" s="165">
        <v>30.8</v>
      </c>
      <c r="Q22" s="165">
        <v>16.559999999999999</v>
      </c>
      <c r="R22" s="165">
        <v>-30.8</v>
      </c>
      <c r="S22" s="165">
        <v>13.567399999999999</v>
      </c>
      <c r="T22" s="166"/>
      <c r="U22" s="165">
        <v>17.312999999999999</v>
      </c>
      <c r="V22" s="165">
        <v>17.284800000000001</v>
      </c>
      <c r="W22" s="165">
        <v>28.944099999999999</v>
      </c>
      <c r="X22" s="165">
        <v>16.130099999999999</v>
      </c>
      <c r="Y22" s="165">
        <v>5.9756999999999998</v>
      </c>
      <c r="Z22" s="165">
        <v>8.1105999999999998</v>
      </c>
      <c r="AA22" s="166"/>
      <c r="AB22" s="166"/>
      <c r="AC22" s="165">
        <v>-64.08</v>
      </c>
      <c r="AD22" s="166"/>
      <c r="AE22" s="166"/>
      <c r="AF22" s="165">
        <v>-15.54</v>
      </c>
      <c r="AG22" s="165">
        <v>35.200000000000003</v>
      </c>
      <c r="AH22" s="166"/>
      <c r="AI22" s="166"/>
      <c r="AJ22" s="165">
        <v>-33.200000000000003</v>
      </c>
      <c r="AK22" s="165">
        <v>-33.42</v>
      </c>
      <c r="AL22" s="165">
        <v>-41.25</v>
      </c>
      <c r="AM22" s="165">
        <v>33.75</v>
      </c>
      <c r="AN22" s="165">
        <v>33.78</v>
      </c>
      <c r="AO22" s="165">
        <v>10.0664</v>
      </c>
      <c r="AP22" s="165">
        <v>5.8277000000000001</v>
      </c>
      <c r="AQ22" s="165">
        <v>48.134799999999998</v>
      </c>
      <c r="AR22" s="165">
        <v>49.6556</v>
      </c>
      <c r="AS22" s="166"/>
      <c r="AT22" s="165">
        <v>-43.938600000000001</v>
      </c>
      <c r="AU22" s="165">
        <v>-43.566899999999997</v>
      </c>
      <c r="AV22" s="165">
        <v>7.7960000000000003</v>
      </c>
      <c r="AW22" s="165">
        <v>7.3234000000000004</v>
      </c>
      <c r="AX22" s="165">
        <v>59.21</v>
      </c>
      <c r="AY22" s="165">
        <v>60.549599999999998</v>
      </c>
      <c r="AZ22" s="165">
        <v>0</v>
      </c>
      <c r="BA22" s="165">
        <v>0.83289999999999997</v>
      </c>
      <c r="BB22" s="165">
        <v>-358.12329999999997</v>
      </c>
      <c r="BC22" s="165">
        <v>-12.6351</v>
      </c>
      <c r="BD22" s="165">
        <v>-11</v>
      </c>
      <c r="BE22" s="165">
        <v>-11.3</v>
      </c>
      <c r="BF22" s="165">
        <v>50.736499999999999</v>
      </c>
      <c r="BG22" s="165">
        <v>50.106000000000002</v>
      </c>
      <c r="BH22" s="165">
        <v>-2.0518000000000001</v>
      </c>
      <c r="BI22" s="166"/>
      <c r="BJ22" s="165">
        <v>-57.753399999999999</v>
      </c>
      <c r="BK22" s="165">
        <v>-2.9060000000000001</v>
      </c>
      <c r="BL22" s="166"/>
      <c r="BM22" s="166"/>
      <c r="BN22" s="165">
        <v>423.5052</v>
      </c>
      <c r="BO22" s="165">
        <v>33.021000000000001</v>
      </c>
      <c r="BP22" s="165">
        <v>33.051499999999997</v>
      </c>
      <c r="BQ22" s="165">
        <v>-274.9126</v>
      </c>
      <c r="BR22" s="165">
        <v>340.0016</v>
      </c>
      <c r="BS22" s="166"/>
      <c r="BT22" s="165">
        <v>-52.805199999999999</v>
      </c>
      <c r="BU22" s="165">
        <v>54.395499999999998</v>
      </c>
      <c r="BV22" s="165">
        <v>49.109400000000001</v>
      </c>
      <c r="BW22" s="165">
        <v>20.11</v>
      </c>
      <c r="BX22" s="165">
        <v>20.43</v>
      </c>
      <c r="BY22" s="165">
        <v>37.81</v>
      </c>
      <c r="BZ22" s="165">
        <v>59.81</v>
      </c>
      <c r="CA22" s="165">
        <v>-19.419599999999999</v>
      </c>
      <c r="CB22" s="165">
        <v>-19.151700000000002</v>
      </c>
      <c r="CC22" s="165">
        <v>84.335300000000004</v>
      </c>
      <c r="CD22" s="165">
        <v>84.183700000000002</v>
      </c>
      <c r="CE22" s="165">
        <v>35.961599999999997</v>
      </c>
      <c r="CF22" s="165">
        <v>-15.4838</v>
      </c>
      <c r="CG22" s="165">
        <v>-15.4338</v>
      </c>
      <c r="CH22" s="165">
        <v>-2.6991000000000001</v>
      </c>
      <c r="CI22" s="165">
        <v>-35.3536</v>
      </c>
      <c r="CJ22" s="166"/>
      <c r="CK22" s="166"/>
      <c r="CL22" s="165">
        <v>49.2</v>
      </c>
      <c r="CM22" s="165">
        <v>71.8</v>
      </c>
      <c r="CN22" s="165">
        <v>-9.2899999999999991</v>
      </c>
      <c r="CO22" s="165">
        <v>47.688499999999998</v>
      </c>
      <c r="CP22" s="165">
        <v>48.189700000000002</v>
      </c>
      <c r="CQ22" s="165">
        <v>48.507800000000003</v>
      </c>
      <c r="CR22" s="165">
        <v>-73.249200000000002</v>
      </c>
      <c r="CS22" s="165">
        <v>-71.912700000000001</v>
      </c>
      <c r="CT22" s="165">
        <v>29.770199999999999</v>
      </c>
      <c r="CU22" s="165">
        <v>18.114899999999999</v>
      </c>
      <c r="CV22" s="165">
        <v>25.066600000000001</v>
      </c>
      <c r="CW22" s="165">
        <v>9.4573</v>
      </c>
      <c r="CX22" s="165">
        <v>51.39</v>
      </c>
      <c r="CY22" s="166"/>
      <c r="CZ22" s="165">
        <v>30.7104</v>
      </c>
      <c r="DA22" s="165">
        <v>29.008500000000002</v>
      </c>
      <c r="DB22" s="165">
        <v>-22.01</v>
      </c>
      <c r="DC22" s="166"/>
      <c r="DD22" s="165">
        <v>36.4373</v>
      </c>
      <c r="DE22" s="165">
        <v>35.863700000000001</v>
      </c>
      <c r="DF22" s="165">
        <v>-83.817400000000006</v>
      </c>
      <c r="DG22" s="165">
        <v>-2.0000000000000001E-4</v>
      </c>
      <c r="DH22" s="165">
        <v>-13.389699999999999</v>
      </c>
      <c r="DI22" s="165">
        <v>-52.8</v>
      </c>
      <c r="DJ22" s="165">
        <v>-52.6</v>
      </c>
      <c r="DK22" s="165">
        <v>23.2883</v>
      </c>
      <c r="DL22" s="165">
        <v>39.559899999999999</v>
      </c>
      <c r="DM22" s="166"/>
      <c r="DN22" s="165">
        <v>55.682400000000001</v>
      </c>
      <c r="DO22" s="165">
        <v>38.909999999999997</v>
      </c>
      <c r="DP22" s="165">
        <v>0.96</v>
      </c>
      <c r="DQ22" s="165">
        <v>39.703499999999998</v>
      </c>
      <c r="DR22" s="165">
        <v>81.764600000000002</v>
      </c>
      <c r="DS22" s="165">
        <v>-33.04</v>
      </c>
      <c r="DT22" s="165">
        <v>-33.35</v>
      </c>
      <c r="DU22" s="165">
        <v>99.7</v>
      </c>
      <c r="DV22" s="165">
        <v>43.04</v>
      </c>
      <c r="DW22" s="165">
        <v>83.109099999999998</v>
      </c>
      <c r="DX22" s="165">
        <v>81.436400000000006</v>
      </c>
      <c r="DY22" s="165">
        <v>-7.6506999999999996</v>
      </c>
      <c r="DZ22" s="165">
        <v>-7.2454999999999998</v>
      </c>
      <c r="EA22" s="165">
        <v>155.63489999999999</v>
      </c>
      <c r="EB22" s="165">
        <v>123.2199</v>
      </c>
      <c r="EC22" s="165">
        <v>118.20650000000001</v>
      </c>
      <c r="ED22" s="165">
        <v>119.3952</v>
      </c>
      <c r="EE22" s="165">
        <v>83.3309</v>
      </c>
      <c r="EF22" s="165">
        <v>71.192899999999995</v>
      </c>
      <c r="EG22" s="165">
        <v>-19.454000000000001</v>
      </c>
      <c r="EH22" s="165">
        <v>288.03989999999999</v>
      </c>
      <c r="EI22" s="165">
        <v>324.48289999999997</v>
      </c>
      <c r="EJ22" s="166"/>
      <c r="EK22" s="165">
        <v>-25.073</v>
      </c>
      <c r="EL22" s="165">
        <v>-23.230399999999999</v>
      </c>
      <c r="EM22" s="165">
        <v>-11.6075</v>
      </c>
      <c r="EN22" s="165">
        <v>-12.1463</v>
      </c>
      <c r="EO22" s="165">
        <v>-11.3591</v>
      </c>
      <c r="EP22" s="165">
        <v>156.732</v>
      </c>
      <c r="EQ22" s="165">
        <v>-38.322299999999998</v>
      </c>
      <c r="ER22" s="165">
        <v>-38.857999999999997</v>
      </c>
      <c r="ES22" s="165">
        <v>-37.701700000000002</v>
      </c>
      <c r="ET22" s="165">
        <v>15.16</v>
      </c>
      <c r="EU22" s="165">
        <v>-15.09</v>
      </c>
      <c r="EV22" s="165">
        <v>93.6</v>
      </c>
      <c r="EW22" s="165">
        <v>5.4524999999999997</v>
      </c>
      <c r="EX22" s="165">
        <v>-48.472499999999997</v>
      </c>
      <c r="EY22" s="165">
        <v>-3.2644000000000002</v>
      </c>
      <c r="EZ22" s="165">
        <v>-2.9001999999999999</v>
      </c>
      <c r="FA22" s="165">
        <v>1.8061</v>
      </c>
      <c r="FB22" s="165">
        <v>-68.697900000000004</v>
      </c>
      <c r="FC22" s="165">
        <v>36.723700000000001</v>
      </c>
      <c r="FD22" s="166"/>
      <c r="FE22" s="165">
        <v>2.1431</v>
      </c>
      <c r="FF22" s="165">
        <v>2.1212</v>
      </c>
      <c r="FG22" s="165">
        <v>13.5618</v>
      </c>
      <c r="FH22" s="165">
        <v>13.0893</v>
      </c>
      <c r="FI22" s="165">
        <v>13.010400000000001</v>
      </c>
      <c r="FJ22" s="165">
        <v>14.903600000000001</v>
      </c>
      <c r="FK22" s="165">
        <v>14.0663</v>
      </c>
      <c r="FL22" s="165">
        <v>-15.9084</v>
      </c>
      <c r="FM22" s="165">
        <v>8.8467000000000002</v>
      </c>
      <c r="FN22" s="165">
        <v>8.8767999999999994</v>
      </c>
      <c r="FO22" s="165">
        <v>-8.6349</v>
      </c>
      <c r="FP22" s="165">
        <v>0</v>
      </c>
      <c r="FQ22" s="165">
        <v>-13.614100000000001</v>
      </c>
      <c r="FR22" s="165">
        <v>-14.97</v>
      </c>
      <c r="FS22" s="165">
        <v>14.5809</v>
      </c>
      <c r="FT22" s="165">
        <v>0.65710000000000002</v>
      </c>
      <c r="FU22" s="165">
        <v>-9.24</v>
      </c>
      <c r="FV22" s="165">
        <v>14.62</v>
      </c>
      <c r="FW22" s="165">
        <v>-14.5992</v>
      </c>
      <c r="FX22" s="166"/>
      <c r="FY22" s="165">
        <v>-9.4209999999999994</v>
      </c>
      <c r="FZ22" s="165">
        <v>4.3659999999999997</v>
      </c>
      <c r="GA22" s="166"/>
      <c r="GB22" s="165">
        <v>24.09</v>
      </c>
      <c r="GC22" s="165">
        <v>-2.5750000000000002</v>
      </c>
      <c r="GD22" s="165">
        <v>9.1039999999999992</v>
      </c>
      <c r="GE22" s="165">
        <v>12.95</v>
      </c>
      <c r="GF22" s="165">
        <v>62.869199999999999</v>
      </c>
      <c r="GG22" s="165">
        <v>23</v>
      </c>
      <c r="GH22" s="165">
        <v>-16.965199999999999</v>
      </c>
      <c r="GI22" s="165">
        <v>-2.3856000000000002</v>
      </c>
      <c r="GJ22" s="166"/>
      <c r="GK22" s="165">
        <v>1.4522999999999999</v>
      </c>
      <c r="GL22" s="166"/>
      <c r="GM22" s="166"/>
      <c r="GN22" s="165">
        <v>-9.8864999999999998</v>
      </c>
      <c r="GO22" s="165">
        <v>-24.985600000000002</v>
      </c>
      <c r="GP22" s="165">
        <v>19.4694</v>
      </c>
      <c r="GQ22" s="165">
        <v>38.570700000000002</v>
      </c>
      <c r="GR22" s="165">
        <v>60.354700000000001</v>
      </c>
      <c r="GS22" s="165">
        <v>59.094099999999997</v>
      </c>
      <c r="GT22" s="165">
        <v>-108.9688</v>
      </c>
      <c r="GU22" s="165">
        <v>-16.192299999999999</v>
      </c>
      <c r="GV22" s="165">
        <v>29.586099999999998</v>
      </c>
      <c r="GW22" s="165">
        <v>-37.830199999999998</v>
      </c>
      <c r="GX22" s="165">
        <v>10.1942</v>
      </c>
      <c r="GY22" s="165">
        <v>11.243</v>
      </c>
      <c r="GZ22" s="165">
        <v>10.9612</v>
      </c>
      <c r="HA22" s="165">
        <v>11.4659</v>
      </c>
      <c r="HB22" s="165">
        <v>200.67410000000001</v>
      </c>
      <c r="HC22" s="165">
        <v>202.0633</v>
      </c>
      <c r="HD22" s="165">
        <v>42.7</v>
      </c>
      <c r="HE22" s="165">
        <v>-41.740400000000001</v>
      </c>
      <c r="HF22" s="165">
        <v>-274.55509999999998</v>
      </c>
      <c r="HG22" s="165">
        <v>278.6438</v>
      </c>
      <c r="HH22" s="165">
        <v>270.8972</v>
      </c>
      <c r="HI22" s="165">
        <v>-192.20910000000001</v>
      </c>
      <c r="HJ22" s="165">
        <v>-189.59059999999999</v>
      </c>
      <c r="HK22" s="165">
        <v>-52.332500000000003</v>
      </c>
      <c r="HL22" s="165">
        <v>-43.380299999999998</v>
      </c>
      <c r="HM22" s="165">
        <v>77.096500000000006</v>
      </c>
      <c r="HN22" s="165">
        <v>75.297600000000003</v>
      </c>
      <c r="HO22" s="166"/>
      <c r="HP22" s="166"/>
      <c r="HQ22" s="165">
        <v>54.715499999999999</v>
      </c>
      <c r="HR22" s="165">
        <v>54.111199999999997</v>
      </c>
      <c r="HS22" s="165">
        <v>-36.488300000000002</v>
      </c>
      <c r="HT22" s="165">
        <v>-36.816000000000003</v>
      </c>
      <c r="HU22" s="165">
        <v>97.74</v>
      </c>
      <c r="HV22" s="165">
        <v>97.07</v>
      </c>
      <c r="HW22" s="165">
        <v>63.2</v>
      </c>
      <c r="HX22" s="165">
        <v>63.1</v>
      </c>
      <c r="HY22" s="165">
        <v>21.739699999999999</v>
      </c>
      <c r="HZ22" s="165">
        <v>6.96</v>
      </c>
      <c r="IA22" s="165">
        <v>-351.07490000000001</v>
      </c>
      <c r="IB22" s="165">
        <v>98.4953</v>
      </c>
      <c r="IC22" s="165">
        <v>98.216999999999999</v>
      </c>
      <c r="ID22" s="165">
        <v>11.5</v>
      </c>
      <c r="IE22" s="165">
        <v>29.7</v>
      </c>
      <c r="IF22" s="165">
        <v>-54</v>
      </c>
      <c r="IG22" s="165">
        <v>-56.8</v>
      </c>
      <c r="IH22" s="165">
        <v>1.891</v>
      </c>
      <c r="II22" s="165">
        <v>1.5079</v>
      </c>
      <c r="IJ22" s="165">
        <v>-268.90649999999999</v>
      </c>
      <c r="IK22" s="165">
        <v>-285.21350000000001</v>
      </c>
      <c r="IL22" s="165">
        <v>415.04680000000002</v>
      </c>
      <c r="IM22" s="165">
        <v>338.87810000000002</v>
      </c>
      <c r="IN22" s="165">
        <v>-36.188400000000001</v>
      </c>
      <c r="IO22" s="165">
        <v>-329.7851</v>
      </c>
      <c r="IP22" s="165">
        <v>332.09660000000002</v>
      </c>
      <c r="IQ22" s="165">
        <v>-138.68729999999999</v>
      </c>
      <c r="IR22" s="165">
        <v>-191.0197</v>
      </c>
      <c r="IS22" s="165">
        <v>-326.72829999999999</v>
      </c>
      <c r="IT22" s="165">
        <v>114.3892</v>
      </c>
      <c r="IU22" s="165">
        <v>117.0108</v>
      </c>
      <c r="IV22" s="165">
        <v>145.07570000000001</v>
      </c>
      <c r="IW22" s="165">
        <v>-405.3929</v>
      </c>
      <c r="IX22" s="165">
        <v>191.46109999999999</v>
      </c>
      <c r="IY22" s="165">
        <v>-212.63640000000001</v>
      </c>
      <c r="IZ22" s="165">
        <v>214.07329999999999</v>
      </c>
      <c r="JA22" s="165">
        <v>-11.1252</v>
      </c>
      <c r="JB22" s="166"/>
      <c r="JC22" s="165">
        <v>26.96</v>
      </c>
      <c r="JD22" s="165">
        <v>7.7220000000000004</v>
      </c>
      <c r="JE22" s="165">
        <v>7.7190000000000003</v>
      </c>
      <c r="JF22" s="165">
        <v>-26.64</v>
      </c>
      <c r="JG22" s="165">
        <v>7.04</v>
      </c>
      <c r="JH22" s="166"/>
      <c r="JI22" s="165">
        <v>-7.7042999999999999</v>
      </c>
      <c r="JJ22" s="165">
        <v>-46.553699999999999</v>
      </c>
      <c r="JK22" s="165">
        <v>-0.90790000000000004</v>
      </c>
      <c r="JL22" s="165">
        <v>28.6</v>
      </c>
      <c r="JM22" s="165">
        <v>50.66</v>
      </c>
      <c r="JN22" s="165">
        <v>51.143999999999998</v>
      </c>
      <c r="JO22" s="166"/>
      <c r="JP22" s="166"/>
      <c r="JQ22" s="165">
        <v>49.993499999999997</v>
      </c>
      <c r="JR22" s="165">
        <v>49.1434</v>
      </c>
      <c r="JS22" s="165">
        <v>49.666800000000002</v>
      </c>
      <c r="JT22" s="166"/>
      <c r="JU22" s="165">
        <v>-29.6</v>
      </c>
      <c r="JV22" s="165">
        <v>4.6353</v>
      </c>
      <c r="JW22" s="165">
        <v>5</v>
      </c>
      <c r="JX22" s="166"/>
      <c r="JY22" s="165">
        <v>-37.945099999999996</v>
      </c>
      <c r="JZ22" s="165">
        <v>73.132099999999994</v>
      </c>
      <c r="KA22" s="165">
        <v>52.322400000000002</v>
      </c>
      <c r="KB22" s="165">
        <v>-37.629800000000003</v>
      </c>
      <c r="KC22" s="165">
        <v>-71.651799999999994</v>
      </c>
      <c r="KD22" s="165">
        <v>42.545000000000002</v>
      </c>
      <c r="KE22" s="165">
        <v>28.702400000000001</v>
      </c>
      <c r="KF22" s="165">
        <v>20.6</v>
      </c>
      <c r="KG22" s="165">
        <v>-21.2</v>
      </c>
      <c r="KH22" s="166"/>
      <c r="KI22" s="165">
        <v>88.505200000000002</v>
      </c>
    </row>
    <row r="23" spans="1:295" ht="18" customHeight="1" x14ac:dyDescent="0.25">
      <c r="A23" s="160" t="s">
        <v>75</v>
      </c>
      <c r="B23" s="160" t="s">
        <v>907</v>
      </c>
      <c r="C23" s="164">
        <v>0</v>
      </c>
      <c r="D23" s="165">
        <v>14.361800000000001</v>
      </c>
      <c r="E23" s="165">
        <v>-17.811900000000001</v>
      </c>
      <c r="F23" s="165">
        <v>-39.375399999999999</v>
      </c>
      <c r="G23" s="165">
        <v>27.0563</v>
      </c>
      <c r="H23" s="166"/>
      <c r="I23" s="165">
        <v>27.812999999999999</v>
      </c>
      <c r="J23" s="166"/>
      <c r="K23" s="165">
        <v>38.494</v>
      </c>
      <c r="L23" s="165">
        <v>19.4634</v>
      </c>
      <c r="M23" s="165">
        <v>19.2761</v>
      </c>
      <c r="N23" s="165">
        <v>13.32</v>
      </c>
      <c r="O23" s="165">
        <v>-35.311999999999998</v>
      </c>
      <c r="P23" s="165">
        <v>30.8</v>
      </c>
      <c r="Q23" s="165">
        <v>17.388000000000002</v>
      </c>
      <c r="R23" s="165">
        <v>-30.8</v>
      </c>
      <c r="S23" s="165">
        <v>13.6059</v>
      </c>
      <c r="T23" s="166"/>
      <c r="U23" s="165">
        <v>17.454799999999999</v>
      </c>
      <c r="V23" s="165">
        <v>17.549199999999999</v>
      </c>
      <c r="W23" s="165">
        <v>29.160399999999999</v>
      </c>
      <c r="X23" s="165">
        <v>15.9741</v>
      </c>
      <c r="Y23" s="165">
        <v>5.8421000000000003</v>
      </c>
      <c r="Z23" s="165">
        <v>7.9591000000000003</v>
      </c>
      <c r="AA23" s="166"/>
      <c r="AB23" s="166"/>
      <c r="AC23" s="165">
        <v>-66.209999999999994</v>
      </c>
      <c r="AD23" s="165">
        <v>0</v>
      </c>
      <c r="AE23" s="166"/>
      <c r="AF23" s="165">
        <v>-13.32</v>
      </c>
      <c r="AG23" s="165">
        <v>35.200000000000003</v>
      </c>
      <c r="AH23" s="166"/>
      <c r="AI23" s="166"/>
      <c r="AJ23" s="165">
        <v>-36.99</v>
      </c>
      <c r="AK23" s="165">
        <v>-37</v>
      </c>
      <c r="AL23" s="165">
        <v>-33.659999999999997</v>
      </c>
      <c r="AM23" s="165">
        <v>37.25</v>
      </c>
      <c r="AN23" s="165">
        <v>37.61</v>
      </c>
      <c r="AO23" s="165">
        <v>10.601599999999999</v>
      </c>
      <c r="AP23" s="165">
        <v>5.0274999999999999</v>
      </c>
      <c r="AQ23" s="165">
        <v>47.529200000000003</v>
      </c>
      <c r="AR23" s="165">
        <v>49.811100000000003</v>
      </c>
      <c r="AS23" s="166"/>
      <c r="AT23" s="165">
        <v>-42.331099999999999</v>
      </c>
      <c r="AU23" s="165">
        <v>-48.611199999999997</v>
      </c>
      <c r="AV23" s="165">
        <v>21.558599999999998</v>
      </c>
      <c r="AW23" s="165">
        <v>25.407699999999998</v>
      </c>
      <c r="AX23" s="165">
        <v>61.621200000000002</v>
      </c>
      <c r="AY23" s="165">
        <v>61.0854</v>
      </c>
      <c r="AZ23" s="165">
        <v>3.1570999999999998</v>
      </c>
      <c r="BA23" s="165">
        <v>18.498000000000001</v>
      </c>
      <c r="BB23" s="165">
        <v>-389.88080000000002</v>
      </c>
      <c r="BC23" s="165">
        <v>-12.3927</v>
      </c>
      <c r="BD23" s="165">
        <v>-11.2</v>
      </c>
      <c r="BE23" s="165">
        <v>-11.9</v>
      </c>
      <c r="BF23" s="165">
        <v>54.990900000000003</v>
      </c>
      <c r="BG23" s="165">
        <v>52.989699999999999</v>
      </c>
      <c r="BH23" s="165">
        <v>-0.89390000000000003</v>
      </c>
      <c r="BI23" s="166"/>
      <c r="BJ23" s="165">
        <v>-62.164700000000003</v>
      </c>
      <c r="BK23" s="165">
        <v>-3.2883</v>
      </c>
      <c r="BL23" s="166"/>
      <c r="BM23" s="165">
        <v>0</v>
      </c>
      <c r="BN23" s="165">
        <v>456.34309999999999</v>
      </c>
      <c r="BO23" s="165">
        <v>41.993499999999997</v>
      </c>
      <c r="BP23" s="165">
        <v>42.085000000000001</v>
      </c>
      <c r="BQ23" s="165">
        <v>-310.53960000000001</v>
      </c>
      <c r="BR23" s="165">
        <v>359.6046</v>
      </c>
      <c r="BS23" s="166"/>
      <c r="BT23" s="165">
        <v>-36.393500000000003</v>
      </c>
      <c r="BU23" s="165">
        <v>37.150100000000002</v>
      </c>
      <c r="BV23" s="165">
        <v>51.135199999999998</v>
      </c>
      <c r="BW23" s="165">
        <v>20.37</v>
      </c>
      <c r="BX23" s="165">
        <v>20.74</v>
      </c>
      <c r="BY23" s="165">
        <v>38.630000000000003</v>
      </c>
      <c r="BZ23" s="165">
        <v>60.53</v>
      </c>
      <c r="CA23" s="165">
        <v>-24.911799999999999</v>
      </c>
      <c r="CB23" s="165">
        <v>-22.9025</v>
      </c>
      <c r="CC23" s="165">
        <v>88.639300000000006</v>
      </c>
      <c r="CD23" s="165">
        <v>90.126199999999997</v>
      </c>
      <c r="CE23" s="165">
        <v>36.899900000000002</v>
      </c>
      <c r="CF23" s="165">
        <v>-17.016500000000001</v>
      </c>
      <c r="CG23" s="165">
        <v>-16.416699999999999</v>
      </c>
      <c r="CH23" s="165">
        <v>-3.9876999999999998</v>
      </c>
      <c r="CI23" s="165">
        <v>-38.301600000000001</v>
      </c>
      <c r="CJ23" s="166"/>
      <c r="CK23" s="166"/>
      <c r="CL23" s="165">
        <v>50.4</v>
      </c>
      <c r="CM23" s="165">
        <v>76.3</v>
      </c>
      <c r="CN23" s="165">
        <v>-9.6</v>
      </c>
      <c r="CO23" s="165">
        <v>48.8553</v>
      </c>
      <c r="CP23" s="165">
        <v>48.333599999999997</v>
      </c>
      <c r="CQ23" s="165">
        <v>48.5182</v>
      </c>
      <c r="CR23" s="165">
        <v>-70.913899999999998</v>
      </c>
      <c r="CS23" s="165">
        <v>-70.388800000000003</v>
      </c>
      <c r="CT23" s="165">
        <v>34.055500000000002</v>
      </c>
      <c r="CU23" s="165">
        <v>11.1312</v>
      </c>
      <c r="CV23" s="165">
        <v>29.039899999999999</v>
      </c>
      <c r="CW23" s="165">
        <v>9.4771000000000001</v>
      </c>
      <c r="CX23" s="165">
        <v>50.86</v>
      </c>
      <c r="CY23" s="166"/>
      <c r="CZ23" s="165">
        <v>31.179200000000002</v>
      </c>
      <c r="DA23" s="165">
        <v>29.301500000000001</v>
      </c>
      <c r="DB23" s="165">
        <v>-22.09</v>
      </c>
      <c r="DC23" s="166"/>
      <c r="DD23" s="165">
        <v>39.781500000000001</v>
      </c>
      <c r="DE23" s="165">
        <v>38.795900000000003</v>
      </c>
      <c r="DF23" s="165">
        <v>-87.360500000000002</v>
      </c>
      <c r="DG23" s="165">
        <v>-2.0000000000000001E-4</v>
      </c>
      <c r="DH23" s="165">
        <v>-13.3965</v>
      </c>
      <c r="DI23" s="165">
        <v>-52.4</v>
      </c>
      <c r="DJ23" s="165">
        <v>-52.8</v>
      </c>
      <c r="DK23" s="165">
        <v>23.601400000000002</v>
      </c>
      <c r="DL23" s="165">
        <v>41.903700000000001</v>
      </c>
      <c r="DM23" s="166"/>
      <c r="DN23" s="165">
        <v>59.783900000000003</v>
      </c>
      <c r="DO23" s="165">
        <v>41.59</v>
      </c>
      <c r="DP23" s="165">
        <v>1.2</v>
      </c>
      <c r="DQ23" s="165">
        <v>39.366</v>
      </c>
      <c r="DR23" s="165">
        <v>88.217500000000001</v>
      </c>
      <c r="DS23" s="165">
        <v>-32.869999999999997</v>
      </c>
      <c r="DT23" s="165">
        <v>-33.229999999999997</v>
      </c>
      <c r="DU23" s="165">
        <v>100.32</v>
      </c>
      <c r="DV23" s="165">
        <v>44.43</v>
      </c>
      <c r="DW23" s="165">
        <v>87.509100000000004</v>
      </c>
      <c r="DX23" s="165">
        <v>85.254499999999993</v>
      </c>
      <c r="DY23" s="165">
        <v>-13.0205</v>
      </c>
      <c r="DZ23" s="165">
        <v>-13.690899999999999</v>
      </c>
      <c r="EA23" s="165">
        <v>156.61250000000001</v>
      </c>
      <c r="EB23" s="165">
        <v>123.84910000000001</v>
      </c>
      <c r="EC23" s="165">
        <v>118.5915</v>
      </c>
      <c r="ED23" s="165">
        <v>121.29640000000001</v>
      </c>
      <c r="EE23" s="165">
        <v>73.328000000000003</v>
      </c>
      <c r="EF23" s="165">
        <v>62.245100000000001</v>
      </c>
      <c r="EG23" s="165">
        <v>-19.824999999999999</v>
      </c>
      <c r="EH23" s="165">
        <v>324.06240000000003</v>
      </c>
      <c r="EI23" s="165">
        <v>247.59379999999999</v>
      </c>
      <c r="EJ23" s="166"/>
      <c r="EK23" s="165">
        <v>-24.9252</v>
      </c>
      <c r="EL23" s="165">
        <v>-23.528500000000001</v>
      </c>
      <c r="EM23" s="165">
        <v>0</v>
      </c>
      <c r="EN23" s="165">
        <v>-17.2135</v>
      </c>
      <c r="EO23" s="165">
        <v>-16.186299999999999</v>
      </c>
      <c r="EP23" s="165">
        <v>144.44399999999999</v>
      </c>
      <c r="EQ23" s="165">
        <v>-42.825499999999998</v>
      </c>
      <c r="ER23" s="165">
        <v>-43.659399999999998</v>
      </c>
      <c r="ES23" s="165">
        <v>-29.398399999999999</v>
      </c>
      <c r="ET23" s="165">
        <v>0</v>
      </c>
      <c r="EU23" s="165">
        <v>-14.38</v>
      </c>
      <c r="EV23" s="165">
        <v>102.2</v>
      </c>
      <c r="EW23" s="165">
        <v>5.8587999999999996</v>
      </c>
      <c r="EX23" s="165">
        <v>-60.675800000000002</v>
      </c>
      <c r="EY23" s="165">
        <v>-3.8980000000000001</v>
      </c>
      <c r="EZ23" s="165">
        <v>-3.2227999999999999</v>
      </c>
      <c r="FA23" s="165">
        <v>2.7233000000000001</v>
      </c>
      <c r="FB23" s="165">
        <v>-55.368000000000002</v>
      </c>
      <c r="FC23" s="165">
        <v>28.035900000000002</v>
      </c>
      <c r="FD23" s="166"/>
      <c r="FE23" s="165">
        <v>2.1522000000000001</v>
      </c>
      <c r="FF23" s="165">
        <v>2.161</v>
      </c>
      <c r="FG23" s="165">
        <v>0</v>
      </c>
      <c r="FH23" s="165">
        <v>8.4221000000000004</v>
      </c>
      <c r="FI23" s="165">
        <v>0</v>
      </c>
      <c r="FJ23" s="165">
        <v>24.7835</v>
      </c>
      <c r="FK23" s="165">
        <v>23.276399999999999</v>
      </c>
      <c r="FL23" s="165">
        <v>-3.1817000000000002</v>
      </c>
      <c r="FM23" s="165">
        <v>16.077400000000001</v>
      </c>
      <c r="FN23" s="165">
        <v>16.191800000000001</v>
      </c>
      <c r="FO23" s="165">
        <v>2.3193000000000001</v>
      </c>
      <c r="FP23" s="165">
        <v>9.3447999999999993</v>
      </c>
      <c r="FQ23" s="165">
        <v>-10.2889</v>
      </c>
      <c r="FR23" s="165">
        <v>-12.33</v>
      </c>
      <c r="FS23" s="165">
        <v>14.7567</v>
      </c>
      <c r="FT23" s="165">
        <v>0.73880000000000001</v>
      </c>
      <c r="FU23" s="165">
        <v>-9.31</v>
      </c>
      <c r="FV23" s="165">
        <v>15.13</v>
      </c>
      <c r="FW23" s="165">
        <v>-9.8452999999999999</v>
      </c>
      <c r="FX23" s="166"/>
      <c r="FY23" s="165">
        <v>-9.3140000000000001</v>
      </c>
      <c r="FZ23" s="165">
        <v>4.1390000000000002</v>
      </c>
      <c r="GA23" s="166"/>
      <c r="GB23" s="165">
        <v>26.95</v>
      </c>
      <c r="GC23" s="165">
        <v>-9.3010999999999999</v>
      </c>
      <c r="GD23" s="165">
        <v>-2.7107000000000001</v>
      </c>
      <c r="GE23" s="165">
        <v>13.17</v>
      </c>
      <c r="GF23" s="165">
        <v>65.731399999999994</v>
      </c>
      <c r="GG23" s="165">
        <v>23.5</v>
      </c>
      <c r="GH23" s="165">
        <v>-18.646799999999999</v>
      </c>
      <c r="GI23" s="165">
        <v>-3.0689000000000002</v>
      </c>
      <c r="GJ23" s="166"/>
      <c r="GK23" s="165">
        <v>1.5439000000000001</v>
      </c>
      <c r="GL23" s="166"/>
      <c r="GM23" s="166"/>
      <c r="GN23" s="165">
        <v>-10.4117</v>
      </c>
      <c r="GO23" s="165">
        <v>-26.736999999999998</v>
      </c>
      <c r="GP23" s="165">
        <v>19.442900000000002</v>
      </c>
      <c r="GQ23" s="165">
        <v>40.755499999999998</v>
      </c>
      <c r="GR23" s="165">
        <v>62.052399999999999</v>
      </c>
      <c r="GS23" s="165">
        <v>62.718000000000004</v>
      </c>
      <c r="GT23" s="165">
        <v>-116.55589999999999</v>
      </c>
      <c r="GU23" s="165">
        <v>-17.064299999999999</v>
      </c>
      <c r="GV23" s="165">
        <v>31.034700000000001</v>
      </c>
      <c r="GW23" s="165">
        <v>-39.6432</v>
      </c>
      <c r="GX23" s="165">
        <v>9.9966000000000008</v>
      </c>
      <c r="GY23" s="165">
        <v>12.1805</v>
      </c>
      <c r="GZ23" s="165">
        <v>12.047499999999999</v>
      </c>
      <c r="HA23" s="165">
        <v>11.417999999999999</v>
      </c>
      <c r="HB23" s="165">
        <v>183.18639999999999</v>
      </c>
      <c r="HC23" s="165">
        <v>182.9581</v>
      </c>
      <c r="HD23" s="165">
        <v>40.200000000000003</v>
      </c>
      <c r="HE23" s="165">
        <v>-41.488999999999997</v>
      </c>
      <c r="HF23" s="165">
        <v>-254.8235</v>
      </c>
      <c r="HG23" s="165">
        <v>259.39519999999999</v>
      </c>
      <c r="HH23" s="165">
        <v>259.97089999999997</v>
      </c>
      <c r="HI23" s="165">
        <v>-174.43289999999999</v>
      </c>
      <c r="HJ23" s="165">
        <v>-172.11019999999999</v>
      </c>
      <c r="HK23" s="165">
        <v>-52.716799999999999</v>
      </c>
      <c r="HL23" s="165">
        <v>-45.066000000000003</v>
      </c>
      <c r="HM23" s="165">
        <v>80.840699999999998</v>
      </c>
      <c r="HN23" s="165">
        <v>80.417699999999996</v>
      </c>
      <c r="HO23" s="165">
        <v>-142.3595</v>
      </c>
      <c r="HP23" s="165">
        <v>-140.7859</v>
      </c>
      <c r="HQ23" s="165">
        <v>43.9377</v>
      </c>
      <c r="HR23" s="165">
        <v>44.003700000000002</v>
      </c>
      <c r="HS23" s="165">
        <v>-23.337499999999999</v>
      </c>
      <c r="HT23" s="165">
        <v>-23.657900000000001</v>
      </c>
      <c r="HU23" s="165">
        <v>86.5</v>
      </c>
      <c r="HV23" s="165">
        <v>85.16</v>
      </c>
      <c r="HW23" s="165">
        <v>65.400000000000006</v>
      </c>
      <c r="HX23" s="165">
        <v>65.3</v>
      </c>
      <c r="HY23" s="165">
        <v>21.760999999999999</v>
      </c>
      <c r="HZ23" s="165">
        <v>-22.08</v>
      </c>
      <c r="IA23" s="165">
        <v>-372.22730000000001</v>
      </c>
      <c r="IB23" s="165">
        <v>95.416899999999998</v>
      </c>
      <c r="IC23" s="165">
        <v>95.145799999999994</v>
      </c>
      <c r="ID23" s="165">
        <v>11.6</v>
      </c>
      <c r="IE23" s="165">
        <v>38.200000000000003</v>
      </c>
      <c r="IF23" s="165">
        <v>-42.9</v>
      </c>
      <c r="IG23" s="165">
        <v>-45.2</v>
      </c>
      <c r="IH23" s="165">
        <v>1.8032999999999999</v>
      </c>
      <c r="II23" s="165">
        <v>1.5422</v>
      </c>
      <c r="IJ23" s="165">
        <v>-254.1634</v>
      </c>
      <c r="IK23" s="165">
        <v>-202.6009</v>
      </c>
      <c r="IL23" s="165">
        <v>345.03089999999997</v>
      </c>
      <c r="IM23" s="165">
        <v>271.77390000000003</v>
      </c>
      <c r="IN23" s="165">
        <v>-30.4331</v>
      </c>
      <c r="IO23" s="165">
        <v>-264.83010000000002</v>
      </c>
      <c r="IP23" s="165">
        <v>266.32470000000001</v>
      </c>
      <c r="IQ23" s="165">
        <v>-129.66730000000001</v>
      </c>
      <c r="IR23" s="165">
        <v>-142.93860000000001</v>
      </c>
      <c r="IS23" s="165">
        <v>-259.7647</v>
      </c>
      <c r="IT23" s="165">
        <v>128.81659999999999</v>
      </c>
      <c r="IU23" s="165">
        <v>129.7818</v>
      </c>
      <c r="IV23" s="165">
        <v>131.61160000000001</v>
      </c>
      <c r="IW23" s="165">
        <v>-330.30180000000001</v>
      </c>
      <c r="IX23" s="165">
        <v>146.15350000000001</v>
      </c>
      <c r="IY23" s="165">
        <v>-183.5249</v>
      </c>
      <c r="IZ23" s="165">
        <v>184.7517</v>
      </c>
      <c r="JA23" s="165">
        <v>-11.020799999999999</v>
      </c>
      <c r="JB23" s="166"/>
      <c r="JC23" s="165">
        <v>31.12</v>
      </c>
      <c r="JD23" s="165">
        <v>7.649</v>
      </c>
      <c r="JE23" s="165">
        <v>7.6360000000000001</v>
      </c>
      <c r="JF23" s="165">
        <v>-30.16</v>
      </c>
      <c r="JG23" s="165">
        <v>10.96</v>
      </c>
      <c r="JH23" s="166"/>
      <c r="JI23" s="165">
        <v>-11.4549</v>
      </c>
      <c r="JJ23" s="165">
        <v>-44.387</v>
      </c>
      <c r="JK23" s="165">
        <v>1.6434</v>
      </c>
      <c r="JL23" s="165">
        <v>26</v>
      </c>
      <c r="JM23" s="165">
        <v>52.313000000000002</v>
      </c>
      <c r="JN23" s="165">
        <v>50.387</v>
      </c>
      <c r="JO23" s="166"/>
      <c r="JP23" s="166"/>
      <c r="JQ23" s="165">
        <v>50.341799999999999</v>
      </c>
      <c r="JR23" s="165">
        <v>51.769500000000001</v>
      </c>
      <c r="JS23" s="165">
        <v>50.119599999999998</v>
      </c>
      <c r="JT23" s="166"/>
      <c r="JU23" s="165">
        <v>-36.5</v>
      </c>
      <c r="JV23" s="165">
        <v>0</v>
      </c>
      <c r="JW23" s="165">
        <v>5.32</v>
      </c>
      <c r="JX23" s="166"/>
      <c r="JY23" s="165">
        <v>-42.114600000000003</v>
      </c>
      <c r="JZ23" s="165">
        <v>70.806399999999996</v>
      </c>
      <c r="KA23" s="165">
        <v>53.422800000000002</v>
      </c>
      <c r="KB23" s="165">
        <v>-41.224299999999999</v>
      </c>
      <c r="KC23" s="165">
        <v>-70.446700000000007</v>
      </c>
      <c r="KD23" s="165">
        <v>43.388399999999997</v>
      </c>
      <c r="KE23" s="165">
        <v>25.850200000000001</v>
      </c>
      <c r="KF23" s="165">
        <v>28.5</v>
      </c>
      <c r="KG23" s="165">
        <v>-28.5</v>
      </c>
      <c r="KH23" s="166"/>
      <c r="KI23" s="165">
        <v>93.076499999999996</v>
      </c>
    </row>
    <row r="24" spans="1:295" ht="18" customHeight="1" x14ac:dyDescent="0.25">
      <c r="A24" s="160" t="s">
        <v>75</v>
      </c>
      <c r="B24" s="160" t="s">
        <v>908</v>
      </c>
      <c r="C24" s="167">
        <v>0</v>
      </c>
      <c r="D24" s="168">
        <v>14.6798</v>
      </c>
      <c r="E24" s="168">
        <v>-18.0185</v>
      </c>
      <c r="F24" s="168">
        <v>-39.422400000000003</v>
      </c>
      <c r="G24" s="168">
        <v>27.3306</v>
      </c>
      <c r="H24" s="169"/>
      <c r="I24" s="168">
        <v>28.9771</v>
      </c>
      <c r="J24" s="169"/>
      <c r="K24" s="168">
        <v>39.7395</v>
      </c>
      <c r="L24" s="168">
        <v>20.087399999999999</v>
      </c>
      <c r="M24" s="168">
        <v>19.741199999999999</v>
      </c>
      <c r="N24" s="168">
        <v>11.1</v>
      </c>
      <c r="O24" s="168">
        <v>-35.024000000000001</v>
      </c>
      <c r="P24" s="168">
        <v>30.8</v>
      </c>
      <c r="Q24" s="168">
        <v>17.388000000000002</v>
      </c>
      <c r="R24" s="168">
        <v>-30.8</v>
      </c>
      <c r="S24" s="168">
        <v>13.6151</v>
      </c>
      <c r="T24" s="169"/>
      <c r="U24" s="168">
        <v>17.762699999999999</v>
      </c>
      <c r="V24" s="168">
        <v>17.878599999999999</v>
      </c>
      <c r="W24" s="168">
        <v>29.4908</v>
      </c>
      <c r="X24" s="168">
        <v>15.918900000000001</v>
      </c>
      <c r="Y24" s="168">
        <v>5.3064999999999998</v>
      </c>
      <c r="Z24" s="168">
        <v>7.6874000000000002</v>
      </c>
      <c r="AA24" s="169"/>
      <c r="AB24" s="169"/>
      <c r="AC24" s="168">
        <v>-64.66</v>
      </c>
      <c r="AD24" s="169"/>
      <c r="AE24" s="169"/>
      <c r="AF24" s="168">
        <v>-11.1</v>
      </c>
      <c r="AG24" s="168">
        <v>35.200000000000003</v>
      </c>
      <c r="AH24" s="169"/>
      <c r="AI24" s="169"/>
      <c r="AJ24" s="168">
        <v>-60.86</v>
      </c>
      <c r="AK24" s="167">
        <v>0</v>
      </c>
      <c r="AL24" s="168">
        <v>-48.18</v>
      </c>
      <c r="AM24" s="168">
        <v>62.09</v>
      </c>
      <c r="AN24" s="168">
        <v>0</v>
      </c>
      <c r="AO24" s="168">
        <v>12.132899999999999</v>
      </c>
      <c r="AP24" s="168">
        <v>4.8276000000000003</v>
      </c>
      <c r="AQ24" s="168">
        <v>0</v>
      </c>
      <c r="AR24" s="168">
        <v>75.655600000000007</v>
      </c>
      <c r="AS24" s="169"/>
      <c r="AT24" s="168">
        <v>-47.9574</v>
      </c>
      <c r="AU24" s="168">
        <v>-47.76</v>
      </c>
      <c r="AV24" s="168">
        <v>24.150200000000002</v>
      </c>
      <c r="AW24" s="168">
        <v>25.966200000000001</v>
      </c>
      <c r="AX24" s="168">
        <v>79.303899999999999</v>
      </c>
      <c r="AY24" s="168">
        <v>0</v>
      </c>
      <c r="AZ24" s="168">
        <v>4.7275</v>
      </c>
      <c r="BA24" s="168">
        <v>23.6357</v>
      </c>
      <c r="BB24" s="168">
        <v>-428.75689999999997</v>
      </c>
      <c r="BC24" s="168">
        <v>-12.1427</v>
      </c>
      <c r="BD24" s="168">
        <v>-11.1</v>
      </c>
      <c r="BE24" s="168">
        <v>-11.7</v>
      </c>
      <c r="BF24" s="168">
        <v>55.398699999999998</v>
      </c>
      <c r="BG24" s="168">
        <v>54.262300000000003</v>
      </c>
      <c r="BH24" s="168">
        <v>-0.85519999999999996</v>
      </c>
      <c r="BI24" s="169"/>
      <c r="BJ24" s="168">
        <v>-55.892499999999998</v>
      </c>
      <c r="BK24" s="168">
        <v>-3.1393</v>
      </c>
      <c r="BL24" s="169"/>
      <c r="BM24" s="168">
        <v>0</v>
      </c>
      <c r="BN24" s="168">
        <v>491.34780000000001</v>
      </c>
      <c r="BO24" s="168">
        <v>54.5976</v>
      </c>
      <c r="BP24" s="168">
        <v>54.6892</v>
      </c>
      <c r="BQ24" s="168">
        <v>-348.08640000000003</v>
      </c>
      <c r="BR24" s="168">
        <v>390.6438</v>
      </c>
      <c r="BS24" s="169"/>
      <c r="BT24" s="168">
        <v>-21.677199999999999</v>
      </c>
      <c r="BU24" s="168">
        <v>23.533999999999999</v>
      </c>
      <c r="BV24" s="168">
        <v>54.258800000000001</v>
      </c>
      <c r="BW24" s="168">
        <v>21.42</v>
      </c>
      <c r="BX24" s="168">
        <v>22.14</v>
      </c>
      <c r="BY24" s="168">
        <v>40.840000000000003</v>
      </c>
      <c r="BZ24" s="168">
        <v>62.33</v>
      </c>
      <c r="CA24" s="168">
        <v>-33.351100000000002</v>
      </c>
      <c r="CB24" s="168">
        <v>-31.743600000000001</v>
      </c>
      <c r="CC24" s="168">
        <v>95.326499999999996</v>
      </c>
      <c r="CD24" s="168">
        <v>95.419300000000007</v>
      </c>
      <c r="CE24" s="168">
        <v>35.9407</v>
      </c>
      <c r="CF24" s="168">
        <v>-22.0245</v>
      </c>
      <c r="CG24" s="168">
        <v>-22.040299999999998</v>
      </c>
      <c r="CH24" s="168">
        <v>-8.9282000000000004</v>
      </c>
      <c r="CI24" s="168">
        <v>-45.658299999999997</v>
      </c>
      <c r="CJ24" s="169"/>
      <c r="CK24" s="169"/>
      <c r="CL24" s="168">
        <v>42.8</v>
      </c>
      <c r="CM24" s="168">
        <v>91.7</v>
      </c>
      <c r="CN24" s="168">
        <v>-10.35</v>
      </c>
      <c r="CO24" s="168">
        <v>46.164000000000001</v>
      </c>
      <c r="CP24" s="168">
        <v>45.573599999999999</v>
      </c>
      <c r="CQ24" s="168">
        <v>45.499099999999999</v>
      </c>
      <c r="CR24" s="168">
        <v>-74.052599999999998</v>
      </c>
      <c r="CS24" s="168">
        <v>-73.012900000000002</v>
      </c>
      <c r="CT24" s="168">
        <v>43.021299999999997</v>
      </c>
      <c r="CU24" s="168">
        <v>2.9725999999999999</v>
      </c>
      <c r="CV24" s="168">
        <v>41.039700000000003</v>
      </c>
      <c r="CW24" s="168">
        <v>9.8287999999999993</v>
      </c>
      <c r="CX24" s="168">
        <v>57.91</v>
      </c>
      <c r="CY24" s="169"/>
      <c r="CZ24" s="168">
        <v>31.6479</v>
      </c>
      <c r="DA24" s="168">
        <v>30.180399999999999</v>
      </c>
      <c r="DB24" s="168">
        <v>-22.24</v>
      </c>
      <c r="DC24" s="168">
        <v>-3.8935</v>
      </c>
      <c r="DD24" s="168">
        <v>45.604100000000003</v>
      </c>
      <c r="DE24" s="168">
        <v>45.105499999999999</v>
      </c>
      <c r="DF24" s="168">
        <v>-105.1357</v>
      </c>
      <c r="DG24" s="168">
        <v>-2.0000000000000001E-4</v>
      </c>
      <c r="DH24" s="168">
        <v>-13.5251</v>
      </c>
      <c r="DI24" s="168">
        <v>-57.2</v>
      </c>
      <c r="DJ24" s="168">
        <v>-57.7</v>
      </c>
      <c r="DK24" s="168">
        <v>23.722200000000001</v>
      </c>
      <c r="DL24" s="168">
        <v>45.4193</v>
      </c>
      <c r="DM24" s="169"/>
      <c r="DN24" s="168">
        <v>63.299599999999998</v>
      </c>
      <c r="DO24" s="168">
        <v>44.92</v>
      </c>
      <c r="DP24" s="168">
        <v>0.24</v>
      </c>
      <c r="DQ24" s="168">
        <v>38.771999999999998</v>
      </c>
      <c r="DR24" s="168">
        <v>105.321</v>
      </c>
      <c r="DS24" s="168">
        <v>-32.5</v>
      </c>
      <c r="DT24" s="168">
        <v>-32.840000000000003</v>
      </c>
      <c r="DU24" s="168">
        <v>101.21</v>
      </c>
      <c r="DV24" s="168">
        <v>45.52</v>
      </c>
      <c r="DW24" s="168">
        <v>106.6182</v>
      </c>
      <c r="DX24" s="168">
        <v>103.9091</v>
      </c>
      <c r="DY24" s="168">
        <v>-18.154499999999999</v>
      </c>
      <c r="DZ24" s="168">
        <v>-18.2545</v>
      </c>
      <c r="EA24" s="168">
        <v>165.7208</v>
      </c>
      <c r="EB24" s="168">
        <v>135.54050000000001</v>
      </c>
      <c r="EC24" s="168">
        <v>128.9776</v>
      </c>
      <c r="ED24" s="168">
        <v>130.75559999999999</v>
      </c>
      <c r="EE24" s="168">
        <v>42.725099999999998</v>
      </c>
      <c r="EF24" s="168">
        <v>29.697399999999998</v>
      </c>
      <c r="EG24" s="168">
        <v>-21.241</v>
      </c>
      <c r="EH24" s="168">
        <v>360.9658</v>
      </c>
      <c r="EI24" s="168">
        <v>183.6738</v>
      </c>
      <c r="EJ24" s="169"/>
      <c r="EK24" s="168">
        <v>-25.5932</v>
      </c>
      <c r="EL24" s="168">
        <v>-24.045300000000001</v>
      </c>
      <c r="EM24" s="168">
        <v>29.348099999999999</v>
      </c>
      <c r="EN24" s="168">
        <v>-28.1737</v>
      </c>
      <c r="EO24" s="168">
        <v>-26.987200000000001</v>
      </c>
      <c r="EP24" s="168">
        <v>41.52</v>
      </c>
      <c r="EQ24" s="168">
        <v>-29.4588</v>
      </c>
      <c r="ER24" s="168">
        <v>-30.005600000000001</v>
      </c>
      <c r="ES24" s="168">
        <v>3.6482000000000001</v>
      </c>
      <c r="ET24" s="168">
        <v>0</v>
      </c>
      <c r="EU24" s="168">
        <v>-10.4</v>
      </c>
      <c r="EV24" s="168">
        <v>1</v>
      </c>
      <c r="EW24" s="168">
        <v>6.1211000000000002</v>
      </c>
      <c r="EX24" s="168">
        <v>-82.888499999999993</v>
      </c>
      <c r="EY24" s="168">
        <v>-3.5983000000000001</v>
      </c>
      <c r="EZ24" s="168">
        <v>-3.3311999999999999</v>
      </c>
      <c r="FA24" s="168">
        <v>2.6642000000000001</v>
      </c>
      <c r="FB24" s="168">
        <v>-28.122399999999999</v>
      </c>
      <c r="FC24" s="168">
        <v>-6.4623999999999997</v>
      </c>
      <c r="FD24" s="169"/>
      <c r="FE24" s="168">
        <v>2.129</v>
      </c>
      <c r="FF24" s="168">
        <v>2.1103000000000001</v>
      </c>
      <c r="FG24" s="169"/>
      <c r="FH24" s="168">
        <v>4.9743000000000004</v>
      </c>
      <c r="FI24" s="169"/>
      <c r="FJ24" s="168">
        <v>33.156300000000002</v>
      </c>
      <c r="FK24" s="168">
        <v>33.156300000000002</v>
      </c>
      <c r="FL24" s="168">
        <v>0</v>
      </c>
      <c r="FM24" s="168">
        <v>20.768999999999998</v>
      </c>
      <c r="FN24" s="168">
        <v>20.3888</v>
      </c>
      <c r="FO24" s="168">
        <v>10.928100000000001</v>
      </c>
      <c r="FP24" s="168">
        <v>9.1931999999999992</v>
      </c>
      <c r="FQ24" s="168">
        <v>-9.1974999999999998</v>
      </c>
      <c r="FR24" s="168">
        <v>-14.35</v>
      </c>
      <c r="FS24" s="168">
        <v>14.283099999999999</v>
      </c>
      <c r="FT24" s="168">
        <v>0.78769999999999996</v>
      </c>
      <c r="FU24" s="168">
        <v>-9.17</v>
      </c>
      <c r="FV24" s="168">
        <v>15.99</v>
      </c>
      <c r="FW24" s="168">
        <v>-9.4605999999999995</v>
      </c>
      <c r="FX24" s="169"/>
      <c r="FY24" s="168">
        <v>-9.1180000000000003</v>
      </c>
      <c r="FZ24" s="168">
        <v>4.2969999999999997</v>
      </c>
      <c r="GA24" s="169"/>
      <c r="GB24" s="168">
        <v>28.08</v>
      </c>
      <c r="GC24" s="168">
        <v>-9.0932999999999993</v>
      </c>
      <c r="GD24" s="168">
        <v>-8.0662000000000003</v>
      </c>
      <c r="GE24" s="168">
        <v>13.53</v>
      </c>
      <c r="GF24" s="168">
        <v>68.474599999999995</v>
      </c>
      <c r="GG24" s="168">
        <v>23.5</v>
      </c>
      <c r="GH24" s="168">
        <v>-19.9483</v>
      </c>
      <c r="GI24" s="168">
        <v>-4.0761000000000003</v>
      </c>
      <c r="GJ24" s="169"/>
      <c r="GK24" s="168">
        <v>1.6395999999999999</v>
      </c>
      <c r="GL24" s="169"/>
      <c r="GM24" s="169"/>
      <c r="GN24" s="168">
        <v>-10.5968</v>
      </c>
      <c r="GO24" s="168">
        <v>-28.453800000000001</v>
      </c>
      <c r="GP24" s="168">
        <v>19.355</v>
      </c>
      <c r="GQ24" s="168">
        <v>44.4529</v>
      </c>
      <c r="GR24" s="168">
        <v>62.314300000000003</v>
      </c>
      <c r="GS24" s="168">
        <v>63.170200000000001</v>
      </c>
      <c r="GT24" s="168">
        <v>-116.53400000000001</v>
      </c>
      <c r="GU24" s="168">
        <v>5.1299999999999998E-2</v>
      </c>
      <c r="GV24" s="168">
        <v>33.230899999999998</v>
      </c>
      <c r="GW24" s="168">
        <v>-43.570099999999996</v>
      </c>
      <c r="GX24" s="168">
        <v>9.5343999999999998</v>
      </c>
      <c r="GY24" s="168">
        <v>13.127800000000001</v>
      </c>
      <c r="GZ24" s="168">
        <v>12.9968</v>
      </c>
      <c r="HA24" s="168">
        <v>11</v>
      </c>
      <c r="HB24" s="168">
        <v>170.91820000000001</v>
      </c>
      <c r="HC24" s="168">
        <v>169.59219999999999</v>
      </c>
      <c r="HD24" s="168">
        <v>38.1</v>
      </c>
      <c r="HE24" s="168">
        <v>-38.203400000000002</v>
      </c>
      <c r="HF24" s="168">
        <v>-249.9836</v>
      </c>
      <c r="HG24" s="168">
        <v>253.7972</v>
      </c>
      <c r="HH24" s="168">
        <v>251.04400000000001</v>
      </c>
      <c r="HI24" s="168">
        <v>-163.6189</v>
      </c>
      <c r="HJ24" s="168">
        <v>-163.6857</v>
      </c>
      <c r="HK24" s="168">
        <v>-52.103700000000003</v>
      </c>
      <c r="HL24" s="168">
        <v>-43.7224</v>
      </c>
      <c r="HM24" s="168">
        <v>81.582800000000006</v>
      </c>
      <c r="HN24" s="168">
        <v>80.061000000000007</v>
      </c>
      <c r="HO24" s="168">
        <v>-125.2218</v>
      </c>
      <c r="HP24" s="168">
        <v>-118.3312</v>
      </c>
      <c r="HQ24" s="168">
        <v>37.906199999999998</v>
      </c>
      <c r="HR24" s="168">
        <v>37.818300000000001</v>
      </c>
      <c r="HS24" s="168">
        <v>-9.6861999999999995</v>
      </c>
      <c r="HT24" s="168">
        <v>-9.2068999999999992</v>
      </c>
      <c r="HU24" s="168">
        <v>79.27</v>
      </c>
      <c r="HV24" s="168">
        <v>78.709999999999994</v>
      </c>
      <c r="HW24" s="168">
        <v>69.400000000000006</v>
      </c>
      <c r="HX24" s="168">
        <v>69.2</v>
      </c>
      <c r="HY24" s="168">
        <v>21.782399999999999</v>
      </c>
      <c r="HZ24" s="168">
        <v>-49.12</v>
      </c>
      <c r="IA24" s="168">
        <v>-392.20699999999999</v>
      </c>
      <c r="IB24" s="168">
        <v>95.349500000000006</v>
      </c>
      <c r="IC24" s="168">
        <v>95.045699999999997</v>
      </c>
      <c r="ID24" s="169"/>
      <c r="IE24" s="168">
        <v>41.7</v>
      </c>
      <c r="IF24" s="168">
        <v>-36</v>
      </c>
      <c r="IG24" s="168">
        <v>-37.9</v>
      </c>
      <c r="IH24" s="168">
        <v>1.4904999999999999</v>
      </c>
      <c r="II24" s="168">
        <v>1.236</v>
      </c>
      <c r="IJ24" s="168">
        <v>-247.15020000000001</v>
      </c>
      <c r="IK24" s="168">
        <v>-134.97559999999999</v>
      </c>
      <c r="IL24" s="168">
        <v>282.71870000000001</v>
      </c>
      <c r="IM24" s="168">
        <v>223.2688</v>
      </c>
      <c r="IN24" s="168">
        <v>-22.722899999999999</v>
      </c>
      <c r="IO24" s="168">
        <v>-218.5992</v>
      </c>
      <c r="IP24" s="168">
        <v>213.28389999999999</v>
      </c>
      <c r="IQ24" s="168">
        <v>-124.6189</v>
      </c>
      <c r="IR24" s="168">
        <v>-107.4909</v>
      </c>
      <c r="IS24" s="168">
        <v>-213.25139999999999</v>
      </c>
      <c r="IT24" s="168">
        <v>137.9461</v>
      </c>
      <c r="IU24" s="168">
        <v>143.32220000000001</v>
      </c>
      <c r="IV24" s="168">
        <v>125.8496</v>
      </c>
      <c r="IW24" s="168">
        <v>-276.18520000000001</v>
      </c>
      <c r="IX24" s="168">
        <v>111.0367</v>
      </c>
      <c r="IY24" s="168">
        <v>-162.38740000000001</v>
      </c>
      <c r="IZ24" s="168">
        <v>165.1474</v>
      </c>
      <c r="JA24" s="168">
        <v>-9.1228999999999996</v>
      </c>
      <c r="JB24" s="169"/>
      <c r="JC24" s="168">
        <v>34.880000000000003</v>
      </c>
      <c r="JD24" s="168">
        <v>7.4729999999999999</v>
      </c>
      <c r="JE24" s="168">
        <v>7.4560000000000004</v>
      </c>
      <c r="JF24" s="168">
        <v>-34</v>
      </c>
      <c r="JG24" s="168">
        <v>14.24</v>
      </c>
      <c r="JH24" s="169"/>
      <c r="JI24" s="168">
        <v>-14.326700000000001</v>
      </c>
      <c r="JJ24" s="168">
        <v>-41.866199999999999</v>
      </c>
      <c r="JK24" s="168">
        <v>1.8172999999999999</v>
      </c>
      <c r="JL24" s="168">
        <v>26.3</v>
      </c>
      <c r="JM24" s="168">
        <v>52.917999999999999</v>
      </c>
      <c r="JN24" s="168">
        <v>52.703000000000003</v>
      </c>
      <c r="JO24" s="169"/>
      <c r="JP24" s="169"/>
      <c r="JQ24" s="168">
        <v>51.459000000000003</v>
      </c>
      <c r="JR24" s="168">
        <v>52.745899999999999</v>
      </c>
      <c r="JS24" s="168">
        <v>52.337600000000002</v>
      </c>
      <c r="JT24" s="169"/>
      <c r="JU24" s="168">
        <v>-41.2</v>
      </c>
      <c r="JV24" s="169"/>
      <c r="JW24" s="168">
        <v>5.49</v>
      </c>
      <c r="JX24" s="169"/>
      <c r="JY24" s="168">
        <v>-38.249499999999998</v>
      </c>
      <c r="JZ24" s="168">
        <v>72.028400000000005</v>
      </c>
      <c r="KA24" s="168">
        <v>52.5672</v>
      </c>
      <c r="KB24" s="168">
        <v>-37.370100000000001</v>
      </c>
      <c r="KC24" s="168">
        <v>-70.440600000000003</v>
      </c>
      <c r="KD24" s="168">
        <v>42.9681</v>
      </c>
      <c r="KE24" s="168">
        <v>27.1938</v>
      </c>
      <c r="KF24" s="168">
        <v>31.7</v>
      </c>
      <c r="KG24" s="168">
        <v>-31.7</v>
      </c>
      <c r="KH24" s="169"/>
      <c r="KI24" s="168">
        <v>98.527600000000007</v>
      </c>
    </row>
    <row r="25" spans="1:295" ht="18" customHeight="1" x14ac:dyDescent="0.25">
      <c r="A25" s="160" t="s">
        <v>75</v>
      </c>
      <c r="B25" s="160" t="s">
        <v>909</v>
      </c>
      <c r="C25" s="161">
        <v>0</v>
      </c>
      <c r="D25" s="162">
        <v>14.7555</v>
      </c>
      <c r="E25" s="162">
        <v>-18.125</v>
      </c>
      <c r="F25" s="162">
        <v>-39.256</v>
      </c>
      <c r="G25" s="162">
        <v>25.3827</v>
      </c>
      <c r="H25" s="163"/>
      <c r="I25" s="162">
        <v>-2E-3</v>
      </c>
      <c r="J25" s="163"/>
      <c r="K25" s="162">
        <v>40.448099999999997</v>
      </c>
      <c r="L25" s="162">
        <v>20.517399999999999</v>
      </c>
      <c r="M25" s="162">
        <v>20.270299999999999</v>
      </c>
      <c r="N25" s="162">
        <v>6.66</v>
      </c>
      <c r="O25" s="162">
        <v>-39.08</v>
      </c>
      <c r="P25" s="162">
        <v>35.200000000000003</v>
      </c>
      <c r="Q25" s="162">
        <v>19.044</v>
      </c>
      <c r="R25" s="162">
        <v>-35.200000000000003</v>
      </c>
      <c r="S25" s="162">
        <v>13.921900000000001</v>
      </c>
      <c r="T25" s="163"/>
      <c r="U25" s="162">
        <v>18.2227</v>
      </c>
      <c r="V25" s="162">
        <v>18.1876</v>
      </c>
      <c r="W25" s="162">
        <v>30.7837</v>
      </c>
      <c r="X25" s="162">
        <v>16.110099999999999</v>
      </c>
      <c r="Y25" s="162">
        <v>6.6257999999999999</v>
      </c>
      <c r="Z25" s="162">
        <v>8.0106000000000002</v>
      </c>
      <c r="AA25" s="163"/>
      <c r="AB25" s="163"/>
      <c r="AC25" s="162">
        <v>-69.83</v>
      </c>
      <c r="AD25" s="163"/>
      <c r="AE25" s="163"/>
      <c r="AF25" s="162">
        <v>-6.66</v>
      </c>
      <c r="AG25" s="162">
        <v>35.200000000000003</v>
      </c>
      <c r="AH25" s="163"/>
      <c r="AI25" s="163"/>
      <c r="AJ25" s="162">
        <v>-65.56</v>
      </c>
      <c r="AK25" s="161">
        <v>0</v>
      </c>
      <c r="AL25" s="162">
        <v>-49.47</v>
      </c>
      <c r="AM25" s="162">
        <v>66.55</v>
      </c>
      <c r="AN25" s="163"/>
      <c r="AO25" s="162">
        <v>13.5982</v>
      </c>
      <c r="AP25" s="162">
        <v>4.5153999999999996</v>
      </c>
      <c r="AQ25" s="163"/>
      <c r="AR25" s="162">
        <v>77.903400000000005</v>
      </c>
      <c r="AS25" s="163"/>
      <c r="AT25" s="162">
        <v>-47.9574</v>
      </c>
      <c r="AU25" s="162">
        <v>-47.607100000000003</v>
      </c>
      <c r="AV25" s="162">
        <v>26.871300000000002</v>
      </c>
      <c r="AW25" s="162">
        <v>27.374500000000001</v>
      </c>
      <c r="AX25" s="162">
        <v>80.7774</v>
      </c>
      <c r="AY25" s="163"/>
      <c r="AZ25" s="162">
        <v>4.7275</v>
      </c>
      <c r="BA25" s="162">
        <v>26.289000000000001</v>
      </c>
      <c r="BB25" s="162">
        <v>-431.34120000000001</v>
      </c>
      <c r="BC25" s="162">
        <v>-13.976100000000001</v>
      </c>
      <c r="BD25" s="162">
        <v>-10.7</v>
      </c>
      <c r="BE25" s="162">
        <v>-11.2</v>
      </c>
      <c r="BF25" s="162">
        <v>55.201000000000001</v>
      </c>
      <c r="BG25" s="162">
        <v>53.829000000000001</v>
      </c>
      <c r="BH25" s="162">
        <v>-1.1296999999999999</v>
      </c>
      <c r="BI25" s="163"/>
      <c r="BJ25" s="162">
        <v>-52.8917</v>
      </c>
      <c r="BK25" s="162">
        <v>-2.6854</v>
      </c>
      <c r="BL25" s="163"/>
      <c r="BM25" s="162">
        <v>0</v>
      </c>
      <c r="BN25" s="162">
        <v>498.45859999999999</v>
      </c>
      <c r="BO25" s="162">
        <v>73.457999999999998</v>
      </c>
      <c r="BP25" s="162">
        <v>73.000299999999996</v>
      </c>
      <c r="BQ25" s="162">
        <v>-416.27420000000001</v>
      </c>
      <c r="BR25" s="162">
        <v>397.33280000000002</v>
      </c>
      <c r="BS25" s="163"/>
      <c r="BT25" s="162">
        <v>-47.563499999999998</v>
      </c>
      <c r="BU25" s="162">
        <v>49.7102</v>
      </c>
      <c r="BV25" s="162">
        <v>58.689799999999998</v>
      </c>
      <c r="BW25" s="162">
        <v>21.55</v>
      </c>
      <c r="BX25" s="162">
        <v>23.01</v>
      </c>
      <c r="BY25" s="162">
        <v>43.59</v>
      </c>
      <c r="BZ25" s="162">
        <v>64.349999999999994</v>
      </c>
      <c r="CA25" s="162">
        <v>-6.4257999999999997</v>
      </c>
      <c r="CB25" s="162">
        <v>-5.7560000000000002</v>
      </c>
      <c r="CC25" s="162">
        <v>78.536600000000007</v>
      </c>
      <c r="CD25" s="162">
        <v>78.990799999999993</v>
      </c>
      <c r="CE25" s="162">
        <v>40.618299999999998</v>
      </c>
      <c r="CF25" s="162">
        <v>-24.609500000000001</v>
      </c>
      <c r="CG25" s="162">
        <v>-25.9712</v>
      </c>
      <c r="CH25" s="162">
        <v>-4.8951000000000002</v>
      </c>
      <c r="CI25" s="162">
        <v>-38.481200000000001</v>
      </c>
      <c r="CJ25" s="163"/>
      <c r="CK25" s="163"/>
      <c r="CL25" s="162">
        <v>64.099999999999994</v>
      </c>
      <c r="CM25" s="162">
        <v>76.099999999999994</v>
      </c>
      <c r="CN25" s="162">
        <v>-10.46</v>
      </c>
      <c r="CO25" s="162">
        <v>52.003999999999998</v>
      </c>
      <c r="CP25" s="162">
        <v>52.086100000000002</v>
      </c>
      <c r="CQ25" s="162">
        <v>51.8583</v>
      </c>
      <c r="CR25" s="162">
        <v>-60.783700000000003</v>
      </c>
      <c r="CS25" s="162">
        <v>-59.833300000000001</v>
      </c>
      <c r="CT25" s="162">
        <v>40.726900000000001</v>
      </c>
      <c r="CU25" s="162">
        <v>-10.026300000000001</v>
      </c>
      <c r="CV25" s="162">
        <v>38.938499999999998</v>
      </c>
      <c r="CW25" s="162">
        <v>10.303000000000001</v>
      </c>
      <c r="CX25" s="162">
        <v>60.86</v>
      </c>
      <c r="CY25" s="163"/>
      <c r="CZ25" s="162">
        <v>33.5229</v>
      </c>
      <c r="DA25" s="162">
        <v>31.938199999999998</v>
      </c>
      <c r="DB25" s="162">
        <v>-23.41</v>
      </c>
      <c r="DC25" s="163"/>
      <c r="DD25" s="162">
        <v>38.526600000000002</v>
      </c>
      <c r="DE25" s="162">
        <v>37.916200000000003</v>
      </c>
      <c r="DF25" s="162">
        <v>-78.054100000000005</v>
      </c>
      <c r="DG25" s="162">
        <v>-2.9999999999999997E-4</v>
      </c>
      <c r="DH25" s="162">
        <v>-14.169600000000001</v>
      </c>
      <c r="DI25" s="162">
        <v>-62.2</v>
      </c>
      <c r="DJ25" s="162">
        <v>-62.6</v>
      </c>
      <c r="DK25" s="162">
        <v>23.4695</v>
      </c>
      <c r="DL25" s="162">
        <v>48.642000000000003</v>
      </c>
      <c r="DM25" s="163"/>
      <c r="DN25" s="162">
        <v>69.158900000000003</v>
      </c>
      <c r="DO25" s="162">
        <v>48.44</v>
      </c>
      <c r="DP25" s="162">
        <v>0.71</v>
      </c>
      <c r="DQ25" s="162">
        <v>41.404499999999999</v>
      </c>
      <c r="DR25" s="162">
        <v>77.006900000000002</v>
      </c>
      <c r="DS25" s="162">
        <v>-30.07</v>
      </c>
      <c r="DT25" s="162">
        <v>-30.15</v>
      </c>
      <c r="DU25" s="162">
        <v>98.86</v>
      </c>
      <c r="DV25" s="162">
        <v>47.97</v>
      </c>
      <c r="DW25" s="162">
        <v>76.636399999999995</v>
      </c>
      <c r="DX25" s="162">
        <v>74.654499999999999</v>
      </c>
      <c r="DY25" s="162">
        <v>-3.3683999999999998</v>
      </c>
      <c r="DZ25" s="162">
        <v>-4.3635999999999999</v>
      </c>
      <c r="EA25" s="162">
        <v>165.18219999999999</v>
      </c>
      <c r="EB25" s="162">
        <v>130.94540000000001</v>
      </c>
      <c r="EC25" s="162">
        <v>126.34480000000001</v>
      </c>
      <c r="ED25" s="162">
        <v>127.74679999999999</v>
      </c>
      <c r="EE25" s="162">
        <v>88.588999999999999</v>
      </c>
      <c r="EF25" s="162">
        <v>74.322999999999993</v>
      </c>
      <c r="EG25" s="162">
        <v>-20.125</v>
      </c>
      <c r="EH25" s="162">
        <v>431.39479999999998</v>
      </c>
      <c r="EI25" s="162">
        <v>0</v>
      </c>
      <c r="EJ25" s="163"/>
      <c r="EK25" s="162">
        <v>-25.671600000000002</v>
      </c>
      <c r="EL25" s="162">
        <v>-23.981400000000001</v>
      </c>
      <c r="EM25" s="162">
        <v>-13.1136</v>
      </c>
      <c r="EN25" s="162">
        <v>-6.9721000000000002</v>
      </c>
      <c r="EO25" s="162">
        <v>-4.9684999999999997</v>
      </c>
      <c r="EP25" s="162">
        <v>135.22800000000001</v>
      </c>
      <c r="EQ25" s="162">
        <v>-33.054499999999997</v>
      </c>
      <c r="ER25" s="162">
        <v>-33.854700000000001</v>
      </c>
      <c r="ES25" s="162">
        <v>-40.397500000000001</v>
      </c>
      <c r="ET25" s="162">
        <v>0</v>
      </c>
      <c r="EU25" s="162">
        <v>-15.22</v>
      </c>
      <c r="EV25" s="162">
        <v>96.1</v>
      </c>
      <c r="EW25" s="162">
        <v>6.2477</v>
      </c>
      <c r="EX25" s="162">
        <v>-40.473399999999998</v>
      </c>
      <c r="EY25" s="162">
        <v>-4.0567000000000002</v>
      </c>
      <c r="EZ25" s="162">
        <v>-3.7974999999999999</v>
      </c>
      <c r="FA25" s="162">
        <v>3.2298</v>
      </c>
      <c r="FB25" s="162">
        <v>-72.150599999999997</v>
      </c>
      <c r="FC25" s="162">
        <v>37.255800000000001</v>
      </c>
      <c r="FD25" s="163"/>
      <c r="FE25" s="162">
        <v>2.3513000000000002</v>
      </c>
      <c r="FF25" s="162">
        <v>2.3148</v>
      </c>
      <c r="FG25" s="163"/>
      <c r="FH25" s="162">
        <v>7.4359000000000002</v>
      </c>
      <c r="FI25" s="163"/>
      <c r="FJ25" s="162">
        <v>6.6982999999999997</v>
      </c>
      <c r="FK25" s="162">
        <v>6.6982999999999997</v>
      </c>
      <c r="FL25" s="163"/>
      <c r="FM25" s="162">
        <v>5.5388999999999999</v>
      </c>
      <c r="FN25" s="162">
        <v>4.3712</v>
      </c>
      <c r="FO25" s="162">
        <v>8.3054000000000006</v>
      </c>
      <c r="FP25" s="162">
        <v>9.6280999999999999</v>
      </c>
      <c r="FQ25" s="162">
        <v>-9.2268000000000008</v>
      </c>
      <c r="FR25" s="162">
        <v>-12.94</v>
      </c>
      <c r="FS25" s="162">
        <v>14.463699999999999</v>
      </c>
      <c r="FT25" s="162">
        <v>0.82189999999999996</v>
      </c>
      <c r="FU25" s="162">
        <v>-9.36</v>
      </c>
      <c r="FV25" s="162">
        <v>15.71</v>
      </c>
      <c r="FW25" s="162">
        <v>-9.4795999999999996</v>
      </c>
      <c r="FX25" s="163"/>
      <c r="FY25" s="162">
        <v>-8.5250000000000004</v>
      </c>
      <c r="FZ25" s="162">
        <v>4.2960000000000003</v>
      </c>
      <c r="GA25" s="163"/>
      <c r="GB25" s="162">
        <v>29.93</v>
      </c>
      <c r="GC25" s="162">
        <v>-10.614100000000001</v>
      </c>
      <c r="GD25" s="162">
        <v>-7.8851000000000004</v>
      </c>
      <c r="GE25" s="162">
        <v>13.98</v>
      </c>
      <c r="GF25" s="162">
        <v>71.851799999999997</v>
      </c>
      <c r="GG25" s="162">
        <v>22.1</v>
      </c>
      <c r="GH25" s="162">
        <v>-21.267499999999998</v>
      </c>
      <c r="GI25" s="162">
        <v>-1.5963000000000001</v>
      </c>
      <c r="GJ25" s="163"/>
      <c r="GK25" s="162">
        <v>1.7152000000000001</v>
      </c>
      <c r="GL25" s="163"/>
      <c r="GM25" s="163"/>
      <c r="GN25" s="163"/>
      <c r="GO25" s="162">
        <v>-31.378499999999999</v>
      </c>
      <c r="GP25" s="162">
        <v>20.444500000000001</v>
      </c>
      <c r="GQ25" s="162">
        <v>48.738599999999998</v>
      </c>
      <c r="GR25" s="162">
        <v>57.165300000000002</v>
      </c>
      <c r="GS25" s="162">
        <v>58.081699999999998</v>
      </c>
      <c r="GT25" s="162">
        <v>-143.98050000000001</v>
      </c>
      <c r="GU25" s="163"/>
      <c r="GV25" s="162">
        <v>32.4664</v>
      </c>
      <c r="GW25" s="162">
        <v>-43.289099999999998</v>
      </c>
      <c r="GX25" s="162">
        <v>9.1120000000000001</v>
      </c>
      <c r="GY25" s="162">
        <v>14.0068</v>
      </c>
      <c r="GZ25" s="162">
        <v>13.6929</v>
      </c>
      <c r="HA25" s="162">
        <v>10</v>
      </c>
      <c r="HB25" s="162">
        <v>194.81530000000001</v>
      </c>
      <c r="HC25" s="162">
        <v>193.55009999999999</v>
      </c>
      <c r="HD25" s="162">
        <v>41.5</v>
      </c>
      <c r="HE25" s="162">
        <v>-41.078000000000003</v>
      </c>
      <c r="HF25" s="162">
        <v>-318.6275</v>
      </c>
      <c r="HG25" s="162">
        <v>320.43340000000001</v>
      </c>
      <c r="HH25" s="162">
        <v>323.1139</v>
      </c>
      <c r="HI25" s="162">
        <v>-181.40610000000001</v>
      </c>
      <c r="HJ25" s="162">
        <v>-182.07159999999999</v>
      </c>
      <c r="HK25" s="162">
        <v>-50.706200000000003</v>
      </c>
      <c r="HL25" s="162">
        <v>-41.194000000000003</v>
      </c>
      <c r="HM25" s="162">
        <v>83.468800000000002</v>
      </c>
      <c r="HN25" s="162">
        <v>83.114599999999996</v>
      </c>
      <c r="HO25" s="162">
        <v>-133.09739999999999</v>
      </c>
      <c r="HP25" s="162">
        <v>-129.3706</v>
      </c>
      <c r="HQ25" s="162">
        <v>38.763100000000001</v>
      </c>
      <c r="HR25" s="162">
        <v>38.697200000000002</v>
      </c>
      <c r="HS25" s="162">
        <v>-7.1574</v>
      </c>
      <c r="HT25" s="162">
        <v>-7.1135000000000002</v>
      </c>
      <c r="HU25" s="162">
        <v>82.63</v>
      </c>
      <c r="HV25" s="162">
        <v>82.36</v>
      </c>
      <c r="HW25" s="162">
        <v>67.900000000000006</v>
      </c>
      <c r="HX25" s="162">
        <v>68.599999999999994</v>
      </c>
      <c r="HY25" s="162">
        <v>21.739699999999999</v>
      </c>
      <c r="HZ25" s="162">
        <v>-54.72</v>
      </c>
      <c r="IA25" s="162">
        <v>-384.29230000000001</v>
      </c>
      <c r="IB25" s="162">
        <v>94.8429</v>
      </c>
      <c r="IC25" s="162">
        <v>94.458799999999997</v>
      </c>
      <c r="ID25" s="162">
        <v>12.2</v>
      </c>
      <c r="IE25" s="162">
        <v>41.1</v>
      </c>
      <c r="IF25" s="162">
        <v>-36.9</v>
      </c>
      <c r="IG25" s="162">
        <v>-38.799999999999997</v>
      </c>
      <c r="IH25" s="162">
        <v>1.4267000000000001</v>
      </c>
      <c r="II25" s="162">
        <v>1.1576</v>
      </c>
      <c r="IJ25" s="162">
        <v>-320.26330000000002</v>
      </c>
      <c r="IK25" s="162">
        <v>0</v>
      </c>
      <c r="IL25" s="162">
        <v>247.9196</v>
      </c>
      <c r="IM25" s="162">
        <v>196.25319999999999</v>
      </c>
      <c r="IN25" s="162">
        <v>-22.923100000000002</v>
      </c>
      <c r="IO25" s="162">
        <v>-191.01759999999999</v>
      </c>
      <c r="IP25" s="162">
        <v>187.2953</v>
      </c>
      <c r="IQ25" s="162">
        <v>-115.4033</v>
      </c>
      <c r="IR25" s="162">
        <v>-95.706000000000003</v>
      </c>
      <c r="IS25" s="162">
        <v>-189.08799999999999</v>
      </c>
      <c r="IT25" s="162">
        <v>135.90899999999999</v>
      </c>
      <c r="IU25" s="162">
        <v>136.2527</v>
      </c>
      <c r="IV25" s="162">
        <v>117.3702</v>
      </c>
      <c r="IW25" s="162">
        <v>-238.44669999999999</v>
      </c>
      <c r="IX25" s="162">
        <v>98.510800000000003</v>
      </c>
      <c r="IY25" s="162">
        <v>-136.0633</v>
      </c>
      <c r="IZ25" s="162">
        <v>136.4718</v>
      </c>
      <c r="JA25" s="162">
        <v>-10.5457</v>
      </c>
      <c r="JB25" s="163"/>
      <c r="JC25" s="162">
        <v>34.32</v>
      </c>
      <c r="JD25" s="162">
        <v>7.3940000000000001</v>
      </c>
      <c r="JE25" s="162">
        <v>7.3769999999999998</v>
      </c>
      <c r="JF25" s="162">
        <v>-34</v>
      </c>
      <c r="JG25" s="162">
        <v>13.52</v>
      </c>
      <c r="JH25" s="163"/>
      <c r="JI25" s="162">
        <v>-14.180199999999999</v>
      </c>
      <c r="JJ25" s="162">
        <v>-42.070599999999999</v>
      </c>
      <c r="JK25" s="162">
        <v>1.3778999999999999</v>
      </c>
      <c r="JL25" s="162">
        <v>26.3</v>
      </c>
      <c r="JM25" s="162">
        <v>52.731000000000002</v>
      </c>
      <c r="JN25" s="162">
        <v>54.293999999999997</v>
      </c>
      <c r="JO25" s="162">
        <v>11.185</v>
      </c>
      <c r="JP25" s="162">
        <v>13.587199999999999</v>
      </c>
      <c r="JQ25" s="162">
        <v>53.948300000000003</v>
      </c>
      <c r="JR25" s="162">
        <v>52.755000000000003</v>
      </c>
      <c r="JS25" s="162">
        <v>53.503300000000003</v>
      </c>
      <c r="JT25" s="163"/>
      <c r="JU25" s="162">
        <v>-40</v>
      </c>
      <c r="JV25" s="163"/>
      <c r="JW25" s="162">
        <v>5.83</v>
      </c>
      <c r="JX25" s="163"/>
      <c r="JY25" s="162">
        <v>-36.658999999999999</v>
      </c>
      <c r="JZ25" s="162">
        <v>72.545100000000005</v>
      </c>
      <c r="KA25" s="162">
        <v>51.506</v>
      </c>
      <c r="KB25" s="162">
        <v>-34.636699999999998</v>
      </c>
      <c r="KC25" s="162">
        <v>-70.839799999999997</v>
      </c>
      <c r="KD25" s="162">
        <v>39.463799999999999</v>
      </c>
      <c r="KE25" s="162">
        <v>31.149899999999999</v>
      </c>
      <c r="KF25" s="162">
        <v>31.5</v>
      </c>
      <c r="KG25" s="162">
        <v>-31.3</v>
      </c>
      <c r="KH25" s="163"/>
      <c r="KI25" s="162">
        <v>68.601399999999998</v>
      </c>
    </row>
    <row r="26" spans="1:295" ht="18" customHeight="1" x14ac:dyDescent="0.25">
      <c r="A26" s="160" t="s">
        <v>75</v>
      </c>
      <c r="B26" s="160" t="s">
        <v>910</v>
      </c>
      <c r="C26" s="164">
        <v>0</v>
      </c>
      <c r="D26" s="165">
        <v>14.805199999999999</v>
      </c>
      <c r="E26" s="165">
        <v>-29.8324</v>
      </c>
      <c r="F26" s="165">
        <v>-38.656300000000002</v>
      </c>
      <c r="G26" s="165">
        <v>21.9025</v>
      </c>
      <c r="H26" s="166"/>
      <c r="I26" s="166"/>
      <c r="J26" s="166"/>
      <c r="K26" s="165">
        <v>42.125900000000001</v>
      </c>
      <c r="L26" s="165">
        <v>21.171399999999998</v>
      </c>
      <c r="M26" s="165">
        <v>20.8156</v>
      </c>
      <c r="N26" s="165">
        <v>0</v>
      </c>
      <c r="O26" s="165">
        <v>-41.8</v>
      </c>
      <c r="P26" s="165">
        <v>37.4</v>
      </c>
      <c r="Q26" s="165">
        <v>19.044</v>
      </c>
      <c r="R26" s="165">
        <v>-37.4</v>
      </c>
      <c r="S26" s="165">
        <v>13.998799999999999</v>
      </c>
      <c r="T26" s="166"/>
      <c r="U26" s="165">
        <v>18.3506</v>
      </c>
      <c r="V26" s="165">
        <v>18.415199999999999</v>
      </c>
      <c r="W26" s="165">
        <v>31.058499999999999</v>
      </c>
      <c r="X26" s="165">
        <v>15.287599999999999</v>
      </c>
      <c r="Y26" s="165">
        <v>5.7739000000000003</v>
      </c>
      <c r="Z26" s="165">
        <v>8.2520000000000007</v>
      </c>
      <c r="AA26" s="166"/>
      <c r="AB26" s="166"/>
      <c r="AC26" s="165">
        <v>-74.5</v>
      </c>
      <c r="AD26" s="166"/>
      <c r="AE26" s="166"/>
      <c r="AF26" s="165">
        <v>0</v>
      </c>
      <c r="AG26" s="165">
        <v>39.6</v>
      </c>
      <c r="AH26" s="166"/>
      <c r="AI26" s="166"/>
      <c r="AJ26" s="165">
        <v>-67.44</v>
      </c>
      <c r="AK26" s="164">
        <v>0</v>
      </c>
      <c r="AL26" s="165">
        <v>-52.92</v>
      </c>
      <c r="AM26" s="165">
        <v>67.989999999999995</v>
      </c>
      <c r="AN26" s="166"/>
      <c r="AO26" s="165">
        <v>14.6868</v>
      </c>
      <c r="AP26" s="165">
        <v>3.9805999999999999</v>
      </c>
      <c r="AQ26" s="166"/>
      <c r="AR26" s="165">
        <v>77.6935</v>
      </c>
      <c r="AS26" s="166"/>
      <c r="AT26" s="165">
        <v>-46.215899999999998</v>
      </c>
      <c r="AU26" s="165">
        <v>-46.131100000000004</v>
      </c>
      <c r="AV26" s="165">
        <v>6.6999000000000004</v>
      </c>
      <c r="AW26" s="165">
        <v>7.5393999999999997</v>
      </c>
      <c r="AX26" s="165">
        <v>79.705699999999993</v>
      </c>
      <c r="AY26" s="166"/>
      <c r="AZ26" s="165">
        <v>2.1101999999999999</v>
      </c>
      <c r="BA26" s="165">
        <v>9.7751999999999999</v>
      </c>
      <c r="BB26" s="165">
        <v>-386.47500000000002</v>
      </c>
      <c r="BC26" s="165">
        <v>-14.1988</v>
      </c>
      <c r="BD26" s="165">
        <v>-10.5</v>
      </c>
      <c r="BE26" s="165">
        <v>-11.2</v>
      </c>
      <c r="BF26" s="165">
        <v>52.849800000000002</v>
      </c>
      <c r="BG26" s="165">
        <v>51.549700000000001</v>
      </c>
      <c r="BH26" s="165">
        <v>-1.5062</v>
      </c>
      <c r="BI26" s="166"/>
      <c r="BJ26" s="165">
        <v>-46.317700000000002</v>
      </c>
      <c r="BK26" s="165">
        <v>-1.1801999999999999</v>
      </c>
      <c r="BL26" s="166"/>
      <c r="BM26" s="165">
        <v>0</v>
      </c>
      <c r="BN26" s="165">
        <v>453.50490000000002</v>
      </c>
      <c r="BO26" s="165">
        <v>74.129400000000004</v>
      </c>
      <c r="BP26" s="165">
        <v>74.526200000000003</v>
      </c>
      <c r="BQ26" s="165">
        <v>-421.64510000000001</v>
      </c>
      <c r="BR26" s="165">
        <v>366.56360000000001</v>
      </c>
      <c r="BS26" s="166"/>
      <c r="BT26" s="165">
        <v>-35.528799999999997</v>
      </c>
      <c r="BU26" s="165">
        <v>38.570399999999999</v>
      </c>
      <c r="BV26" s="165">
        <v>61.833300000000001</v>
      </c>
      <c r="BW26" s="165">
        <v>21.68</v>
      </c>
      <c r="BX26" s="165">
        <v>24.02</v>
      </c>
      <c r="BY26" s="165">
        <v>45.92</v>
      </c>
      <c r="BZ26" s="165">
        <v>65.86</v>
      </c>
      <c r="CA26" s="165">
        <v>-17.5442</v>
      </c>
      <c r="CB26" s="165">
        <v>-17.142299999999999</v>
      </c>
      <c r="CC26" s="165">
        <v>82.113600000000005</v>
      </c>
      <c r="CD26" s="165">
        <v>83.111800000000002</v>
      </c>
      <c r="CE26" s="165">
        <v>37.892099999999999</v>
      </c>
      <c r="CF26" s="165">
        <v>-24.4421</v>
      </c>
      <c r="CG26" s="165">
        <v>-24.064599999999999</v>
      </c>
      <c r="CH26" s="165">
        <v>-3.8664000000000001</v>
      </c>
      <c r="CI26" s="165">
        <v>-38.941400000000002</v>
      </c>
      <c r="CJ26" s="166"/>
      <c r="CK26" s="166"/>
      <c r="CL26" s="165">
        <v>66.7</v>
      </c>
      <c r="CM26" s="165">
        <v>78.900000000000006</v>
      </c>
      <c r="CN26" s="165">
        <v>-10.89</v>
      </c>
      <c r="CO26" s="165">
        <v>55.680999999999997</v>
      </c>
      <c r="CP26" s="165">
        <v>54.382399999999997</v>
      </c>
      <c r="CQ26" s="165">
        <v>54.022599999999997</v>
      </c>
      <c r="CR26" s="165">
        <v>-52.2714</v>
      </c>
      <c r="CS26" s="165">
        <v>-51.435699999999997</v>
      </c>
      <c r="CT26" s="165">
        <v>26.141500000000001</v>
      </c>
      <c r="CU26" s="165">
        <v>-6.6219000000000001</v>
      </c>
      <c r="CV26" s="165">
        <v>24.163499999999999</v>
      </c>
      <c r="CW26" s="165">
        <v>10.592700000000001</v>
      </c>
      <c r="CX26" s="165">
        <v>64.849999999999994</v>
      </c>
      <c r="CY26" s="166"/>
      <c r="CZ26" s="165">
        <v>34.929200000000002</v>
      </c>
      <c r="DA26" s="165">
        <v>32.817100000000003</v>
      </c>
      <c r="DB26" s="165">
        <v>-24.23</v>
      </c>
      <c r="DC26" s="165">
        <v>-3.8935</v>
      </c>
      <c r="DD26" s="165">
        <v>41.145400000000002</v>
      </c>
      <c r="DE26" s="165">
        <v>40.2883</v>
      </c>
      <c r="DF26" s="165">
        <v>-85.377099999999999</v>
      </c>
      <c r="DG26" s="165">
        <v>-4.0000000000000002E-4</v>
      </c>
      <c r="DH26" s="165">
        <v>-14.719799999999999</v>
      </c>
      <c r="DI26" s="165">
        <v>-67.599999999999994</v>
      </c>
      <c r="DJ26" s="165">
        <v>-68.599999999999994</v>
      </c>
      <c r="DK26" s="165">
        <v>23.590399999999999</v>
      </c>
      <c r="DL26" s="165">
        <v>52.743499999999997</v>
      </c>
      <c r="DM26" s="166"/>
      <c r="DN26" s="165">
        <v>73.846400000000003</v>
      </c>
      <c r="DO26" s="165">
        <v>52.7</v>
      </c>
      <c r="DP26" s="165">
        <v>-0.04</v>
      </c>
      <c r="DQ26" s="165">
        <v>42.5655</v>
      </c>
      <c r="DR26" s="165">
        <v>83.722300000000004</v>
      </c>
      <c r="DS26" s="165">
        <v>-29.79</v>
      </c>
      <c r="DT26" s="165">
        <v>-30.1</v>
      </c>
      <c r="DU26" s="165">
        <v>103.1</v>
      </c>
      <c r="DV26" s="165">
        <v>49.91</v>
      </c>
      <c r="DW26" s="165">
        <v>85.618200000000002</v>
      </c>
      <c r="DX26" s="165">
        <v>86.763599999999997</v>
      </c>
      <c r="DY26" s="165">
        <v>-11.119300000000001</v>
      </c>
      <c r="DZ26" s="165">
        <v>-13.0364</v>
      </c>
      <c r="EA26" s="165">
        <v>170.52860000000001</v>
      </c>
      <c r="EB26" s="165">
        <v>138.52529999999999</v>
      </c>
      <c r="EC26" s="165">
        <v>131.7414</v>
      </c>
      <c r="ED26" s="165">
        <v>132.98599999999999</v>
      </c>
      <c r="EE26" s="165">
        <v>86.701099999999997</v>
      </c>
      <c r="EF26" s="165">
        <v>75.631399999999999</v>
      </c>
      <c r="EG26" s="165">
        <v>-20.504999999999999</v>
      </c>
      <c r="EH26" s="165">
        <v>435.46080000000001</v>
      </c>
      <c r="EI26" s="166"/>
      <c r="EJ26" s="166"/>
      <c r="EK26" s="165">
        <v>-25.4297</v>
      </c>
      <c r="EL26" s="165">
        <v>-23.7867</v>
      </c>
      <c r="EM26" s="165">
        <v>0</v>
      </c>
      <c r="EN26" s="165">
        <v>-10.4084</v>
      </c>
      <c r="EO26" s="165">
        <v>-8.3672000000000004</v>
      </c>
      <c r="EP26" s="165">
        <v>159.804</v>
      </c>
      <c r="EQ26" s="165">
        <v>-35.491700000000002</v>
      </c>
      <c r="ER26" s="165">
        <v>-36.198399999999999</v>
      </c>
      <c r="ES26" s="165">
        <v>-34.8232</v>
      </c>
      <c r="ET26" s="165">
        <v>0</v>
      </c>
      <c r="EU26" s="165">
        <v>-13.7</v>
      </c>
      <c r="EV26" s="165">
        <v>116.5</v>
      </c>
      <c r="EW26" s="165">
        <v>6.8589000000000002</v>
      </c>
      <c r="EX26" s="165">
        <v>-47.547699999999999</v>
      </c>
      <c r="EY26" s="165">
        <v>-4.5019999999999998</v>
      </c>
      <c r="EZ26" s="165">
        <v>-4.1379999999999999</v>
      </c>
      <c r="FA26" s="165">
        <v>3.7988</v>
      </c>
      <c r="FB26" s="165">
        <v>-64.349999999999994</v>
      </c>
      <c r="FC26" s="165">
        <v>37.621899999999997</v>
      </c>
      <c r="FD26" s="166"/>
      <c r="FE26" s="165">
        <v>2.4742000000000002</v>
      </c>
      <c r="FF26" s="165">
        <v>2.4681999999999999</v>
      </c>
      <c r="FG26" s="166"/>
      <c r="FH26" s="165">
        <v>0</v>
      </c>
      <c r="FI26" s="166"/>
      <c r="FJ26" s="165">
        <v>13.898899999999999</v>
      </c>
      <c r="FK26" s="165">
        <v>16.243300000000001</v>
      </c>
      <c r="FL26" s="166"/>
      <c r="FM26" s="165">
        <v>14.079000000000001</v>
      </c>
      <c r="FN26" s="165">
        <v>13.667899999999999</v>
      </c>
      <c r="FO26" s="165">
        <v>-21.811900000000001</v>
      </c>
      <c r="FP26" s="165">
        <v>0</v>
      </c>
      <c r="FQ26" s="165">
        <v>-7.1760000000000002</v>
      </c>
      <c r="FR26" s="165">
        <v>-12.1</v>
      </c>
      <c r="FS26" s="165">
        <v>14.275700000000001</v>
      </c>
      <c r="FT26" s="165">
        <v>0.7974</v>
      </c>
      <c r="FU26" s="165">
        <v>-9.1</v>
      </c>
      <c r="FV26" s="165">
        <v>16.12</v>
      </c>
      <c r="FW26" s="165">
        <v>0</v>
      </c>
      <c r="FX26" s="166"/>
      <c r="FY26" s="165">
        <v>-7.9219999999999997</v>
      </c>
      <c r="FZ26" s="165">
        <v>4.2939999999999996</v>
      </c>
      <c r="GA26" s="166"/>
      <c r="GB26" s="165">
        <v>31.57</v>
      </c>
      <c r="GC26" s="165">
        <v>-7.2573999999999996</v>
      </c>
      <c r="GD26" s="165">
        <v>23.560099999999998</v>
      </c>
      <c r="GE26" s="165">
        <v>14.25</v>
      </c>
      <c r="GF26" s="165">
        <v>77.794600000000003</v>
      </c>
      <c r="GG26" s="165">
        <v>22.1</v>
      </c>
      <c r="GH26" s="165">
        <v>-20.411200000000001</v>
      </c>
      <c r="GI26" s="165">
        <v>-3.6255999999999999</v>
      </c>
      <c r="GJ26" s="166"/>
      <c r="GK26" s="165">
        <v>1.7512000000000001</v>
      </c>
      <c r="GL26" s="166"/>
      <c r="GM26" s="166"/>
      <c r="GN26" s="165">
        <v>-10.678699999999999</v>
      </c>
      <c r="GO26" s="165">
        <v>-37.492699999999999</v>
      </c>
      <c r="GP26" s="165">
        <v>19.645199999999999</v>
      </c>
      <c r="GQ26" s="165">
        <v>58.234200000000001</v>
      </c>
      <c r="GR26" s="165">
        <v>63.012900000000002</v>
      </c>
      <c r="GS26" s="165">
        <v>64.399000000000001</v>
      </c>
      <c r="GT26" s="165">
        <v>-158.31129999999999</v>
      </c>
      <c r="GU26" s="166"/>
      <c r="GV26" s="165">
        <v>33.034999999999997</v>
      </c>
      <c r="GW26" s="165">
        <v>-46.451799999999999</v>
      </c>
      <c r="GX26" s="165">
        <v>9.3512000000000004</v>
      </c>
      <c r="GY26" s="165">
        <v>14.622</v>
      </c>
      <c r="GZ26" s="165">
        <v>14.367900000000001</v>
      </c>
      <c r="HA26" s="165">
        <v>11</v>
      </c>
      <c r="HB26" s="165">
        <v>196.79640000000001</v>
      </c>
      <c r="HC26" s="165">
        <v>194.08930000000001</v>
      </c>
      <c r="HD26" s="165">
        <v>77.099999999999994</v>
      </c>
      <c r="HE26" s="165">
        <v>-75.318700000000007</v>
      </c>
      <c r="HF26" s="165">
        <v>-344.05290000000002</v>
      </c>
      <c r="HG26" s="165">
        <v>343.53809999999999</v>
      </c>
      <c r="HH26" s="165">
        <v>341.80040000000002</v>
      </c>
      <c r="HI26" s="165">
        <v>-186.49520000000001</v>
      </c>
      <c r="HJ26" s="165">
        <v>-182.03809999999999</v>
      </c>
      <c r="HK26" s="165">
        <v>-44.120600000000003</v>
      </c>
      <c r="HL26" s="165">
        <v>-35.485599999999998</v>
      </c>
      <c r="HM26" s="165">
        <v>84.704099999999997</v>
      </c>
      <c r="HN26" s="165">
        <v>83.966099999999997</v>
      </c>
      <c r="HO26" s="166"/>
      <c r="HP26" s="166"/>
      <c r="HQ26" s="165">
        <v>38.741100000000003</v>
      </c>
      <c r="HR26" s="165">
        <v>38.675199999999997</v>
      </c>
      <c r="HS26" s="165">
        <v>-4.7234999999999996</v>
      </c>
      <c r="HT26" s="165">
        <v>-3.4192999999999998</v>
      </c>
      <c r="HU26" s="165">
        <v>84.2</v>
      </c>
      <c r="HV26" s="165">
        <v>83.98</v>
      </c>
      <c r="HW26" s="165">
        <v>70</v>
      </c>
      <c r="HX26" s="165">
        <v>69.400000000000006</v>
      </c>
      <c r="HY26" s="165">
        <v>21.884899999999998</v>
      </c>
      <c r="HZ26" s="165">
        <v>-57.84</v>
      </c>
      <c r="IA26" s="165">
        <v>-386.89060000000001</v>
      </c>
      <c r="IB26" s="165">
        <v>94.035600000000002</v>
      </c>
      <c r="IC26" s="165">
        <v>93.703199999999995</v>
      </c>
      <c r="ID26" s="165">
        <v>11.6</v>
      </c>
      <c r="IE26" s="165">
        <v>41.5</v>
      </c>
      <c r="IF26" s="165">
        <v>-36.9</v>
      </c>
      <c r="IG26" s="165">
        <v>-38.799999999999997</v>
      </c>
      <c r="IH26" s="166"/>
      <c r="II26" s="166"/>
      <c r="IJ26" s="165">
        <v>-337.8886</v>
      </c>
      <c r="IK26" s="166"/>
      <c r="IL26" s="165">
        <v>249.64510000000001</v>
      </c>
      <c r="IM26" s="165">
        <v>202.12540000000001</v>
      </c>
      <c r="IN26" s="165">
        <v>-19.979399999999998</v>
      </c>
      <c r="IO26" s="165">
        <v>-192.28989999999999</v>
      </c>
      <c r="IP26" s="165">
        <v>193.03039999999999</v>
      </c>
      <c r="IQ26" s="165">
        <v>-119.1277</v>
      </c>
      <c r="IR26" s="165">
        <v>-98.756600000000006</v>
      </c>
      <c r="IS26" s="165">
        <v>-187.96260000000001</v>
      </c>
      <c r="IT26" s="165">
        <v>139.35650000000001</v>
      </c>
      <c r="IU26" s="165">
        <v>139.60230000000001</v>
      </c>
      <c r="IV26" s="165">
        <v>119.0634</v>
      </c>
      <c r="IW26" s="165">
        <v>-243.55119999999999</v>
      </c>
      <c r="IX26" s="165">
        <v>99.951700000000002</v>
      </c>
      <c r="IY26" s="165">
        <v>-141.16419999999999</v>
      </c>
      <c r="IZ26" s="165">
        <v>141.8862</v>
      </c>
      <c r="JA26" s="165">
        <v>-9.9387000000000008</v>
      </c>
      <c r="JB26" s="166"/>
      <c r="JC26" s="165">
        <v>36</v>
      </c>
      <c r="JD26" s="165">
        <v>7.2329999999999997</v>
      </c>
      <c r="JE26" s="165">
        <v>7.2279999999999998</v>
      </c>
      <c r="JF26" s="165">
        <v>-35.520000000000003</v>
      </c>
      <c r="JG26" s="165">
        <v>15.04</v>
      </c>
      <c r="JH26" s="166"/>
      <c r="JI26" s="165">
        <v>-15.703099999999999</v>
      </c>
      <c r="JJ26" s="165">
        <v>-40.370800000000003</v>
      </c>
      <c r="JK26" s="165">
        <v>2.3148</v>
      </c>
      <c r="JL26" s="165">
        <v>26.2</v>
      </c>
      <c r="JM26" s="165">
        <v>51.832000000000001</v>
      </c>
      <c r="JN26" s="165">
        <v>56.384999999999998</v>
      </c>
      <c r="JO26" s="166"/>
      <c r="JP26" s="165">
        <v>13.337300000000001</v>
      </c>
      <c r="JQ26" s="165">
        <v>53.482500000000002</v>
      </c>
      <c r="JR26" s="165">
        <v>54.711199999999998</v>
      </c>
      <c r="JS26" s="165">
        <v>54.8521</v>
      </c>
      <c r="JT26" s="166"/>
      <c r="JU26" s="165">
        <v>-41.9</v>
      </c>
      <c r="JV26" s="166"/>
      <c r="JW26" s="165">
        <v>6.09</v>
      </c>
      <c r="JX26" s="166"/>
      <c r="JY26" s="165">
        <v>-32.064700000000002</v>
      </c>
      <c r="JZ26" s="165">
        <v>68.332099999999997</v>
      </c>
      <c r="KA26" s="165">
        <v>45.276200000000003</v>
      </c>
      <c r="KB26" s="165">
        <v>-33.481900000000003</v>
      </c>
      <c r="KC26" s="165">
        <v>-67.867599999999996</v>
      </c>
      <c r="KD26" s="165">
        <v>34.840899999999998</v>
      </c>
      <c r="KE26" s="165">
        <v>32.9236</v>
      </c>
      <c r="KF26" s="165">
        <v>34.5</v>
      </c>
      <c r="KG26" s="165">
        <v>-32.6</v>
      </c>
      <c r="KH26" s="166"/>
      <c r="KI26" s="165">
        <v>48.489800000000002</v>
      </c>
    </row>
    <row r="27" spans="1:295" ht="18" customHeight="1" x14ac:dyDescent="0.25">
      <c r="A27" s="160" t="s">
        <v>75</v>
      </c>
      <c r="B27" s="160" t="s">
        <v>911</v>
      </c>
      <c r="C27" s="164">
        <v>0</v>
      </c>
      <c r="D27" s="165">
        <v>15.0815</v>
      </c>
      <c r="E27" s="165">
        <v>-18.3611</v>
      </c>
      <c r="F27" s="165">
        <v>-37.864400000000003</v>
      </c>
      <c r="G27" s="165">
        <v>21.9863</v>
      </c>
      <c r="H27" s="166"/>
      <c r="I27" s="166"/>
      <c r="J27" s="166"/>
      <c r="K27" s="165">
        <v>42.878700000000002</v>
      </c>
      <c r="L27" s="165">
        <v>21.845300000000002</v>
      </c>
      <c r="M27" s="165">
        <v>21.487100000000002</v>
      </c>
      <c r="N27" s="166"/>
      <c r="O27" s="165">
        <v>-47.048999999999999</v>
      </c>
      <c r="P27" s="165">
        <v>41.8</v>
      </c>
      <c r="Q27" s="165">
        <v>19.044</v>
      </c>
      <c r="R27" s="165">
        <v>-41.8</v>
      </c>
      <c r="S27" s="165">
        <v>13.520899999999999</v>
      </c>
      <c r="T27" s="166"/>
      <c r="U27" s="165">
        <v>18.771599999999999</v>
      </c>
      <c r="V27" s="165">
        <v>19.040800000000001</v>
      </c>
      <c r="W27" s="165">
        <v>31.7013</v>
      </c>
      <c r="X27" s="165">
        <v>15.3592</v>
      </c>
      <c r="Y27" s="165">
        <v>5.8673000000000002</v>
      </c>
      <c r="Z27" s="165">
        <v>8.0564</v>
      </c>
      <c r="AA27" s="166"/>
      <c r="AB27" s="166"/>
      <c r="AC27" s="165">
        <v>-77.06</v>
      </c>
      <c r="AD27" s="166"/>
      <c r="AE27" s="166"/>
      <c r="AF27" s="166"/>
      <c r="AG27" s="165">
        <v>46.2</v>
      </c>
      <c r="AH27" s="166"/>
      <c r="AI27" s="166"/>
      <c r="AJ27" s="165">
        <v>-74.760000000000005</v>
      </c>
      <c r="AK27" s="164">
        <v>0</v>
      </c>
      <c r="AL27" s="165">
        <v>-47.89</v>
      </c>
      <c r="AM27" s="165">
        <v>76.459999999999994</v>
      </c>
      <c r="AN27" s="166"/>
      <c r="AO27" s="165">
        <v>14.5259</v>
      </c>
      <c r="AP27" s="165">
        <v>3.9811999999999999</v>
      </c>
      <c r="AQ27" s="166"/>
      <c r="AR27" s="165">
        <v>80.612499999999997</v>
      </c>
      <c r="AS27" s="166"/>
      <c r="AT27" s="165">
        <v>-52.110100000000003</v>
      </c>
      <c r="AU27" s="165">
        <v>-49.874299999999998</v>
      </c>
      <c r="AV27" s="165">
        <v>24.729700000000001</v>
      </c>
      <c r="AW27" s="165">
        <v>24.9941</v>
      </c>
      <c r="AX27" s="165">
        <v>83.188699999999997</v>
      </c>
      <c r="AY27" s="166"/>
      <c r="AZ27" s="165">
        <v>5.2508999999999997</v>
      </c>
      <c r="BA27" s="165">
        <v>29.9832</v>
      </c>
      <c r="BB27" s="165">
        <v>-414.38580000000002</v>
      </c>
      <c r="BC27" s="165">
        <v>-13.317299999999999</v>
      </c>
      <c r="BD27" s="165">
        <v>-11.2</v>
      </c>
      <c r="BE27" s="165">
        <v>-11.8</v>
      </c>
      <c r="BF27" s="165">
        <v>56.628900000000002</v>
      </c>
      <c r="BG27" s="165">
        <v>56.3842</v>
      </c>
      <c r="BH27" s="165">
        <v>-1.4240999999999999</v>
      </c>
      <c r="BI27" s="166"/>
      <c r="BJ27" s="165">
        <v>-51.473500000000001</v>
      </c>
      <c r="BK27" s="165">
        <v>-0.42509999999999998</v>
      </c>
      <c r="BL27" s="166"/>
      <c r="BM27" s="165">
        <v>0.56479999999999997</v>
      </c>
      <c r="BN27" s="165">
        <v>480.54430000000002</v>
      </c>
      <c r="BO27" s="165">
        <v>80.813000000000002</v>
      </c>
      <c r="BP27" s="165">
        <v>80.813000000000002</v>
      </c>
      <c r="BQ27" s="165">
        <v>-434.98939999999999</v>
      </c>
      <c r="BR27" s="165">
        <v>392.87459999999999</v>
      </c>
      <c r="BS27" s="166"/>
      <c r="BT27" s="165">
        <v>-40.366199999999999</v>
      </c>
      <c r="BU27" s="165">
        <v>41.769599999999997</v>
      </c>
      <c r="BV27" s="165">
        <v>68.519599999999997</v>
      </c>
      <c r="BW27" s="165">
        <v>24.37</v>
      </c>
      <c r="BX27" s="165">
        <v>22.15</v>
      </c>
      <c r="BY27" s="165">
        <v>48.51</v>
      </c>
      <c r="BZ27" s="165">
        <v>78.180000000000007</v>
      </c>
      <c r="CA27" s="165">
        <v>-19.151700000000002</v>
      </c>
      <c r="CB27" s="165">
        <v>-19.017700000000001</v>
      </c>
      <c r="CC27" s="165">
        <v>88.248000000000005</v>
      </c>
      <c r="CD27" s="165">
        <v>88.9435</v>
      </c>
      <c r="CE27" s="165">
        <v>37.618099999999998</v>
      </c>
      <c r="CF27" s="165">
        <v>-35.926000000000002</v>
      </c>
      <c r="CG27" s="165">
        <v>-35.3979</v>
      </c>
      <c r="CH27" s="165">
        <v>-4.4897</v>
      </c>
      <c r="CI27" s="165">
        <v>-51.373600000000003</v>
      </c>
      <c r="CJ27" s="166"/>
      <c r="CK27" s="166"/>
      <c r="CL27" s="165">
        <v>50.5</v>
      </c>
      <c r="CM27" s="165">
        <v>101.6</v>
      </c>
      <c r="CN27" s="165">
        <v>-11.7</v>
      </c>
      <c r="CO27" s="165">
        <v>50.363399999999999</v>
      </c>
      <c r="CP27" s="165">
        <v>50.6524</v>
      </c>
      <c r="CQ27" s="165">
        <v>50.413200000000003</v>
      </c>
      <c r="CR27" s="165">
        <v>-53.026600000000002</v>
      </c>
      <c r="CS27" s="165">
        <v>-52.075099999999999</v>
      </c>
      <c r="CT27" s="165">
        <v>27.0549</v>
      </c>
      <c r="CU27" s="165">
        <v>-8.6153999999999993</v>
      </c>
      <c r="CV27" s="165">
        <v>24.4436</v>
      </c>
      <c r="CW27" s="165">
        <v>11.4039</v>
      </c>
      <c r="CX27" s="165">
        <v>74.44</v>
      </c>
      <c r="CY27" s="166"/>
      <c r="CZ27" s="165">
        <v>36.3354</v>
      </c>
      <c r="DA27" s="165">
        <v>34.135399999999997</v>
      </c>
      <c r="DB27" s="165">
        <v>-24.88</v>
      </c>
      <c r="DC27" s="165">
        <v>-3.8935</v>
      </c>
      <c r="DD27" s="165">
        <v>50.571399999999997</v>
      </c>
      <c r="DE27" s="165">
        <v>50.304699999999997</v>
      </c>
      <c r="DF27" s="165">
        <v>-107.9046</v>
      </c>
      <c r="DG27" s="165">
        <v>-2.9999999999999997E-4</v>
      </c>
      <c r="DH27" s="165">
        <v>-15.2197</v>
      </c>
      <c r="DI27" s="165">
        <v>-73.099999999999994</v>
      </c>
      <c r="DJ27" s="165">
        <v>-72.8</v>
      </c>
      <c r="DK27" s="165">
        <v>24.288</v>
      </c>
      <c r="DL27" s="165">
        <v>57.138100000000001</v>
      </c>
      <c r="DM27" s="166"/>
      <c r="DN27" s="165">
        <v>80.877700000000004</v>
      </c>
      <c r="DO27" s="165">
        <v>56.4</v>
      </c>
      <c r="DP27" s="165">
        <v>-1.19</v>
      </c>
      <c r="DQ27" s="165">
        <v>43.686</v>
      </c>
      <c r="DR27" s="165">
        <v>108.69370000000001</v>
      </c>
      <c r="DS27" s="165">
        <v>-29.9</v>
      </c>
      <c r="DT27" s="165">
        <v>-30.34</v>
      </c>
      <c r="DU27" s="165">
        <v>104.93</v>
      </c>
      <c r="DV27" s="165">
        <v>50.73</v>
      </c>
      <c r="DW27" s="165">
        <v>108.4909</v>
      </c>
      <c r="DX27" s="165">
        <v>107</v>
      </c>
      <c r="DY27" s="165">
        <v>-8.0284999999999993</v>
      </c>
      <c r="DZ27" s="165">
        <v>-8.6999999999999993</v>
      </c>
      <c r="EA27" s="165">
        <v>188.18450000000001</v>
      </c>
      <c r="EB27" s="165">
        <v>153.73439999999999</v>
      </c>
      <c r="EC27" s="165">
        <v>147.27690000000001</v>
      </c>
      <c r="ED27" s="165">
        <v>151.23910000000001</v>
      </c>
      <c r="EE27" s="165">
        <v>70.308700000000002</v>
      </c>
      <c r="EF27" s="165">
        <v>57.208399999999997</v>
      </c>
      <c r="EG27" s="165">
        <v>-21.71</v>
      </c>
      <c r="EH27" s="165">
        <v>449.42419999999998</v>
      </c>
      <c r="EI27" s="166"/>
      <c r="EJ27" s="166"/>
      <c r="EK27" s="165">
        <v>-26.456099999999999</v>
      </c>
      <c r="EL27" s="165">
        <v>-24.729900000000001</v>
      </c>
      <c r="EM27" s="165">
        <v>0</v>
      </c>
      <c r="EN27" s="165">
        <v>0.94669999999999999</v>
      </c>
      <c r="EO27" s="165">
        <v>1.3572</v>
      </c>
      <c r="EP27" s="165">
        <v>52.271999999999998</v>
      </c>
      <c r="EQ27" s="165">
        <v>-24.704899999999999</v>
      </c>
      <c r="ER27" s="165">
        <v>-24.7195</v>
      </c>
      <c r="ES27" s="165">
        <v>-22.6159</v>
      </c>
      <c r="ET27" s="165">
        <v>6.9</v>
      </c>
      <c r="EU27" s="165">
        <v>-14.31</v>
      </c>
      <c r="EV27" s="165">
        <v>0.9</v>
      </c>
      <c r="EW27" s="165">
        <v>6.9249999999999998</v>
      </c>
      <c r="EX27" s="165">
        <v>-28.095400000000001</v>
      </c>
      <c r="EY27" s="165">
        <v>-4.9055</v>
      </c>
      <c r="EZ27" s="165">
        <v>-4.5930999999999997</v>
      </c>
      <c r="FA27" s="165">
        <v>4.1567999999999996</v>
      </c>
      <c r="FB27" s="165">
        <v>-55.233499999999999</v>
      </c>
      <c r="FC27" s="165">
        <v>20.249199999999998</v>
      </c>
      <c r="FD27" s="165">
        <v>0</v>
      </c>
      <c r="FE27" s="165">
        <v>2.5169000000000001</v>
      </c>
      <c r="FF27" s="165">
        <v>2.4933999999999998</v>
      </c>
      <c r="FG27" s="166"/>
      <c r="FH27" s="165">
        <v>0</v>
      </c>
      <c r="FI27" s="166"/>
      <c r="FJ27" s="165">
        <v>18.0853</v>
      </c>
      <c r="FK27" s="165">
        <v>19.09</v>
      </c>
      <c r="FL27" s="166"/>
      <c r="FM27" s="165">
        <v>11.116</v>
      </c>
      <c r="FN27" s="165">
        <v>10.592499999999999</v>
      </c>
      <c r="FO27" s="165">
        <v>-18.777000000000001</v>
      </c>
      <c r="FP27" s="165">
        <v>0</v>
      </c>
      <c r="FQ27" s="165">
        <v>-8.1575000000000006</v>
      </c>
      <c r="FR27" s="165">
        <v>-14.42</v>
      </c>
      <c r="FS27" s="165">
        <v>14.3954</v>
      </c>
      <c r="FT27" s="165">
        <v>0.79869999999999997</v>
      </c>
      <c r="FU27" s="165">
        <v>-9.14</v>
      </c>
      <c r="FV27" s="165">
        <v>16.72</v>
      </c>
      <c r="FW27" s="165">
        <v>0</v>
      </c>
      <c r="FX27" s="166"/>
      <c r="FY27" s="165">
        <v>-7.8129999999999997</v>
      </c>
      <c r="FZ27" s="165">
        <v>4.2709999999999999</v>
      </c>
      <c r="GA27" s="166"/>
      <c r="GB27" s="165">
        <v>24.74</v>
      </c>
      <c r="GC27" s="165">
        <v>-8.5543999999999993</v>
      </c>
      <c r="GD27" s="165">
        <v>19.188199999999998</v>
      </c>
      <c r="GE27" s="165">
        <v>12.94</v>
      </c>
      <c r="GF27" s="165">
        <v>65.625900000000001</v>
      </c>
      <c r="GG27" s="165">
        <v>22.6</v>
      </c>
      <c r="GH27" s="165">
        <v>0</v>
      </c>
      <c r="GI27" s="165">
        <v>-18.762499999999999</v>
      </c>
      <c r="GJ27" s="166"/>
      <c r="GK27" s="165">
        <v>1.8104</v>
      </c>
      <c r="GL27" s="166"/>
      <c r="GM27" s="166"/>
      <c r="GN27" s="165">
        <v>-12.399100000000001</v>
      </c>
      <c r="GO27" s="165">
        <v>-17.739999999999998</v>
      </c>
      <c r="GP27" s="165">
        <v>20.954499999999999</v>
      </c>
      <c r="GQ27" s="165">
        <v>27.226400000000002</v>
      </c>
      <c r="GR27" s="165">
        <v>63.587600000000002</v>
      </c>
      <c r="GS27" s="165">
        <v>63.747599999999998</v>
      </c>
      <c r="GT27" s="165">
        <v>-171.36699999999999</v>
      </c>
      <c r="GU27" s="166"/>
      <c r="GV27" s="165">
        <v>28.7454</v>
      </c>
      <c r="GW27" s="165">
        <v>-64.199600000000004</v>
      </c>
      <c r="GX27" s="165">
        <v>8.6766000000000005</v>
      </c>
      <c r="GY27" s="165">
        <v>15.2483</v>
      </c>
      <c r="GZ27" s="165">
        <v>15.0746</v>
      </c>
      <c r="HA27" s="165">
        <v>10.1043</v>
      </c>
      <c r="HB27" s="165">
        <v>197.43010000000001</v>
      </c>
      <c r="HC27" s="165">
        <v>195.7004</v>
      </c>
      <c r="HD27" s="165">
        <v>74.2</v>
      </c>
      <c r="HE27" s="165">
        <v>-74.385400000000004</v>
      </c>
      <c r="HF27" s="165">
        <v>-350.27440000000001</v>
      </c>
      <c r="HG27" s="165">
        <v>351.8021</v>
      </c>
      <c r="HH27" s="165">
        <v>353.48930000000001</v>
      </c>
      <c r="HI27" s="165">
        <v>-188.65100000000001</v>
      </c>
      <c r="HJ27" s="165">
        <v>-186.53270000000001</v>
      </c>
      <c r="HK27" s="165">
        <v>-45.8626</v>
      </c>
      <c r="HL27" s="165">
        <v>-35.918700000000001</v>
      </c>
      <c r="HM27" s="165">
        <v>84.089500000000001</v>
      </c>
      <c r="HN27" s="165">
        <v>83.224100000000007</v>
      </c>
      <c r="HO27" s="165">
        <v>-121.5286</v>
      </c>
      <c r="HP27" s="166"/>
      <c r="HQ27" s="165">
        <v>37.895200000000003</v>
      </c>
      <c r="HR27" s="165">
        <v>37.840200000000003</v>
      </c>
      <c r="HS27" s="165">
        <v>-4.5041000000000002</v>
      </c>
      <c r="HT27" s="165">
        <v>-3.7355</v>
      </c>
      <c r="HU27" s="165">
        <v>84.98</v>
      </c>
      <c r="HV27" s="165">
        <v>84.65</v>
      </c>
      <c r="HW27" s="165">
        <v>69.900000000000006</v>
      </c>
      <c r="HX27" s="165">
        <v>72.3</v>
      </c>
      <c r="HY27" s="165">
        <v>21.739699999999999</v>
      </c>
      <c r="HZ27" s="165">
        <v>-62</v>
      </c>
      <c r="IA27" s="165">
        <v>-383.24779999999998</v>
      </c>
      <c r="IB27" s="165">
        <v>97.259</v>
      </c>
      <c r="IC27" s="165">
        <v>97.847200000000001</v>
      </c>
      <c r="ID27" s="166"/>
      <c r="IE27" s="165">
        <v>42.9</v>
      </c>
      <c r="IF27" s="165">
        <v>-37.1</v>
      </c>
      <c r="IG27" s="165">
        <v>-38.9</v>
      </c>
      <c r="IH27" s="165">
        <v>1.8313999999999999</v>
      </c>
      <c r="II27" s="165">
        <v>1.5617000000000001</v>
      </c>
      <c r="IJ27" s="165">
        <v>-347.67750000000001</v>
      </c>
      <c r="IK27" s="166"/>
      <c r="IL27" s="165">
        <v>250.1361</v>
      </c>
      <c r="IM27" s="165">
        <v>197.0564</v>
      </c>
      <c r="IN27" s="165">
        <v>-17.078900000000001</v>
      </c>
      <c r="IO27" s="165">
        <v>-191.9675</v>
      </c>
      <c r="IP27" s="165">
        <v>186.67740000000001</v>
      </c>
      <c r="IQ27" s="165">
        <v>-116.8338</v>
      </c>
      <c r="IR27" s="165">
        <v>-96.766000000000005</v>
      </c>
      <c r="IS27" s="165">
        <v>-188.18279999999999</v>
      </c>
      <c r="IT27" s="165">
        <v>139.34989999999999</v>
      </c>
      <c r="IU27" s="165">
        <v>140.62909999999999</v>
      </c>
      <c r="IV27" s="165">
        <v>120.1836</v>
      </c>
      <c r="IW27" s="165">
        <v>-239.22739999999999</v>
      </c>
      <c r="IX27" s="165">
        <v>99.487300000000005</v>
      </c>
      <c r="IY27" s="165">
        <v>-138.39699999999999</v>
      </c>
      <c r="IZ27" s="165">
        <v>140.00229999999999</v>
      </c>
      <c r="JA27" s="165">
        <v>-10.257300000000001</v>
      </c>
      <c r="JB27" s="166"/>
      <c r="JC27" s="165">
        <v>35.840000000000003</v>
      </c>
      <c r="JD27" s="165">
        <v>7.1559999999999997</v>
      </c>
      <c r="JE27" s="165">
        <v>7.15</v>
      </c>
      <c r="JF27" s="165">
        <v>-35.04</v>
      </c>
      <c r="JG27" s="165">
        <v>14.16</v>
      </c>
      <c r="JH27" s="166"/>
      <c r="JI27" s="165">
        <v>-15.059100000000001</v>
      </c>
      <c r="JJ27" s="165">
        <v>-40.810200000000002</v>
      </c>
      <c r="JK27" s="165">
        <v>1.9944</v>
      </c>
      <c r="JL27" s="165">
        <v>26.2</v>
      </c>
      <c r="JM27" s="165">
        <v>57.826000000000001</v>
      </c>
      <c r="JN27" s="165">
        <v>54.683999999999997</v>
      </c>
      <c r="JO27" s="165">
        <v>11.2033</v>
      </c>
      <c r="JP27" s="166"/>
      <c r="JQ27" s="165">
        <v>53.261899999999997</v>
      </c>
      <c r="JR27" s="165">
        <v>53.770200000000003</v>
      </c>
      <c r="JS27" s="165">
        <v>52.9514</v>
      </c>
      <c r="JT27" s="166"/>
      <c r="JU27" s="165">
        <v>-42.6</v>
      </c>
      <c r="JV27" s="166"/>
      <c r="JW27" s="165">
        <v>6.16</v>
      </c>
      <c r="JX27" s="166"/>
      <c r="JY27" s="165">
        <v>-32.045900000000003</v>
      </c>
      <c r="JZ27" s="165">
        <v>70.671499999999995</v>
      </c>
      <c r="KA27" s="165">
        <v>46.342599999999997</v>
      </c>
      <c r="KB27" s="165">
        <v>-31.759699999999999</v>
      </c>
      <c r="KC27" s="165">
        <v>-69.180099999999996</v>
      </c>
      <c r="KD27" s="165">
        <v>34.499200000000002</v>
      </c>
      <c r="KE27" s="165">
        <v>34.183</v>
      </c>
      <c r="KF27" s="165">
        <v>32.700000000000003</v>
      </c>
      <c r="KG27" s="165">
        <v>-32.799999999999997</v>
      </c>
      <c r="KH27" s="166"/>
      <c r="KI27" s="165">
        <v>53.139299999999999</v>
      </c>
    </row>
    <row r="28" spans="1:295" ht="18" customHeight="1" x14ac:dyDescent="0.25">
      <c r="A28" s="160" t="s">
        <v>75</v>
      </c>
      <c r="B28" s="160" t="s">
        <v>912</v>
      </c>
      <c r="C28" s="164">
        <v>0</v>
      </c>
      <c r="D28" s="165">
        <v>15.486800000000001</v>
      </c>
      <c r="E28" s="165">
        <v>-18.865100000000002</v>
      </c>
      <c r="F28" s="165">
        <v>-37.329500000000003</v>
      </c>
      <c r="G28" s="165">
        <v>22.4574</v>
      </c>
      <c r="H28" s="166"/>
      <c r="I28" s="166"/>
      <c r="J28" s="166"/>
      <c r="K28" s="165">
        <v>44.2027</v>
      </c>
      <c r="L28" s="165">
        <v>22.331299999999999</v>
      </c>
      <c r="M28" s="165">
        <v>21.898499999999999</v>
      </c>
      <c r="N28" s="166"/>
      <c r="O28" s="165">
        <v>-49.668999999999997</v>
      </c>
      <c r="P28" s="165">
        <v>44</v>
      </c>
      <c r="Q28" s="165">
        <v>19.872</v>
      </c>
      <c r="R28" s="165">
        <v>-44</v>
      </c>
      <c r="S28" s="165">
        <v>13.402699999999999</v>
      </c>
      <c r="T28" s="166"/>
      <c r="U28" s="165">
        <v>18.847100000000001</v>
      </c>
      <c r="V28" s="165">
        <v>19.362100000000002</v>
      </c>
      <c r="W28" s="165">
        <v>32.295000000000002</v>
      </c>
      <c r="X28" s="165">
        <v>15.484</v>
      </c>
      <c r="Y28" s="165">
        <v>5.7666000000000004</v>
      </c>
      <c r="Z28" s="165">
        <v>7.7069000000000001</v>
      </c>
      <c r="AA28" s="166"/>
      <c r="AB28" s="166"/>
      <c r="AC28" s="165">
        <v>-77.81</v>
      </c>
      <c r="AD28" s="166"/>
      <c r="AE28" s="166"/>
      <c r="AF28" s="166"/>
      <c r="AG28" s="165">
        <v>48.4</v>
      </c>
      <c r="AH28" s="166"/>
      <c r="AI28" s="166"/>
      <c r="AJ28" s="165">
        <v>-69.88</v>
      </c>
      <c r="AK28" s="164">
        <v>0</v>
      </c>
      <c r="AL28" s="165">
        <v>-53.42</v>
      </c>
      <c r="AM28" s="165">
        <v>71.11</v>
      </c>
      <c r="AN28" s="166"/>
      <c r="AO28" s="165">
        <v>14.9773</v>
      </c>
      <c r="AP28" s="165">
        <v>3.7404000000000002</v>
      </c>
      <c r="AQ28" s="166"/>
      <c r="AR28" s="165">
        <v>81.901899999999998</v>
      </c>
      <c r="AS28" s="166"/>
      <c r="AT28" s="165">
        <v>-48.225299999999997</v>
      </c>
      <c r="AU28" s="165">
        <v>-47.518099999999997</v>
      </c>
      <c r="AV28" s="165">
        <v>4.8941999999999997</v>
      </c>
      <c r="AW28" s="165">
        <v>5.0248999999999997</v>
      </c>
      <c r="AX28" s="165">
        <v>84.394300000000001</v>
      </c>
      <c r="AY28" s="166"/>
      <c r="AZ28" s="165">
        <v>2.1101999999999999</v>
      </c>
      <c r="BA28" s="165">
        <v>11.7852</v>
      </c>
      <c r="BB28" s="165">
        <v>-400.49369999999999</v>
      </c>
      <c r="BC28" s="165">
        <v>-10.895200000000001</v>
      </c>
      <c r="BD28" s="165">
        <v>-11.9</v>
      </c>
      <c r="BE28" s="165">
        <v>-12.4</v>
      </c>
      <c r="BF28" s="165">
        <v>53.813000000000002</v>
      </c>
      <c r="BG28" s="165">
        <v>52.101999999999997</v>
      </c>
      <c r="BH28" s="165">
        <v>-1.7235</v>
      </c>
      <c r="BI28" s="166"/>
      <c r="BJ28" s="165">
        <v>-49.592700000000001</v>
      </c>
      <c r="BK28" s="165">
        <v>-5.5800000000000002E-2</v>
      </c>
      <c r="BL28" s="166"/>
      <c r="BM28" s="165">
        <v>0.6452</v>
      </c>
      <c r="BN28" s="165">
        <v>457.59440000000001</v>
      </c>
      <c r="BO28" s="165">
        <v>84.566800000000001</v>
      </c>
      <c r="BP28" s="165">
        <v>84.658299999999997</v>
      </c>
      <c r="BQ28" s="165">
        <v>-422.5095</v>
      </c>
      <c r="BR28" s="165">
        <v>390.8689</v>
      </c>
      <c r="BS28" s="166"/>
      <c r="BT28" s="165">
        <v>-68.891099999999994</v>
      </c>
      <c r="BU28" s="165">
        <v>71.010800000000003</v>
      </c>
      <c r="BV28" s="165">
        <v>68.709199999999996</v>
      </c>
      <c r="BW28" s="165">
        <v>24.07</v>
      </c>
      <c r="BX28" s="165">
        <v>22.91</v>
      </c>
      <c r="BY28" s="165">
        <v>50.56</v>
      </c>
      <c r="BZ28" s="165">
        <v>78.97</v>
      </c>
      <c r="CA28" s="165">
        <v>-21.295000000000002</v>
      </c>
      <c r="CB28" s="165">
        <v>-20.223299999999998</v>
      </c>
      <c r="CC28" s="165">
        <v>85.083699999999993</v>
      </c>
      <c r="CD28" s="165">
        <v>83.867900000000006</v>
      </c>
      <c r="CE28" s="165">
        <v>37.229100000000003</v>
      </c>
      <c r="CF28" s="165">
        <v>-42.340600000000002</v>
      </c>
      <c r="CG28" s="165">
        <v>-41.957999999999998</v>
      </c>
      <c r="CH28" s="165">
        <v>-3.5339</v>
      </c>
      <c r="CI28" s="165">
        <v>-49.819200000000002</v>
      </c>
      <c r="CJ28" s="166"/>
      <c r="CK28" s="166"/>
      <c r="CL28" s="165">
        <v>59.4</v>
      </c>
      <c r="CM28" s="165">
        <v>98</v>
      </c>
      <c r="CN28" s="165">
        <v>-11.89</v>
      </c>
      <c r="CO28" s="165">
        <v>51.483699999999999</v>
      </c>
      <c r="CP28" s="165">
        <v>50.8491</v>
      </c>
      <c r="CQ28" s="165">
        <v>51.238500000000002</v>
      </c>
      <c r="CR28" s="165">
        <v>-50.078200000000002</v>
      </c>
      <c r="CS28" s="165">
        <v>-50.135199999999998</v>
      </c>
      <c r="CT28" s="165">
        <v>23.674399999999999</v>
      </c>
      <c r="CU28" s="165">
        <v>-8.4609000000000005</v>
      </c>
      <c r="CV28" s="165">
        <v>21.167300000000001</v>
      </c>
      <c r="CW28" s="165">
        <v>11.578099999999999</v>
      </c>
      <c r="CX28" s="165">
        <v>77.239999999999995</v>
      </c>
      <c r="CY28" s="166"/>
      <c r="CZ28" s="165">
        <v>37.741700000000002</v>
      </c>
      <c r="DA28" s="165">
        <v>35.453800000000001</v>
      </c>
      <c r="DB28" s="165">
        <v>-25.99</v>
      </c>
      <c r="DC28" s="165">
        <v>-3.8935</v>
      </c>
      <c r="DD28" s="165">
        <v>49.34</v>
      </c>
      <c r="DE28" s="165">
        <v>48.741300000000003</v>
      </c>
      <c r="DF28" s="165">
        <v>-93.431799999999996</v>
      </c>
      <c r="DG28" s="165">
        <v>-4.0000000000000002E-4</v>
      </c>
      <c r="DH28" s="165">
        <v>-15.717599999999999</v>
      </c>
      <c r="DI28" s="165">
        <v>-75.599999999999994</v>
      </c>
      <c r="DJ28" s="165">
        <v>-77.3</v>
      </c>
      <c r="DK28" s="165">
        <v>24.491299999999999</v>
      </c>
      <c r="DL28" s="165">
        <v>58.602899999999998</v>
      </c>
      <c r="DM28" s="166"/>
      <c r="DN28" s="165">
        <v>83.221400000000003</v>
      </c>
      <c r="DO28" s="165">
        <v>58.49</v>
      </c>
      <c r="DP28" s="165">
        <v>-0.88</v>
      </c>
      <c r="DQ28" s="165">
        <v>43.578000000000003</v>
      </c>
      <c r="DR28" s="165">
        <v>92.5578</v>
      </c>
      <c r="DS28" s="165">
        <v>-29.91</v>
      </c>
      <c r="DT28" s="165">
        <v>-30.46</v>
      </c>
      <c r="DU28" s="165">
        <v>109.28</v>
      </c>
      <c r="DV28" s="165">
        <v>53.18</v>
      </c>
      <c r="DW28" s="165">
        <v>95.018199999999993</v>
      </c>
      <c r="DX28" s="165">
        <v>92.927300000000002</v>
      </c>
      <c r="DY28" s="165">
        <v>-14.2849</v>
      </c>
      <c r="DZ28" s="165">
        <v>-13.6</v>
      </c>
      <c r="EA28" s="165">
        <v>183.8073</v>
      </c>
      <c r="EB28" s="165">
        <v>148.5814</v>
      </c>
      <c r="EC28" s="165">
        <v>142.14830000000001</v>
      </c>
      <c r="ED28" s="165">
        <v>144.8733</v>
      </c>
      <c r="EE28" s="165">
        <v>91.098299999999995</v>
      </c>
      <c r="EF28" s="165">
        <v>78.623599999999996</v>
      </c>
      <c r="EG28" s="165">
        <v>-19.863</v>
      </c>
      <c r="EH28" s="165">
        <v>439.45729999999998</v>
      </c>
      <c r="EI28" s="166"/>
      <c r="EJ28" s="166"/>
      <c r="EK28" s="165">
        <v>-26.570900000000002</v>
      </c>
      <c r="EL28" s="165">
        <v>-24.927199999999999</v>
      </c>
      <c r="EM28" s="165">
        <v>-14.046200000000001</v>
      </c>
      <c r="EN28" s="165">
        <v>5.1200000000000002E-2</v>
      </c>
      <c r="EO28" s="165">
        <v>0.75700000000000001</v>
      </c>
      <c r="EP28" s="165">
        <v>144.44399999999999</v>
      </c>
      <c r="EQ28" s="165">
        <v>-44.1783</v>
      </c>
      <c r="ER28" s="165">
        <v>-45.237499999999997</v>
      </c>
      <c r="ES28" s="165">
        <v>-43.506599999999999</v>
      </c>
      <c r="ET28" s="165">
        <v>13.22</v>
      </c>
      <c r="EU28" s="165">
        <v>-5.12</v>
      </c>
      <c r="EV28" s="165">
        <v>110.2</v>
      </c>
      <c r="EW28" s="165">
        <v>7.2816999999999998</v>
      </c>
      <c r="EX28" s="165">
        <v>-31.0061</v>
      </c>
      <c r="EY28" s="165">
        <v>-4.9169999999999998</v>
      </c>
      <c r="EZ28" s="165">
        <v>-4.7047999999999996</v>
      </c>
      <c r="FA28" s="165">
        <v>3.7854000000000001</v>
      </c>
      <c r="FB28" s="165">
        <v>-75.231899999999996</v>
      </c>
      <c r="FC28" s="165">
        <v>41.460099999999997</v>
      </c>
      <c r="FD28" s="166"/>
      <c r="FE28" s="165">
        <v>2.9670000000000001</v>
      </c>
      <c r="FF28" s="165">
        <v>2.9552999999999998</v>
      </c>
      <c r="FG28" s="166"/>
      <c r="FH28" s="165">
        <v>4.8006000000000002</v>
      </c>
      <c r="FI28" s="166"/>
      <c r="FJ28" s="165">
        <v>18.755099999999999</v>
      </c>
      <c r="FK28" s="165">
        <v>18.755099999999999</v>
      </c>
      <c r="FL28" s="166"/>
      <c r="FM28" s="165">
        <v>15.5456</v>
      </c>
      <c r="FN28" s="165">
        <v>15.6745</v>
      </c>
      <c r="FO28" s="165">
        <v>-10.541700000000001</v>
      </c>
      <c r="FP28" s="165">
        <v>0</v>
      </c>
      <c r="FQ28" s="165">
        <v>-6.6852999999999998</v>
      </c>
      <c r="FR28" s="165">
        <v>-14.48</v>
      </c>
      <c r="FS28" s="165">
        <v>14.5809</v>
      </c>
      <c r="FT28" s="165">
        <v>0.82430000000000003</v>
      </c>
      <c r="FU28" s="165">
        <v>-9.1</v>
      </c>
      <c r="FV28" s="165">
        <v>17.7</v>
      </c>
      <c r="FW28" s="165">
        <v>0</v>
      </c>
      <c r="FX28" s="166"/>
      <c r="FY28" s="165">
        <v>-7.71</v>
      </c>
      <c r="FZ28" s="165">
        <v>4.2110000000000003</v>
      </c>
      <c r="GA28" s="166"/>
      <c r="GB28" s="165">
        <v>26.49</v>
      </c>
      <c r="GC28" s="165">
        <v>-7.2952000000000004</v>
      </c>
      <c r="GD28" s="165">
        <v>15.406499999999999</v>
      </c>
      <c r="GE28" s="165">
        <v>13.48</v>
      </c>
      <c r="GF28" s="165">
        <v>67.951700000000002</v>
      </c>
      <c r="GG28" s="165">
        <v>24.5</v>
      </c>
      <c r="GH28" s="166"/>
      <c r="GI28" s="165">
        <v>-17.974299999999999</v>
      </c>
      <c r="GJ28" s="166"/>
      <c r="GK28" s="165">
        <v>1.8372999999999999</v>
      </c>
      <c r="GL28" s="166"/>
      <c r="GM28" s="166"/>
      <c r="GN28" s="165">
        <v>-11.9148</v>
      </c>
      <c r="GO28" s="165">
        <v>-18.649699999999999</v>
      </c>
      <c r="GP28" s="165">
        <v>23.0382</v>
      </c>
      <c r="GQ28" s="165">
        <v>28.2348</v>
      </c>
      <c r="GR28" s="165">
        <v>63.907299999999999</v>
      </c>
      <c r="GS28" s="165">
        <v>67.898399999999995</v>
      </c>
      <c r="GT28" s="165">
        <v>-181.1482</v>
      </c>
      <c r="GU28" s="166"/>
      <c r="GV28" s="165">
        <v>27.970500000000001</v>
      </c>
      <c r="GW28" s="165">
        <v>-64.821200000000005</v>
      </c>
      <c r="GX28" s="165">
        <v>8.8712</v>
      </c>
      <c r="GY28" s="165">
        <v>16.0002</v>
      </c>
      <c r="GZ28" s="165">
        <v>15.886699999999999</v>
      </c>
      <c r="HA28" s="165">
        <v>10</v>
      </c>
      <c r="HB28" s="165">
        <v>191.34540000000001</v>
      </c>
      <c r="HC28" s="165">
        <v>191.06100000000001</v>
      </c>
      <c r="HD28" s="165">
        <v>101.4</v>
      </c>
      <c r="HE28" s="165">
        <v>-102.14709999999999</v>
      </c>
      <c r="HF28" s="165">
        <v>-366.88529999999997</v>
      </c>
      <c r="HG28" s="165">
        <v>371.42430000000002</v>
      </c>
      <c r="HH28" s="165">
        <v>366.78640000000001</v>
      </c>
      <c r="HI28" s="165">
        <v>-179.38890000000001</v>
      </c>
      <c r="HJ28" s="165">
        <v>-180.363</v>
      </c>
      <c r="HK28" s="165">
        <v>-47.927</v>
      </c>
      <c r="HL28" s="165">
        <v>-36.908999999999999</v>
      </c>
      <c r="HM28" s="165">
        <v>83.565299999999993</v>
      </c>
      <c r="HN28" s="165">
        <v>81.834199999999996</v>
      </c>
      <c r="HO28" s="166"/>
      <c r="HP28" s="165">
        <v>-119.9324</v>
      </c>
      <c r="HQ28" s="165">
        <v>33.676400000000001</v>
      </c>
      <c r="HR28" s="165">
        <v>33.555500000000002</v>
      </c>
      <c r="HS28" s="165">
        <v>-4.7626999999999997</v>
      </c>
      <c r="HT28" s="165">
        <v>-4.8777999999999997</v>
      </c>
      <c r="HU28" s="165">
        <v>82.06</v>
      </c>
      <c r="HV28" s="165">
        <v>82.07</v>
      </c>
      <c r="HW28" s="165">
        <v>71</v>
      </c>
      <c r="HX28" s="165">
        <v>70.599999999999994</v>
      </c>
      <c r="HY28" s="165">
        <v>21.739699999999999</v>
      </c>
      <c r="HZ28" s="165">
        <v>-64.8</v>
      </c>
      <c r="IA28" s="165">
        <v>-372.35430000000002</v>
      </c>
      <c r="IB28" s="165">
        <v>94.352999999999994</v>
      </c>
      <c r="IC28" s="165">
        <v>94.559600000000003</v>
      </c>
      <c r="ID28" s="165">
        <v>9.9</v>
      </c>
      <c r="IE28" s="165">
        <v>45</v>
      </c>
      <c r="IF28" s="165">
        <v>-32.799999999999997</v>
      </c>
      <c r="IG28" s="165">
        <v>-34.5</v>
      </c>
      <c r="IH28" s="166"/>
      <c r="II28" s="165">
        <v>1.6620999999999999</v>
      </c>
      <c r="IJ28" s="165">
        <v>-355.97800000000001</v>
      </c>
      <c r="IK28" s="166"/>
      <c r="IL28" s="165">
        <v>233.7929</v>
      </c>
      <c r="IM28" s="165">
        <v>185.43209999999999</v>
      </c>
      <c r="IN28" s="165">
        <v>-11.3607</v>
      </c>
      <c r="IO28" s="165">
        <v>-180.328</v>
      </c>
      <c r="IP28" s="165">
        <v>179.83840000000001</v>
      </c>
      <c r="IQ28" s="165">
        <v>-112.51049999999999</v>
      </c>
      <c r="IR28" s="165">
        <v>-86.634100000000004</v>
      </c>
      <c r="IS28" s="165">
        <v>-178.38669999999999</v>
      </c>
      <c r="IT28" s="165">
        <v>137.44229999999999</v>
      </c>
      <c r="IU28" s="165">
        <v>137.94380000000001</v>
      </c>
      <c r="IV28" s="165">
        <v>109.3802</v>
      </c>
      <c r="IW28" s="165">
        <v>-226.84880000000001</v>
      </c>
      <c r="IX28" s="165">
        <v>90.378600000000006</v>
      </c>
      <c r="IY28" s="165">
        <v>-136.02940000000001</v>
      </c>
      <c r="IZ28" s="165">
        <v>136.56</v>
      </c>
      <c r="JA28" s="165">
        <v>-9.7820999999999998</v>
      </c>
      <c r="JB28" s="166"/>
      <c r="JC28" s="165">
        <v>35.92</v>
      </c>
      <c r="JD28" s="165">
        <v>7.0979999999999999</v>
      </c>
      <c r="JE28" s="165">
        <v>7.0339999999999998</v>
      </c>
      <c r="JF28" s="165">
        <v>-35.44</v>
      </c>
      <c r="JG28" s="165">
        <v>13.92</v>
      </c>
      <c r="JH28" s="166"/>
      <c r="JI28" s="165">
        <v>-15.059100000000001</v>
      </c>
      <c r="JJ28" s="165">
        <v>-39.638399999999997</v>
      </c>
      <c r="JK28" s="165">
        <v>1.5244</v>
      </c>
      <c r="JL28" s="165">
        <v>26.8</v>
      </c>
      <c r="JM28" s="165">
        <v>51.671999999999997</v>
      </c>
      <c r="JN28" s="165">
        <v>53.543999999999997</v>
      </c>
      <c r="JO28" s="165">
        <v>10.9673</v>
      </c>
      <c r="JP28" s="165">
        <v>13.419600000000001</v>
      </c>
      <c r="JQ28" s="165">
        <v>53.980600000000003</v>
      </c>
      <c r="JR28" s="165">
        <v>54.047699999999999</v>
      </c>
      <c r="JS28" s="165">
        <v>52.549100000000003</v>
      </c>
      <c r="JT28" s="166"/>
      <c r="JU28" s="165">
        <v>-42.8</v>
      </c>
      <c r="JV28" s="166"/>
      <c r="JW28" s="165">
        <v>6.52</v>
      </c>
      <c r="JX28" s="166"/>
      <c r="JY28" s="165">
        <v>-32.183599999999998</v>
      </c>
      <c r="JZ28" s="165">
        <v>72.299899999999994</v>
      </c>
      <c r="KA28" s="165">
        <v>47.404699999999998</v>
      </c>
      <c r="KB28" s="165">
        <v>-31.236699999999999</v>
      </c>
      <c r="KC28" s="165">
        <v>-70.895700000000005</v>
      </c>
      <c r="KD28" s="165">
        <v>36.273899999999998</v>
      </c>
      <c r="KE28" s="165">
        <v>34.066899999999997</v>
      </c>
      <c r="KF28" s="165">
        <v>33.9</v>
      </c>
      <c r="KG28" s="165">
        <v>-34</v>
      </c>
      <c r="KH28" s="166"/>
      <c r="KI28" s="165">
        <v>52.673200000000001</v>
      </c>
    </row>
    <row r="29" spans="1:295" ht="18" customHeight="1" x14ac:dyDescent="0.25">
      <c r="A29" s="160" t="s">
        <v>75</v>
      </c>
      <c r="B29" s="160" t="s">
        <v>913</v>
      </c>
      <c r="C29" s="164">
        <v>0</v>
      </c>
      <c r="D29" s="165">
        <v>15.6526</v>
      </c>
      <c r="E29" s="165">
        <v>-19.032800000000002</v>
      </c>
      <c r="F29" s="165">
        <v>-37.165199999999999</v>
      </c>
      <c r="G29" s="165">
        <v>22.715</v>
      </c>
      <c r="H29" s="166"/>
      <c r="I29" s="166"/>
      <c r="J29" s="166"/>
      <c r="K29" s="165">
        <v>44.787799999999997</v>
      </c>
      <c r="L29" s="165">
        <v>22.7653</v>
      </c>
      <c r="M29" s="165">
        <v>22.392800000000001</v>
      </c>
      <c r="N29" s="166"/>
      <c r="O29" s="165">
        <v>-50.371000000000002</v>
      </c>
      <c r="P29" s="165">
        <v>46.2</v>
      </c>
      <c r="Q29" s="165">
        <v>19.872</v>
      </c>
      <c r="R29" s="165">
        <v>-46.2</v>
      </c>
      <c r="S29" s="165">
        <v>13.549200000000001</v>
      </c>
      <c r="T29" s="166"/>
      <c r="U29" s="165">
        <v>19.2441</v>
      </c>
      <c r="V29" s="165">
        <v>19.3718</v>
      </c>
      <c r="W29" s="165">
        <v>32.364899999999999</v>
      </c>
      <c r="X29" s="165">
        <v>15.4109</v>
      </c>
      <c r="Y29" s="165">
        <v>5.8968999999999996</v>
      </c>
      <c r="Z29" s="165">
        <v>7.9424000000000001</v>
      </c>
      <c r="AA29" s="166"/>
      <c r="AB29" s="166"/>
      <c r="AC29" s="165">
        <v>-76.03</v>
      </c>
      <c r="AD29" s="166"/>
      <c r="AE29" s="166"/>
      <c r="AF29" s="166"/>
      <c r="AG29" s="165">
        <v>48.4</v>
      </c>
      <c r="AH29" s="166"/>
      <c r="AI29" s="166"/>
      <c r="AJ29" s="165">
        <v>-74.77</v>
      </c>
      <c r="AK29" s="164">
        <v>0</v>
      </c>
      <c r="AL29" s="165">
        <v>-46.99</v>
      </c>
      <c r="AM29" s="165">
        <v>76.83</v>
      </c>
      <c r="AN29" s="166"/>
      <c r="AO29" s="165">
        <v>16.201000000000001</v>
      </c>
      <c r="AP29" s="165">
        <v>3.4609000000000001</v>
      </c>
      <c r="AQ29" s="166"/>
      <c r="AR29" s="165">
        <v>82.225099999999998</v>
      </c>
      <c r="AS29" s="166"/>
      <c r="AT29" s="165">
        <v>-52.110100000000003</v>
      </c>
      <c r="AU29" s="165">
        <v>-51.162199999999999</v>
      </c>
      <c r="AV29" s="165">
        <v>27.1799</v>
      </c>
      <c r="AW29" s="165">
        <v>25.317499999999999</v>
      </c>
      <c r="AX29" s="165">
        <v>81.849100000000007</v>
      </c>
      <c r="AY29" s="166"/>
      <c r="AZ29" s="165">
        <v>5.7744</v>
      </c>
      <c r="BA29" s="165">
        <v>31.703900000000001</v>
      </c>
      <c r="BB29" s="165">
        <v>-433.22410000000002</v>
      </c>
      <c r="BC29" s="165">
        <v>-11.1638</v>
      </c>
      <c r="BD29" s="165">
        <v>-11.5</v>
      </c>
      <c r="BE29" s="165">
        <v>-12.1</v>
      </c>
      <c r="BF29" s="165">
        <v>55.784199999999998</v>
      </c>
      <c r="BG29" s="165">
        <v>56.329300000000003</v>
      </c>
      <c r="BH29" s="165">
        <v>-1.5840000000000001</v>
      </c>
      <c r="BI29" s="166"/>
      <c r="BJ29" s="165">
        <v>-53.3874</v>
      </c>
      <c r="BK29" s="165">
        <v>7.5899999999999995E-2</v>
      </c>
      <c r="BL29" s="166"/>
      <c r="BM29" s="165">
        <v>2.1692</v>
      </c>
      <c r="BN29" s="165">
        <v>484.60329999999999</v>
      </c>
      <c r="BO29" s="165">
        <v>85.695899999999995</v>
      </c>
      <c r="BP29" s="165">
        <v>85.695899999999995</v>
      </c>
      <c r="BQ29" s="165">
        <v>-437.13459999999998</v>
      </c>
      <c r="BR29" s="165">
        <v>412.94150000000002</v>
      </c>
      <c r="BS29" s="166"/>
      <c r="BT29" s="165">
        <v>-73.552199999999999</v>
      </c>
      <c r="BU29" s="165">
        <v>75.486000000000004</v>
      </c>
      <c r="BV29" s="165">
        <v>71.852800000000002</v>
      </c>
      <c r="BW29" s="165">
        <v>25.36</v>
      </c>
      <c r="BX29" s="165">
        <v>24.3</v>
      </c>
      <c r="BY29" s="165">
        <v>52.15</v>
      </c>
      <c r="BZ29" s="165">
        <v>80.739999999999995</v>
      </c>
      <c r="CA29" s="165">
        <v>-21.161000000000001</v>
      </c>
      <c r="CB29" s="165">
        <v>-21.027100000000001</v>
      </c>
      <c r="CC29" s="165">
        <v>84.071600000000004</v>
      </c>
      <c r="CD29" s="165">
        <v>85.471800000000002</v>
      </c>
      <c r="CE29" s="165">
        <v>36.2239</v>
      </c>
      <c r="CF29" s="165">
        <v>-49.258899999999997</v>
      </c>
      <c r="CG29" s="165">
        <v>-49.402799999999999</v>
      </c>
      <c r="CH29" s="165">
        <v>-4.0357000000000003</v>
      </c>
      <c r="CI29" s="165">
        <v>-58.5381</v>
      </c>
      <c r="CJ29" s="166"/>
      <c r="CK29" s="166"/>
      <c r="CL29" s="165">
        <v>45.8</v>
      </c>
      <c r="CM29" s="165">
        <v>117.6</v>
      </c>
      <c r="CN29" s="165">
        <v>-12</v>
      </c>
      <c r="CO29" s="165">
        <v>46.522799999999997</v>
      </c>
      <c r="CP29" s="165">
        <v>45.824100000000001</v>
      </c>
      <c r="CQ29" s="165">
        <v>45.733699999999999</v>
      </c>
      <c r="CR29" s="165">
        <v>-57.95</v>
      </c>
      <c r="CS29" s="165">
        <v>-57.692399999999999</v>
      </c>
      <c r="CT29" s="165">
        <v>29.4511</v>
      </c>
      <c r="CU29" s="165">
        <v>-9.2926000000000002</v>
      </c>
      <c r="CV29" s="165">
        <v>29.781099999999999</v>
      </c>
      <c r="CW29" s="165">
        <v>11.7852</v>
      </c>
      <c r="CX29" s="165">
        <v>82.46</v>
      </c>
      <c r="CY29" s="166"/>
      <c r="CZ29" s="165">
        <v>38.2104</v>
      </c>
      <c r="DA29" s="165">
        <v>35.8932</v>
      </c>
      <c r="DB29" s="165">
        <v>-26.21</v>
      </c>
      <c r="DC29" s="165">
        <v>-3.8935</v>
      </c>
      <c r="DD29" s="165">
        <v>58.596499999999999</v>
      </c>
      <c r="DE29" s="165">
        <v>58.223799999999997</v>
      </c>
      <c r="DF29" s="165">
        <v>-115.3408</v>
      </c>
      <c r="DG29" s="165">
        <v>-4.0000000000000002E-4</v>
      </c>
      <c r="DH29" s="165">
        <v>-15.978300000000001</v>
      </c>
      <c r="DI29" s="165">
        <v>-77.5</v>
      </c>
      <c r="DJ29" s="165">
        <v>-77.400000000000006</v>
      </c>
      <c r="DK29" s="165">
        <v>24.809899999999999</v>
      </c>
      <c r="DL29" s="165">
        <v>62.118499999999997</v>
      </c>
      <c r="DM29" s="166"/>
      <c r="DN29" s="165">
        <v>87.908900000000003</v>
      </c>
      <c r="DO29" s="165">
        <v>61.29</v>
      </c>
      <c r="DP29" s="165">
        <v>-1.91</v>
      </c>
      <c r="DQ29" s="165">
        <v>45.616500000000002</v>
      </c>
      <c r="DR29" s="165">
        <v>114.1465</v>
      </c>
      <c r="DS29" s="165">
        <v>-28.17</v>
      </c>
      <c r="DT29" s="165">
        <v>-28.43</v>
      </c>
      <c r="DU29" s="165">
        <v>109.89</v>
      </c>
      <c r="DV29" s="165">
        <v>52.98</v>
      </c>
      <c r="DW29" s="165">
        <v>116.4727</v>
      </c>
      <c r="DX29" s="165">
        <v>115.0364</v>
      </c>
      <c r="DY29" s="165">
        <v>-8.2705000000000002</v>
      </c>
      <c r="DZ29" s="165">
        <v>-7.6635999999999997</v>
      </c>
      <c r="EA29" s="165">
        <v>199.4513</v>
      </c>
      <c r="EB29" s="165">
        <v>164.86920000000001</v>
      </c>
      <c r="EC29" s="165">
        <v>158.41130000000001</v>
      </c>
      <c r="ED29" s="165">
        <v>161.4692</v>
      </c>
      <c r="EE29" s="165">
        <v>85.622600000000006</v>
      </c>
      <c r="EF29" s="165">
        <v>72.711299999999994</v>
      </c>
      <c r="EG29" s="165">
        <v>-20.739000000000001</v>
      </c>
      <c r="EH29" s="165">
        <v>452.17099999999999</v>
      </c>
      <c r="EI29" s="166"/>
      <c r="EJ29" s="166"/>
      <c r="EK29" s="165">
        <v>-26.65</v>
      </c>
      <c r="EL29" s="165">
        <v>-25.216100000000001</v>
      </c>
      <c r="EM29" s="165">
        <v>-11.2399</v>
      </c>
      <c r="EN29" s="165">
        <v>0.27639999999999998</v>
      </c>
      <c r="EO29" s="165">
        <v>0.53700000000000003</v>
      </c>
      <c r="EP29" s="165">
        <v>126</v>
      </c>
      <c r="EQ29" s="165">
        <v>-38.247100000000003</v>
      </c>
      <c r="ER29" s="165">
        <v>-38.969200000000001</v>
      </c>
      <c r="ES29" s="165">
        <v>-37.325600000000001</v>
      </c>
      <c r="ET29" s="165">
        <v>0</v>
      </c>
      <c r="EU29" s="165">
        <v>-5.8</v>
      </c>
      <c r="EV29" s="165">
        <v>93.5</v>
      </c>
      <c r="EW29" s="165">
        <v>7.6211000000000002</v>
      </c>
      <c r="EX29" s="165">
        <v>-32.840600000000002</v>
      </c>
      <c r="EY29" s="165">
        <v>-5.3448000000000002</v>
      </c>
      <c r="EZ29" s="165">
        <v>-5.0156000000000001</v>
      </c>
      <c r="FA29" s="165">
        <v>3.6337999999999999</v>
      </c>
      <c r="FB29" s="165">
        <v>-69.559799999999996</v>
      </c>
      <c r="FC29" s="165">
        <v>31.874199999999998</v>
      </c>
      <c r="FD29" s="165">
        <v>0</v>
      </c>
      <c r="FE29" s="165">
        <v>3.1408999999999998</v>
      </c>
      <c r="FF29" s="165">
        <v>3.1160999999999999</v>
      </c>
      <c r="FG29" s="166"/>
      <c r="FH29" s="165">
        <v>0</v>
      </c>
      <c r="FI29" s="166"/>
      <c r="FJ29" s="165">
        <v>21.266999999999999</v>
      </c>
      <c r="FK29" s="165">
        <v>21.266999999999999</v>
      </c>
      <c r="FL29" s="166"/>
      <c r="FM29" s="165">
        <v>10.601000000000001</v>
      </c>
      <c r="FN29" s="165">
        <v>10.1235</v>
      </c>
      <c r="FO29" s="165">
        <v>-5.6327999999999996</v>
      </c>
      <c r="FP29" s="165">
        <v>0</v>
      </c>
      <c r="FQ29" s="165">
        <v>-5.5647000000000002</v>
      </c>
      <c r="FR29" s="165">
        <v>-13.33</v>
      </c>
      <c r="FS29" s="165">
        <v>14.4808</v>
      </c>
      <c r="FT29" s="165">
        <v>0.89139999999999997</v>
      </c>
      <c r="FU29" s="165">
        <v>-8.9700000000000006</v>
      </c>
      <c r="FV29" s="165">
        <v>17.52</v>
      </c>
      <c r="FW29" s="165">
        <v>0</v>
      </c>
      <c r="FX29" s="166"/>
      <c r="FY29" s="165">
        <v>-7.6210000000000004</v>
      </c>
      <c r="FZ29" s="165">
        <v>4.2389999999999999</v>
      </c>
      <c r="GA29" s="166"/>
      <c r="GB29" s="165">
        <v>27.9</v>
      </c>
      <c r="GC29" s="165">
        <v>-5.3586</v>
      </c>
      <c r="GD29" s="165">
        <v>3.4750000000000001</v>
      </c>
      <c r="GE29" s="165">
        <v>13.71</v>
      </c>
      <c r="GF29" s="165">
        <v>69.851500000000001</v>
      </c>
      <c r="GG29" s="165">
        <v>24.3</v>
      </c>
      <c r="GH29" s="166"/>
      <c r="GI29" s="165">
        <v>-19.704000000000001</v>
      </c>
      <c r="GJ29" s="166"/>
      <c r="GK29" s="165">
        <v>1.9240999999999999</v>
      </c>
      <c r="GL29" s="166"/>
      <c r="GM29" s="166"/>
      <c r="GN29" s="166"/>
      <c r="GO29" s="165">
        <v>-18.747900000000001</v>
      </c>
      <c r="GP29" s="165">
        <v>24.558</v>
      </c>
      <c r="GQ29" s="165">
        <v>28.907</v>
      </c>
      <c r="GR29" s="165">
        <v>62.340499999999999</v>
      </c>
      <c r="GS29" s="165">
        <v>62.313499999999998</v>
      </c>
      <c r="GT29" s="165">
        <v>-180.96600000000001</v>
      </c>
      <c r="GU29" s="166"/>
      <c r="GV29" s="165">
        <v>29.369499999999999</v>
      </c>
      <c r="GW29" s="165">
        <v>-68.046599999999998</v>
      </c>
      <c r="GX29" s="166"/>
      <c r="GY29" s="165">
        <v>16.537400000000002</v>
      </c>
      <c r="GZ29" s="165">
        <v>16.4787</v>
      </c>
      <c r="HA29" s="165">
        <v>10.3032</v>
      </c>
      <c r="HB29" s="165">
        <v>191.3561</v>
      </c>
      <c r="HC29" s="165">
        <v>190.53100000000001</v>
      </c>
      <c r="HD29" s="165">
        <v>102.3</v>
      </c>
      <c r="HE29" s="165">
        <v>-103.3612</v>
      </c>
      <c r="HF29" s="165">
        <v>-362.89519999999999</v>
      </c>
      <c r="HG29" s="165">
        <v>367.6893</v>
      </c>
      <c r="HH29" s="165">
        <v>362.21280000000002</v>
      </c>
      <c r="HI29" s="165">
        <v>-182.69159999999999</v>
      </c>
      <c r="HJ29" s="165">
        <v>-179.96299999999999</v>
      </c>
      <c r="HK29" s="165">
        <v>-45.296300000000002</v>
      </c>
      <c r="HL29" s="165">
        <v>-34.720500000000001</v>
      </c>
      <c r="HM29" s="165">
        <v>78.141199999999998</v>
      </c>
      <c r="HN29" s="165">
        <v>77.243200000000002</v>
      </c>
      <c r="HO29" s="166"/>
      <c r="HP29" s="166"/>
      <c r="HQ29" s="165">
        <v>36.049399999999999</v>
      </c>
      <c r="HR29" s="165">
        <v>35.236400000000003</v>
      </c>
      <c r="HS29" s="165">
        <v>-5.5697999999999999</v>
      </c>
      <c r="HT29" s="165">
        <v>-5.1456999999999997</v>
      </c>
      <c r="HU29" s="165">
        <v>80.930000000000007</v>
      </c>
      <c r="HV29" s="165">
        <v>80.78</v>
      </c>
      <c r="HW29" s="165">
        <v>70.599999999999994</v>
      </c>
      <c r="HX29" s="165">
        <v>71.599999999999994</v>
      </c>
      <c r="HY29" s="165">
        <v>21.6585</v>
      </c>
      <c r="HZ29" s="165">
        <v>-66.8</v>
      </c>
      <c r="IA29" s="165">
        <v>-376.9452</v>
      </c>
      <c r="IB29" s="165">
        <v>96.205100000000002</v>
      </c>
      <c r="IC29" s="165">
        <v>95.274500000000003</v>
      </c>
      <c r="ID29" s="165">
        <v>11.1</v>
      </c>
      <c r="IE29" s="165">
        <v>43.4</v>
      </c>
      <c r="IF29" s="165">
        <v>-34.4</v>
      </c>
      <c r="IG29" s="165">
        <v>-36.1</v>
      </c>
      <c r="IH29" s="165">
        <v>1.9167000000000001</v>
      </c>
      <c r="II29" s="166"/>
      <c r="IJ29" s="165">
        <v>-354.30250000000001</v>
      </c>
      <c r="IK29" s="166"/>
      <c r="IL29" s="165">
        <v>237.64609999999999</v>
      </c>
      <c r="IM29" s="165">
        <v>191.84119999999999</v>
      </c>
      <c r="IN29" s="165">
        <v>-11.681699999999999</v>
      </c>
      <c r="IO29" s="165">
        <v>-182.78720000000001</v>
      </c>
      <c r="IP29" s="165">
        <v>183.38759999999999</v>
      </c>
      <c r="IQ29" s="165">
        <v>-113.49120000000001</v>
      </c>
      <c r="IR29" s="165">
        <v>-89.393500000000003</v>
      </c>
      <c r="IS29" s="165">
        <v>-179.17699999999999</v>
      </c>
      <c r="IT29" s="165">
        <v>136.68780000000001</v>
      </c>
      <c r="IU29" s="165">
        <v>138.99109999999999</v>
      </c>
      <c r="IV29" s="165">
        <v>117.5831</v>
      </c>
      <c r="IW29" s="165">
        <v>-228.6712</v>
      </c>
      <c r="IX29" s="165">
        <v>91.145099999999999</v>
      </c>
      <c r="IY29" s="165">
        <v>-137.78450000000001</v>
      </c>
      <c r="IZ29" s="165">
        <v>138.45079999999999</v>
      </c>
      <c r="JA29" s="165">
        <v>-9.1751000000000005</v>
      </c>
      <c r="JB29" s="166"/>
      <c r="JC29" s="165">
        <v>35.68</v>
      </c>
      <c r="JD29" s="165">
        <v>6.7759999999999998</v>
      </c>
      <c r="JE29" s="165">
        <v>6.7770000000000001</v>
      </c>
      <c r="JF29" s="165">
        <v>-34.880000000000003</v>
      </c>
      <c r="JG29" s="165">
        <v>14.56</v>
      </c>
      <c r="JH29" s="166"/>
      <c r="JI29" s="165">
        <v>-15.1751</v>
      </c>
      <c r="JJ29" s="165">
        <v>-39.815399999999997</v>
      </c>
      <c r="JK29" s="165">
        <v>1.8753</v>
      </c>
      <c r="JL29" s="165">
        <v>25.6</v>
      </c>
      <c r="JM29" s="165">
        <v>54.576999999999998</v>
      </c>
      <c r="JN29" s="165">
        <v>52.548999999999999</v>
      </c>
      <c r="JO29" s="165">
        <v>10.979100000000001</v>
      </c>
      <c r="JP29" s="165">
        <v>13.164199999999999</v>
      </c>
      <c r="JQ29" s="165">
        <v>51.877699999999997</v>
      </c>
      <c r="JR29" s="165">
        <v>51.188299999999998</v>
      </c>
      <c r="JS29" s="165">
        <v>52.444099999999999</v>
      </c>
      <c r="JT29" s="166"/>
      <c r="JU29" s="165">
        <v>-42.5</v>
      </c>
      <c r="JV29" s="166"/>
      <c r="JW29" s="165">
        <v>6.6</v>
      </c>
      <c r="JX29" s="166"/>
      <c r="JY29" s="165">
        <v>-30.3903</v>
      </c>
      <c r="JZ29" s="165">
        <v>70.551599999999993</v>
      </c>
      <c r="KA29" s="165">
        <v>45.026600000000002</v>
      </c>
      <c r="KB29" s="165">
        <v>-30.6218</v>
      </c>
      <c r="KC29" s="165">
        <v>-69.065700000000007</v>
      </c>
      <c r="KD29" s="165">
        <v>33.355600000000003</v>
      </c>
      <c r="KE29" s="165">
        <v>34.344499999999996</v>
      </c>
      <c r="KF29" s="165">
        <v>33.4</v>
      </c>
      <c r="KG29" s="165">
        <v>-33.700000000000003</v>
      </c>
      <c r="KH29" s="166"/>
      <c r="KI29" s="165">
        <v>53.660299999999999</v>
      </c>
    </row>
    <row r="30" spans="1:295" ht="18" customHeight="1" x14ac:dyDescent="0.25">
      <c r="A30" s="160" t="s">
        <v>75</v>
      </c>
      <c r="B30" s="160" t="s">
        <v>914</v>
      </c>
      <c r="C30" s="164">
        <v>0</v>
      </c>
      <c r="D30" s="165">
        <v>16.220600000000001</v>
      </c>
      <c r="E30" s="165">
        <v>-19.601600000000001</v>
      </c>
      <c r="F30" s="165">
        <v>-36.8354</v>
      </c>
      <c r="G30" s="165">
        <v>23.105499999999999</v>
      </c>
      <c r="H30" s="166"/>
      <c r="I30" s="166"/>
      <c r="J30" s="166"/>
      <c r="K30" s="165">
        <v>45.907699999999998</v>
      </c>
      <c r="L30" s="165">
        <v>23.407299999999999</v>
      </c>
      <c r="M30" s="165">
        <v>22.893699999999999</v>
      </c>
      <c r="N30" s="166"/>
      <c r="O30" s="165">
        <v>-49.286000000000001</v>
      </c>
      <c r="P30" s="165">
        <v>44</v>
      </c>
      <c r="Q30" s="165">
        <v>18.216000000000001</v>
      </c>
      <c r="R30" s="165">
        <v>-44</v>
      </c>
      <c r="S30" s="165">
        <v>13.6236</v>
      </c>
      <c r="T30" s="166"/>
      <c r="U30" s="165">
        <v>18.522200000000002</v>
      </c>
      <c r="V30" s="165">
        <v>18.748799999999999</v>
      </c>
      <c r="W30" s="165">
        <v>31.667100000000001</v>
      </c>
      <c r="X30" s="165">
        <v>16.027200000000001</v>
      </c>
      <c r="Y30" s="165">
        <v>5.8154000000000003</v>
      </c>
      <c r="Z30" s="165">
        <v>4.4832999999999998</v>
      </c>
      <c r="AA30" s="166"/>
      <c r="AB30" s="166"/>
      <c r="AC30" s="165">
        <v>-75.61</v>
      </c>
      <c r="AD30" s="166"/>
      <c r="AE30" s="166"/>
      <c r="AF30" s="166"/>
      <c r="AG30" s="165">
        <v>48.4</v>
      </c>
      <c r="AH30" s="166"/>
      <c r="AI30" s="166"/>
      <c r="AJ30" s="165">
        <v>-75.819999999999993</v>
      </c>
      <c r="AK30" s="164">
        <v>0</v>
      </c>
      <c r="AL30" s="165">
        <v>-43.23</v>
      </c>
      <c r="AM30" s="165">
        <v>77.17</v>
      </c>
      <c r="AN30" s="166"/>
      <c r="AO30" s="165">
        <v>16.142399999999999</v>
      </c>
      <c r="AP30" s="165">
        <v>3.4028999999999998</v>
      </c>
      <c r="AQ30" s="166"/>
      <c r="AR30" s="165">
        <v>81.236099999999993</v>
      </c>
      <c r="AS30" s="166"/>
      <c r="AT30" s="165">
        <v>-51.306399999999996</v>
      </c>
      <c r="AU30" s="165">
        <v>-50.561199999999999</v>
      </c>
      <c r="AV30" s="165">
        <v>25.278199999999998</v>
      </c>
      <c r="AW30" s="165">
        <v>30.152200000000001</v>
      </c>
      <c r="AX30" s="165">
        <v>79.973699999999994</v>
      </c>
      <c r="AY30" s="166"/>
      <c r="AZ30" s="165">
        <v>5.7744</v>
      </c>
      <c r="BA30" s="165">
        <v>29.5778</v>
      </c>
      <c r="BB30" s="165">
        <v>-425.40179999999998</v>
      </c>
      <c r="BC30" s="165">
        <v>-11.6829</v>
      </c>
      <c r="BD30" s="165">
        <v>-11</v>
      </c>
      <c r="BE30" s="165">
        <v>-11.5</v>
      </c>
      <c r="BF30" s="165">
        <v>57.524500000000003</v>
      </c>
      <c r="BG30" s="165">
        <v>56.620899999999999</v>
      </c>
      <c r="BH30" s="165">
        <v>-1.8622000000000001</v>
      </c>
      <c r="BI30" s="166"/>
      <c r="BJ30" s="165">
        <v>-52.068800000000003</v>
      </c>
      <c r="BK30" s="165">
        <v>5.45E-2</v>
      </c>
      <c r="BL30" s="166"/>
      <c r="BM30" s="165">
        <v>2.2050999999999998</v>
      </c>
      <c r="BN30" s="165">
        <v>476.69900000000001</v>
      </c>
      <c r="BO30" s="165">
        <v>87.679599999999994</v>
      </c>
      <c r="BP30" s="165">
        <v>87.771199999999993</v>
      </c>
      <c r="BQ30" s="165">
        <v>-428.67090000000002</v>
      </c>
      <c r="BR30" s="165">
        <v>418.63440000000003</v>
      </c>
      <c r="BS30" s="166"/>
      <c r="BT30" s="165">
        <v>-47.665199999999999</v>
      </c>
      <c r="BU30" s="165">
        <v>48.602899999999998</v>
      </c>
      <c r="BV30" s="165">
        <v>71.972499999999997</v>
      </c>
      <c r="BW30" s="165">
        <v>24.6</v>
      </c>
      <c r="BX30" s="165">
        <v>25</v>
      </c>
      <c r="BY30" s="165">
        <v>52.71</v>
      </c>
      <c r="BZ30" s="165">
        <v>78.319999999999993</v>
      </c>
      <c r="CA30" s="165">
        <v>-37.503799999999998</v>
      </c>
      <c r="CB30" s="165">
        <v>-35.494399999999999</v>
      </c>
      <c r="CC30" s="165">
        <v>100.0908</v>
      </c>
      <c r="CD30" s="165">
        <v>99.667500000000004</v>
      </c>
      <c r="CE30" s="165">
        <v>34.444699999999997</v>
      </c>
      <c r="CF30" s="165">
        <v>-45.447899999999997</v>
      </c>
      <c r="CG30" s="165">
        <v>-46.111699999999999</v>
      </c>
      <c r="CH30" s="165">
        <v>-4.5735000000000001</v>
      </c>
      <c r="CI30" s="165">
        <v>-57.075299999999999</v>
      </c>
      <c r="CJ30" s="166"/>
      <c r="CK30" s="166"/>
      <c r="CL30" s="165">
        <v>50.8</v>
      </c>
      <c r="CM30" s="165">
        <v>116.2</v>
      </c>
      <c r="CN30" s="165">
        <v>-12.19</v>
      </c>
      <c r="CO30" s="165">
        <v>49.607900000000001</v>
      </c>
      <c r="CP30" s="165">
        <v>48.055999999999997</v>
      </c>
      <c r="CQ30" s="165">
        <v>48.248399999999997</v>
      </c>
      <c r="CR30" s="165">
        <v>-55.198099999999997</v>
      </c>
      <c r="CS30" s="165">
        <v>-54.996899999999997</v>
      </c>
      <c r="CT30" s="165">
        <v>29.03</v>
      </c>
      <c r="CU30" s="165">
        <v>-11.3073</v>
      </c>
      <c r="CV30" s="165">
        <v>28.695499999999999</v>
      </c>
      <c r="CW30" s="165">
        <v>11.7912</v>
      </c>
      <c r="CX30" s="165">
        <v>75.7</v>
      </c>
      <c r="CY30" s="166"/>
      <c r="CZ30" s="165">
        <v>39.1479</v>
      </c>
      <c r="DA30" s="165">
        <v>37.211599999999997</v>
      </c>
      <c r="DB30" s="165">
        <v>-26.57</v>
      </c>
      <c r="DC30" s="165">
        <v>-3.8935</v>
      </c>
      <c r="DD30" s="165">
        <v>57.726799999999997</v>
      </c>
      <c r="DE30" s="165">
        <v>57.3401</v>
      </c>
      <c r="DF30" s="165">
        <v>-113.8817</v>
      </c>
      <c r="DG30" s="165">
        <v>-2.0000000000000001E-4</v>
      </c>
      <c r="DH30" s="165">
        <v>-16.1587</v>
      </c>
      <c r="DI30" s="165">
        <v>-76</v>
      </c>
      <c r="DJ30" s="165">
        <v>-75.5</v>
      </c>
      <c r="DK30" s="165">
        <v>25.496500000000001</v>
      </c>
      <c r="DL30" s="165">
        <v>63.876300000000001</v>
      </c>
      <c r="DM30" s="166"/>
      <c r="DN30" s="165">
        <v>90.252700000000004</v>
      </c>
      <c r="DO30" s="165">
        <v>63.5</v>
      </c>
      <c r="DP30" s="165">
        <v>-1.84</v>
      </c>
      <c r="DQ30" s="165">
        <v>44.82</v>
      </c>
      <c r="DR30" s="165">
        <v>114.3165</v>
      </c>
      <c r="DS30" s="165">
        <v>-28.17</v>
      </c>
      <c r="DT30" s="165">
        <v>-28.45</v>
      </c>
      <c r="DU30" s="165">
        <v>108.14</v>
      </c>
      <c r="DV30" s="165">
        <v>55.09</v>
      </c>
      <c r="DW30" s="165">
        <v>115.6909</v>
      </c>
      <c r="DX30" s="165">
        <v>114.25449999999999</v>
      </c>
      <c r="DY30" s="165">
        <v>-24.600200000000001</v>
      </c>
      <c r="DZ30" s="165">
        <v>-23.581800000000001</v>
      </c>
      <c r="EA30" s="165">
        <v>195.1361</v>
      </c>
      <c r="EB30" s="165">
        <v>159.99010000000001</v>
      </c>
      <c r="EC30" s="165">
        <v>153.0044</v>
      </c>
      <c r="ED30" s="165">
        <v>154.34</v>
      </c>
      <c r="EE30" s="165">
        <v>55.551699999999997</v>
      </c>
      <c r="EF30" s="165">
        <v>38.136099999999999</v>
      </c>
      <c r="EG30" s="165">
        <v>-23.905000000000001</v>
      </c>
      <c r="EH30" s="165">
        <v>439.89819999999997</v>
      </c>
      <c r="EI30" s="166"/>
      <c r="EJ30" s="166"/>
      <c r="EK30" s="165">
        <v>-26.9389</v>
      </c>
      <c r="EL30" s="165">
        <v>-25.383900000000001</v>
      </c>
      <c r="EM30" s="165">
        <v>21.822800000000001</v>
      </c>
      <c r="EN30" s="165">
        <v>-5.8413000000000004</v>
      </c>
      <c r="EO30" s="165">
        <v>-3.7480000000000002</v>
      </c>
      <c r="EP30" s="165">
        <v>35.375999999999998</v>
      </c>
      <c r="EQ30" s="165">
        <v>-38.285200000000003</v>
      </c>
      <c r="ER30" s="165">
        <v>-38.769399999999997</v>
      </c>
      <c r="ES30" s="165">
        <v>-3.2092000000000001</v>
      </c>
      <c r="ET30" s="165">
        <v>0</v>
      </c>
      <c r="EU30" s="165">
        <v>-6.08</v>
      </c>
      <c r="EV30" s="165">
        <v>1</v>
      </c>
      <c r="EW30" s="165">
        <v>7.7354000000000003</v>
      </c>
      <c r="EX30" s="165">
        <v>-43.598599999999998</v>
      </c>
      <c r="EY30" s="165">
        <v>-5.3327</v>
      </c>
      <c r="EZ30" s="165">
        <v>-4.9161000000000001</v>
      </c>
      <c r="FA30" s="165">
        <v>4.3297999999999996</v>
      </c>
      <c r="FB30" s="165">
        <v>-36.114800000000002</v>
      </c>
      <c r="FC30" s="165">
        <v>0</v>
      </c>
      <c r="FD30" s="165">
        <v>0</v>
      </c>
      <c r="FE30" s="165">
        <v>3.1015999999999999</v>
      </c>
      <c r="FF30" s="165">
        <v>3.0878000000000001</v>
      </c>
      <c r="FG30" s="166"/>
      <c r="FH30" s="165">
        <v>0</v>
      </c>
      <c r="FI30" s="166"/>
      <c r="FJ30" s="165">
        <v>39.5197</v>
      </c>
      <c r="FK30" s="165">
        <v>40.356999999999999</v>
      </c>
      <c r="FL30" s="166"/>
      <c r="FM30" s="165">
        <v>26.979700000000001</v>
      </c>
      <c r="FN30" s="165">
        <v>26.865300000000001</v>
      </c>
      <c r="FO30" s="165">
        <v>-2.1452</v>
      </c>
      <c r="FP30" s="166"/>
      <c r="FQ30" s="165">
        <v>-4.5978000000000003</v>
      </c>
      <c r="FR30" s="165">
        <v>-14.08</v>
      </c>
      <c r="FS30" s="165">
        <v>14.009600000000001</v>
      </c>
      <c r="FT30" s="165">
        <v>0.91459999999999997</v>
      </c>
      <c r="FU30" s="165">
        <v>-8.92</v>
      </c>
      <c r="FV30" s="165">
        <v>17.45</v>
      </c>
      <c r="FW30" s="166"/>
      <c r="FX30" s="166"/>
      <c r="FY30" s="165">
        <v>-7.6269999999999998</v>
      </c>
      <c r="FZ30" s="165">
        <v>4.3179999999999996</v>
      </c>
      <c r="GA30" s="165">
        <v>10.5022</v>
      </c>
      <c r="GB30" s="165">
        <v>26.36</v>
      </c>
      <c r="GC30" s="165">
        <v>-5.4410999999999996</v>
      </c>
      <c r="GD30" s="165">
        <v>1.899</v>
      </c>
      <c r="GE30" s="165">
        <v>13.75</v>
      </c>
      <c r="GF30" s="165">
        <v>65.025199999999998</v>
      </c>
      <c r="GG30" s="165">
        <v>23.8</v>
      </c>
      <c r="GH30" s="166"/>
      <c r="GI30" s="165">
        <v>-19.7361</v>
      </c>
      <c r="GJ30" s="166"/>
      <c r="GK30" s="165">
        <v>1.9814000000000001</v>
      </c>
      <c r="GL30" s="166"/>
      <c r="GM30" s="166"/>
      <c r="GN30" s="165">
        <v>-12.725</v>
      </c>
      <c r="GO30" s="165">
        <v>-19.3353</v>
      </c>
      <c r="GP30" s="165">
        <v>24.0307</v>
      </c>
      <c r="GQ30" s="165">
        <v>29.327200000000001</v>
      </c>
      <c r="GR30" s="165">
        <v>63.3429</v>
      </c>
      <c r="GS30" s="165">
        <v>65.080699999999993</v>
      </c>
      <c r="GT30" s="165">
        <v>-184.50890000000001</v>
      </c>
      <c r="GU30" s="166"/>
      <c r="GV30" s="165">
        <v>28.739100000000001</v>
      </c>
      <c r="GW30" s="165">
        <v>-69.682199999999995</v>
      </c>
      <c r="GX30" s="165">
        <v>9.0642999999999994</v>
      </c>
      <c r="GY30" s="165">
        <v>16.9573</v>
      </c>
      <c r="GZ30" s="165">
        <v>16.4998</v>
      </c>
      <c r="HA30" s="165">
        <v>10</v>
      </c>
      <c r="HB30" s="165">
        <v>190.1386</v>
      </c>
      <c r="HC30" s="165">
        <v>185.85339999999999</v>
      </c>
      <c r="HD30" s="165">
        <v>146.69999999999999</v>
      </c>
      <c r="HE30" s="165">
        <v>-148.50579999999999</v>
      </c>
      <c r="HF30" s="165">
        <v>-383.4203</v>
      </c>
      <c r="HG30" s="165">
        <v>387.04340000000002</v>
      </c>
      <c r="HH30" s="165">
        <v>382.14139999999998</v>
      </c>
      <c r="HI30" s="165">
        <v>-182.36349999999999</v>
      </c>
      <c r="HJ30" s="165">
        <v>-180.43610000000001</v>
      </c>
      <c r="HK30" s="165">
        <v>-42.640500000000003</v>
      </c>
      <c r="HL30" s="165">
        <v>-31.653600000000001</v>
      </c>
      <c r="HM30" s="165">
        <v>79.1096</v>
      </c>
      <c r="HN30" s="165">
        <v>80.001199999999997</v>
      </c>
      <c r="HO30" s="166"/>
      <c r="HP30" s="166"/>
      <c r="HQ30" s="165">
        <v>35.346299999999999</v>
      </c>
      <c r="HR30" s="165">
        <v>35.313299999999998</v>
      </c>
      <c r="HS30" s="165">
        <v>-4.3379000000000003</v>
      </c>
      <c r="HT30" s="165">
        <v>-5.3080999999999996</v>
      </c>
      <c r="HU30" s="165">
        <v>79.98</v>
      </c>
      <c r="HV30" s="165">
        <v>79.849999999999994</v>
      </c>
      <c r="HW30" s="165">
        <v>71.8</v>
      </c>
      <c r="HX30" s="165">
        <v>71.7</v>
      </c>
      <c r="HY30" s="165">
        <v>21.944800000000001</v>
      </c>
      <c r="HZ30" s="165">
        <v>-67.760000000000005</v>
      </c>
      <c r="IA30" s="165">
        <v>-380.875</v>
      </c>
      <c r="IB30" s="165">
        <v>95.195599999999999</v>
      </c>
      <c r="IC30" s="165">
        <v>95.940200000000004</v>
      </c>
      <c r="ID30" s="165">
        <v>11.1</v>
      </c>
      <c r="IE30" s="165">
        <v>45.1</v>
      </c>
      <c r="IF30" s="165">
        <v>-34.299999999999997</v>
      </c>
      <c r="IG30" s="165">
        <v>-35.200000000000003</v>
      </c>
      <c r="IH30" s="165">
        <v>1.7014</v>
      </c>
      <c r="II30" s="165">
        <v>1.4632000000000001</v>
      </c>
      <c r="IJ30" s="165">
        <v>-379.41609999999997</v>
      </c>
      <c r="IK30" s="166"/>
      <c r="IL30" s="165">
        <v>246.55869999999999</v>
      </c>
      <c r="IM30" s="165">
        <v>196.83580000000001</v>
      </c>
      <c r="IN30" s="165">
        <v>-11.1065</v>
      </c>
      <c r="IO30" s="165">
        <v>-192.57570000000001</v>
      </c>
      <c r="IP30" s="165">
        <v>188.6695</v>
      </c>
      <c r="IQ30" s="165">
        <v>-117.8839</v>
      </c>
      <c r="IR30" s="165">
        <v>-92.538300000000007</v>
      </c>
      <c r="IS30" s="165">
        <v>-187.60319999999999</v>
      </c>
      <c r="IT30" s="165">
        <v>139.96029999999999</v>
      </c>
      <c r="IU30" s="165">
        <v>140.1643</v>
      </c>
      <c r="IV30" s="165">
        <v>116.7209</v>
      </c>
      <c r="IW30" s="165">
        <v>-238.62350000000001</v>
      </c>
      <c r="IX30" s="165">
        <v>93.291600000000003</v>
      </c>
      <c r="IY30" s="165">
        <v>-144.44460000000001</v>
      </c>
      <c r="IZ30" s="165">
        <v>145.39060000000001</v>
      </c>
      <c r="JA30" s="165">
        <v>-9.9387000000000008</v>
      </c>
      <c r="JB30" s="166"/>
      <c r="JC30" s="165">
        <v>36.64</v>
      </c>
      <c r="JD30" s="165">
        <v>6.9690000000000003</v>
      </c>
      <c r="JE30" s="165">
        <v>6.9630000000000001</v>
      </c>
      <c r="JF30" s="165">
        <v>-35.520000000000003</v>
      </c>
      <c r="JG30" s="165">
        <v>14.72</v>
      </c>
      <c r="JH30" s="166"/>
      <c r="JI30" s="165">
        <v>-15.4986</v>
      </c>
      <c r="JJ30" s="165">
        <v>-37.560099999999998</v>
      </c>
      <c r="JK30" s="165">
        <v>2.1103000000000001</v>
      </c>
      <c r="JL30" s="165">
        <v>23.9</v>
      </c>
      <c r="JM30" s="165">
        <v>55.445</v>
      </c>
      <c r="JN30" s="165">
        <v>53.113</v>
      </c>
      <c r="JO30" s="165">
        <v>11.020200000000001</v>
      </c>
      <c r="JP30" s="165">
        <v>13.1873</v>
      </c>
      <c r="JQ30" s="165">
        <v>51.819800000000001</v>
      </c>
      <c r="JR30" s="165">
        <v>52.512300000000003</v>
      </c>
      <c r="JS30" s="165">
        <v>54.133000000000003</v>
      </c>
      <c r="JT30" s="166"/>
      <c r="JU30" s="165">
        <v>-43.6</v>
      </c>
      <c r="JV30" s="166"/>
      <c r="JW30" s="165">
        <v>6.69</v>
      </c>
      <c r="JX30" s="166"/>
      <c r="JY30" s="165">
        <v>-30.0169</v>
      </c>
      <c r="JZ30" s="165">
        <v>68.484899999999996</v>
      </c>
      <c r="KA30" s="165">
        <v>43.087200000000003</v>
      </c>
      <c r="KB30" s="165">
        <v>-29.921800000000001</v>
      </c>
      <c r="KC30" s="165">
        <v>-66.563900000000004</v>
      </c>
      <c r="KD30" s="165">
        <v>31.031300000000002</v>
      </c>
      <c r="KE30" s="165">
        <v>35.936300000000003</v>
      </c>
      <c r="KF30" s="165">
        <v>34.9</v>
      </c>
      <c r="KG30" s="165">
        <v>-34.6</v>
      </c>
      <c r="KH30" s="166"/>
      <c r="KI30" s="165">
        <v>83.314800000000005</v>
      </c>
    </row>
    <row r="31" spans="1:295" ht="18" customHeight="1" x14ac:dyDescent="0.25">
      <c r="A31" s="160" t="s">
        <v>75</v>
      </c>
      <c r="B31" s="160" t="s">
        <v>915</v>
      </c>
      <c r="C31" s="164">
        <v>0</v>
      </c>
      <c r="D31" s="165">
        <v>17.525300000000001</v>
      </c>
      <c r="E31" s="165">
        <v>-20.9587</v>
      </c>
      <c r="F31" s="165">
        <v>-36.776899999999998</v>
      </c>
      <c r="G31" s="165">
        <v>22.750699999999998</v>
      </c>
      <c r="H31" s="166"/>
      <c r="I31" s="166"/>
      <c r="J31" s="166"/>
      <c r="K31" s="165">
        <v>47.531599999999997</v>
      </c>
      <c r="L31" s="165">
        <v>24.183299999999999</v>
      </c>
      <c r="M31" s="165">
        <v>23.753399999999999</v>
      </c>
      <c r="N31" s="166"/>
      <c r="O31" s="165">
        <v>-53.44</v>
      </c>
      <c r="P31" s="165">
        <v>48.4</v>
      </c>
      <c r="Q31" s="165">
        <v>17.388000000000002</v>
      </c>
      <c r="R31" s="165">
        <v>-48.4</v>
      </c>
      <c r="S31" s="165">
        <v>13.7247</v>
      </c>
      <c r="T31" s="166"/>
      <c r="U31" s="165">
        <v>18.761700000000001</v>
      </c>
      <c r="V31" s="165">
        <v>18.954999999999998</v>
      </c>
      <c r="W31" s="165">
        <v>31.657399999999999</v>
      </c>
      <c r="X31" s="165">
        <v>16.052900000000001</v>
      </c>
      <c r="Y31" s="165">
        <v>5.6741999999999999</v>
      </c>
      <c r="Z31" s="165">
        <v>4.6056999999999997</v>
      </c>
      <c r="AA31" s="166"/>
      <c r="AB31" s="166"/>
      <c r="AC31" s="165">
        <v>-75.56</v>
      </c>
      <c r="AD31" s="166"/>
      <c r="AE31" s="166"/>
      <c r="AF31" s="166"/>
      <c r="AG31" s="165">
        <v>52.8</v>
      </c>
      <c r="AH31" s="166"/>
      <c r="AI31" s="166"/>
      <c r="AJ31" s="165">
        <v>-64.680000000000007</v>
      </c>
      <c r="AK31" s="164">
        <v>0</v>
      </c>
      <c r="AL31" s="165">
        <v>-55.99</v>
      </c>
      <c r="AM31" s="165">
        <v>65.2</v>
      </c>
      <c r="AN31" s="166"/>
      <c r="AO31" s="165">
        <v>15.8569</v>
      </c>
      <c r="AP31" s="165">
        <v>3.5411000000000001</v>
      </c>
      <c r="AQ31" s="166"/>
      <c r="AR31" s="165">
        <v>84.021199999999993</v>
      </c>
      <c r="AS31" s="166"/>
      <c r="AT31" s="165">
        <v>-46.349899999999998</v>
      </c>
      <c r="AU31" s="165">
        <v>-45.536000000000001</v>
      </c>
      <c r="AV31" s="165">
        <v>6.7564000000000002</v>
      </c>
      <c r="AW31" s="165">
        <v>7.0606</v>
      </c>
      <c r="AX31" s="165">
        <v>83.992400000000004</v>
      </c>
      <c r="AY31" s="166"/>
      <c r="AZ31" s="165">
        <v>3.1570999999999998</v>
      </c>
      <c r="BA31" s="165">
        <v>16.2879</v>
      </c>
      <c r="BB31" s="165">
        <v>-411.51729999999998</v>
      </c>
      <c r="BC31" s="165">
        <v>-14.090400000000001</v>
      </c>
      <c r="BD31" s="165">
        <v>-10.7</v>
      </c>
      <c r="BE31" s="165">
        <v>-11.2</v>
      </c>
      <c r="BF31" s="165">
        <v>51.771500000000003</v>
      </c>
      <c r="BG31" s="165">
        <v>50.399299999999997</v>
      </c>
      <c r="BH31" s="165">
        <v>-1.8873</v>
      </c>
      <c r="BI31" s="166"/>
      <c r="BJ31" s="165">
        <v>-54.785299999999999</v>
      </c>
      <c r="BK31" s="165">
        <v>0.56130000000000002</v>
      </c>
      <c r="BL31" s="166"/>
      <c r="BM31" s="165">
        <v>2.4375</v>
      </c>
      <c r="BN31" s="165">
        <v>461.62279999999998</v>
      </c>
      <c r="BO31" s="165">
        <v>92.074299999999994</v>
      </c>
      <c r="BP31" s="165">
        <v>92.379499999999993</v>
      </c>
      <c r="BQ31" s="165">
        <v>-428.38529999999997</v>
      </c>
      <c r="BR31" s="165">
        <v>413.73099999999999</v>
      </c>
      <c r="BS31" s="166"/>
      <c r="BT31" s="165">
        <v>-30.6479</v>
      </c>
      <c r="BU31" s="165">
        <v>31.851299999999998</v>
      </c>
      <c r="BV31" s="165">
        <v>71.293899999999994</v>
      </c>
      <c r="BW31" s="165">
        <v>23.97</v>
      </c>
      <c r="BX31" s="165">
        <v>27.94</v>
      </c>
      <c r="BY31" s="165">
        <v>53.71</v>
      </c>
      <c r="BZ31" s="165">
        <v>71.8</v>
      </c>
      <c r="CA31" s="165">
        <v>-38.1736</v>
      </c>
      <c r="CB31" s="165">
        <v>-34.958599999999997</v>
      </c>
      <c r="CC31" s="165">
        <v>99.751400000000004</v>
      </c>
      <c r="CD31" s="165">
        <v>100.0398</v>
      </c>
      <c r="CE31" s="165">
        <v>34.381799999999998</v>
      </c>
      <c r="CF31" s="165">
        <v>-38.9283</v>
      </c>
      <c r="CG31" s="165">
        <v>-39.566299999999998</v>
      </c>
      <c r="CH31" s="165">
        <v>-1.6173999999999999</v>
      </c>
      <c r="CI31" s="165">
        <v>-52.4542</v>
      </c>
      <c r="CJ31" s="166"/>
      <c r="CK31" s="166"/>
      <c r="CL31" s="165">
        <v>52.3</v>
      </c>
      <c r="CM31" s="165">
        <v>106.8</v>
      </c>
      <c r="CN31" s="165">
        <v>-12.42</v>
      </c>
      <c r="CO31" s="165">
        <v>52.320700000000002</v>
      </c>
      <c r="CP31" s="165">
        <v>52.138399999999997</v>
      </c>
      <c r="CQ31" s="165">
        <v>51.442</v>
      </c>
      <c r="CR31" s="165">
        <v>-51.929099999999998</v>
      </c>
      <c r="CS31" s="165">
        <v>-51.676499999999997</v>
      </c>
      <c r="CT31" s="165">
        <v>26.478400000000001</v>
      </c>
      <c r="CU31" s="165">
        <v>-11.7172</v>
      </c>
      <c r="CV31" s="165">
        <v>25.478300000000001</v>
      </c>
      <c r="CW31" s="165">
        <v>11.809900000000001</v>
      </c>
      <c r="CX31" s="165">
        <v>80.56</v>
      </c>
      <c r="CY31" s="166"/>
      <c r="CZ31" s="165">
        <v>40.0854</v>
      </c>
      <c r="DA31" s="165">
        <v>37.6511</v>
      </c>
      <c r="DB31" s="165">
        <v>-27.37</v>
      </c>
      <c r="DC31" s="165">
        <v>-3.7679</v>
      </c>
      <c r="DD31" s="165">
        <v>52.846699999999998</v>
      </c>
      <c r="DE31" s="165">
        <v>52.0366</v>
      </c>
      <c r="DF31" s="165">
        <v>-114.1185</v>
      </c>
      <c r="DG31" s="165">
        <v>-2.0000000000000001E-4</v>
      </c>
      <c r="DH31" s="165">
        <v>-16.560199999999998</v>
      </c>
      <c r="DI31" s="165">
        <v>-78.599999999999994</v>
      </c>
      <c r="DJ31" s="165">
        <v>-79.8</v>
      </c>
      <c r="DK31" s="165">
        <v>25.177900000000001</v>
      </c>
      <c r="DL31" s="165">
        <v>64.755200000000002</v>
      </c>
      <c r="DM31" s="166"/>
      <c r="DN31" s="165">
        <v>91.424599999999998</v>
      </c>
      <c r="DO31" s="165">
        <v>64.459999999999994</v>
      </c>
      <c r="DP31" s="165">
        <v>-1.84</v>
      </c>
      <c r="DQ31" s="165">
        <v>46.237499999999997</v>
      </c>
      <c r="DR31" s="165">
        <v>112.2364</v>
      </c>
      <c r="DS31" s="165">
        <v>-29.32</v>
      </c>
      <c r="DT31" s="165">
        <v>-29.4</v>
      </c>
      <c r="DU31" s="165">
        <v>112.88</v>
      </c>
      <c r="DV31" s="165">
        <v>55.45</v>
      </c>
      <c r="DW31" s="165">
        <v>115.63639999999999</v>
      </c>
      <c r="DX31" s="165">
        <v>112.32729999999999</v>
      </c>
      <c r="DY31" s="165">
        <v>-20.062000000000001</v>
      </c>
      <c r="DZ31" s="165">
        <v>-19.890899999999998</v>
      </c>
      <c r="EA31" s="165">
        <v>201.2079</v>
      </c>
      <c r="EB31" s="165">
        <v>163.101</v>
      </c>
      <c r="EC31" s="165">
        <v>156.8723</v>
      </c>
      <c r="ED31" s="165">
        <v>159.1952</v>
      </c>
      <c r="EE31" s="165">
        <v>76.300799999999995</v>
      </c>
      <c r="EF31" s="165">
        <v>64.180800000000005</v>
      </c>
      <c r="EG31" s="165">
        <v>-22.734999999999999</v>
      </c>
      <c r="EH31" s="165">
        <v>440.23360000000002</v>
      </c>
      <c r="EI31" s="166"/>
      <c r="EJ31" s="166"/>
      <c r="EK31" s="165">
        <v>-27.448599999999999</v>
      </c>
      <c r="EL31" s="165">
        <v>-25.7636</v>
      </c>
      <c r="EM31" s="165">
        <v>0</v>
      </c>
      <c r="EN31" s="165">
        <v>-18.245200000000001</v>
      </c>
      <c r="EO31" s="165">
        <v>-17.8415</v>
      </c>
      <c r="EP31" s="165">
        <v>181.30799999999999</v>
      </c>
      <c r="EQ31" s="165">
        <v>-54.942900000000002</v>
      </c>
      <c r="ER31" s="165">
        <v>-56.431600000000003</v>
      </c>
      <c r="ES31" s="165">
        <v>-29.6038</v>
      </c>
      <c r="ET31" s="165">
        <v>0</v>
      </c>
      <c r="EU31" s="165">
        <v>-14.97</v>
      </c>
      <c r="EV31" s="165">
        <v>127.7</v>
      </c>
      <c r="EW31" s="165">
        <v>7.7411000000000003</v>
      </c>
      <c r="EX31" s="165">
        <v>-71.297700000000006</v>
      </c>
      <c r="EY31" s="165">
        <v>-5.4724000000000004</v>
      </c>
      <c r="EZ31" s="165">
        <v>-5.1768000000000001</v>
      </c>
      <c r="FA31" s="165">
        <v>4.1527000000000003</v>
      </c>
      <c r="FB31" s="165">
        <v>-63.005899999999997</v>
      </c>
      <c r="FC31" s="165">
        <v>25.366099999999999</v>
      </c>
      <c r="FD31" s="166"/>
      <c r="FE31" s="165">
        <v>3.2524000000000002</v>
      </c>
      <c r="FF31" s="165">
        <v>3.2071999999999998</v>
      </c>
      <c r="FG31" s="166"/>
      <c r="FH31" s="165">
        <v>0</v>
      </c>
      <c r="FI31" s="166"/>
      <c r="FJ31" s="165">
        <v>36.672899999999998</v>
      </c>
      <c r="FK31" s="165">
        <v>35.668199999999999</v>
      </c>
      <c r="FL31" s="166"/>
      <c r="FM31" s="165">
        <v>22.148599999999998</v>
      </c>
      <c r="FN31" s="165">
        <v>22.142399999999999</v>
      </c>
      <c r="FO31" s="165">
        <v>47.847700000000003</v>
      </c>
      <c r="FP31" s="166"/>
      <c r="FQ31" s="165">
        <v>-0.2399</v>
      </c>
      <c r="FR31" s="165">
        <v>-15.75</v>
      </c>
      <c r="FS31" s="165">
        <v>12.180999999999999</v>
      </c>
      <c r="FT31" s="165">
        <v>0.97199999999999998</v>
      </c>
      <c r="FU31" s="165">
        <v>-7.36</v>
      </c>
      <c r="FV31" s="165">
        <v>17.18</v>
      </c>
      <c r="FW31" s="166"/>
      <c r="FX31" s="166"/>
      <c r="FY31" s="166"/>
      <c r="FZ31" s="165">
        <v>4.2270000000000003</v>
      </c>
      <c r="GA31" s="166"/>
      <c r="GB31" s="165">
        <v>29.26</v>
      </c>
      <c r="GC31" s="165">
        <v>-1.0638000000000001</v>
      </c>
      <c r="GD31" s="165">
        <v>-48.9</v>
      </c>
      <c r="GE31" s="165">
        <v>13.5</v>
      </c>
      <c r="GF31" s="165">
        <v>71.335400000000007</v>
      </c>
      <c r="GG31" s="165">
        <v>23.3</v>
      </c>
      <c r="GH31" s="166"/>
      <c r="GI31" s="165">
        <v>-17.324999999999999</v>
      </c>
      <c r="GJ31" s="166"/>
      <c r="GK31" s="165">
        <v>1.9548000000000001</v>
      </c>
      <c r="GL31" s="166"/>
      <c r="GM31" s="166"/>
      <c r="GN31" s="165">
        <v>-13.693199999999999</v>
      </c>
      <c r="GO31" s="165">
        <v>-19.909099999999999</v>
      </c>
      <c r="GP31" s="165">
        <v>25.437899999999999</v>
      </c>
      <c r="GQ31" s="165">
        <v>30.2515</v>
      </c>
      <c r="GR31" s="165">
        <v>63.195300000000003</v>
      </c>
      <c r="GS31" s="165">
        <v>63.671300000000002</v>
      </c>
      <c r="GT31" s="165">
        <v>-179.43520000000001</v>
      </c>
      <c r="GU31" s="166"/>
      <c r="GV31" s="165">
        <v>26.6279</v>
      </c>
      <c r="GW31" s="165">
        <v>-67.097300000000004</v>
      </c>
      <c r="GX31" s="166"/>
      <c r="GY31" s="165">
        <v>16.996400000000001</v>
      </c>
      <c r="GZ31" s="165">
        <v>16.8584</v>
      </c>
      <c r="HA31" s="165">
        <v>11</v>
      </c>
      <c r="HB31" s="165">
        <v>187.38759999999999</v>
      </c>
      <c r="HC31" s="165">
        <v>189.00880000000001</v>
      </c>
      <c r="HD31" s="165">
        <v>188.6</v>
      </c>
      <c r="HE31" s="165">
        <v>-189.20419999999999</v>
      </c>
      <c r="HF31" s="165">
        <v>-409.67939999999999</v>
      </c>
      <c r="HG31" s="165">
        <v>410.42200000000003</v>
      </c>
      <c r="HH31" s="165">
        <v>410.8664</v>
      </c>
      <c r="HI31" s="165">
        <v>-179.4297</v>
      </c>
      <c r="HJ31" s="165">
        <v>-177.5086</v>
      </c>
      <c r="HK31" s="165">
        <v>-44.869599999999998</v>
      </c>
      <c r="HL31" s="165">
        <v>-33.947299999999998</v>
      </c>
      <c r="HM31" s="165">
        <v>80.752600000000001</v>
      </c>
      <c r="HN31" s="165">
        <v>81.982200000000006</v>
      </c>
      <c r="HO31" s="165">
        <v>-117.0303</v>
      </c>
      <c r="HP31" s="166"/>
      <c r="HQ31" s="165">
        <v>36.598799999999997</v>
      </c>
      <c r="HR31" s="165">
        <v>36.170299999999997</v>
      </c>
      <c r="HS31" s="165">
        <v>-5.0758999999999999</v>
      </c>
      <c r="HT31" s="165">
        <v>-6.2625999999999999</v>
      </c>
      <c r="HU31" s="165">
        <v>77.239999999999995</v>
      </c>
      <c r="HV31" s="165">
        <v>76.489999999999995</v>
      </c>
      <c r="HW31" s="165">
        <v>72.099999999999994</v>
      </c>
      <c r="HX31" s="165">
        <v>73.400000000000006</v>
      </c>
      <c r="HY31" s="165">
        <v>21.720500000000001</v>
      </c>
      <c r="HZ31" s="165">
        <v>-70.08</v>
      </c>
      <c r="IA31" s="165">
        <v>-381.49689999999998</v>
      </c>
      <c r="IB31" s="165">
        <v>96.293099999999995</v>
      </c>
      <c r="IC31" s="165">
        <v>97.3553</v>
      </c>
      <c r="ID31" s="165">
        <v>11.1</v>
      </c>
      <c r="IE31" s="165">
        <v>44.5</v>
      </c>
      <c r="IF31" s="165">
        <v>-36.1</v>
      </c>
      <c r="IG31" s="165">
        <v>-37.700000000000003</v>
      </c>
      <c r="IH31" s="166"/>
      <c r="II31" s="165">
        <v>1.3815999999999999</v>
      </c>
      <c r="IJ31" s="165">
        <v>-408.22239999999999</v>
      </c>
      <c r="IK31" s="166"/>
      <c r="IL31" s="165">
        <v>250.6232</v>
      </c>
      <c r="IM31" s="165">
        <v>198.31039999999999</v>
      </c>
      <c r="IN31" s="165">
        <v>-8.2128999999999994</v>
      </c>
      <c r="IO31" s="165">
        <v>-193.50409999999999</v>
      </c>
      <c r="IP31" s="165">
        <v>193.1987</v>
      </c>
      <c r="IQ31" s="165">
        <v>-121.27849999999999</v>
      </c>
      <c r="IR31" s="165">
        <v>-94.184600000000003</v>
      </c>
      <c r="IS31" s="165">
        <v>-192.2062</v>
      </c>
      <c r="IT31" s="165">
        <v>141.42269999999999</v>
      </c>
      <c r="IU31" s="165">
        <v>139.25980000000001</v>
      </c>
      <c r="IV31" s="165">
        <v>123.014</v>
      </c>
      <c r="IW31" s="165">
        <v>-242.15790000000001</v>
      </c>
      <c r="IX31" s="165">
        <v>95.436800000000005</v>
      </c>
      <c r="IY31" s="165">
        <v>-146.4717</v>
      </c>
      <c r="IZ31" s="165">
        <v>147.68109999999999</v>
      </c>
      <c r="JA31" s="165">
        <v>-9.5183999999999997</v>
      </c>
      <c r="JB31" s="166"/>
      <c r="JC31" s="165">
        <v>36.64</v>
      </c>
      <c r="JD31" s="165">
        <v>6.8209999999999997</v>
      </c>
      <c r="JE31" s="165">
        <v>6.8209999999999997</v>
      </c>
      <c r="JF31" s="165">
        <v>-35.28</v>
      </c>
      <c r="JG31" s="165">
        <v>15.04</v>
      </c>
      <c r="JH31" s="166"/>
      <c r="JI31" s="165">
        <v>-15.645099999999999</v>
      </c>
      <c r="JJ31" s="165">
        <v>-38.673999999999999</v>
      </c>
      <c r="JK31" s="165">
        <v>2.4338000000000002</v>
      </c>
      <c r="JL31" s="165">
        <v>25.6</v>
      </c>
      <c r="JM31" s="165">
        <v>58.423999999999999</v>
      </c>
      <c r="JN31" s="165">
        <v>57.354999999999997</v>
      </c>
      <c r="JO31" s="165">
        <v>11.142200000000001</v>
      </c>
      <c r="JP31" s="165">
        <v>13.1731</v>
      </c>
      <c r="JQ31" s="165">
        <v>53.441899999999997</v>
      </c>
      <c r="JR31" s="165">
        <v>53.407899999999998</v>
      </c>
      <c r="JS31" s="165">
        <v>52.728299999999997</v>
      </c>
      <c r="JT31" s="166"/>
      <c r="JU31" s="165">
        <v>-44.9</v>
      </c>
      <c r="JV31" s="166"/>
      <c r="JW31" s="165">
        <v>6.66</v>
      </c>
      <c r="JX31" s="166"/>
      <c r="JY31" s="165">
        <v>-29.9</v>
      </c>
      <c r="JZ31" s="165">
        <v>70.143699999999995</v>
      </c>
      <c r="KA31" s="165">
        <v>44.518900000000002</v>
      </c>
      <c r="KB31" s="165">
        <v>-29.866399999999999</v>
      </c>
      <c r="KC31" s="165">
        <v>-68.233599999999996</v>
      </c>
      <c r="KD31" s="165">
        <v>33.188099999999999</v>
      </c>
      <c r="KE31" s="165">
        <v>35.570799999999998</v>
      </c>
      <c r="KF31" s="165">
        <v>34.9</v>
      </c>
      <c r="KG31" s="165">
        <v>-35.6</v>
      </c>
      <c r="KH31" s="166"/>
      <c r="KI31" s="165">
        <v>91.159300000000002</v>
      </c>
    </row>
    <row r="32" spans="1:295" ht="18" customHeight="1" x14ac:dyDescent="0.25">
      <c r="A32" s="160" t="s">
        <v>75</v>
      </c>
      <c r="B32" s="160" t="s">
        <v>916</v>
      </c>
      <c r="C32" s="167">
        <v>0</v>
      </c>
      <c r="D32" s="168">
        <v>17.732700000000001</v>
      </c>
      <c r="E32" s="168">
        <v>-21.602699999999999</v>
      </c>
      <c r="F32" s="168">
        <v>-36.346400000000003</v>
      </c>
      <c r="G32" s="168">
        <v>23.2361</v>
      </c>
      <c r="H32" s="169"/>
      <c r="I32" s="169"/>
      <c r="J32" s="169"/>
      <c r="K32" s="168">
        <v>48.164499999999997</v>
      </c>
      <c r="L32" s="168">
        <v>24.655200000000001</v>
      </c>
      <c r="M32" s="168">
        <v>24.227</v>
      </c>
      <c r="N32" s="169"/>
      <c r="O32" s="168">
        <v>-52.994999999999997</v>
      </c>
      <c r="P32" s="168">
        <v>48.4</v>
      </c>
      <c r="Q32" s="168">
        <v>16.559999999999999</v>
      </c>
      <c r="R32" s="168">
        <v>-48.4</v>
      </c>
      <c r="S32" s="168">
        <v>13.774900000000001</v>
      </c>
      <c r="T32" s="169"/>
      <c r="U32" s="168">
        <v>18.419499999999999</v>
      </c>
      <c r="V32" s="168">
        <v>18.7943</v>
      </c>
      <c r="W32" s="168">
        <v>31.335799999999999</v>
      </c>
      <c r="X32" s="168">
        <v>16.082000000000001</v>
      </c>
      <c r="Y32" s="168">
        <v>4.7502000000000004</v>
      </c>
      <c r="Z32" s="168">
        <v>4.4787999999999997</v>
      </c>
      <c r="AA32" s="169"/>
      <c r="AB32" s="169"/>
      <c r="AC32" s="168">
        <v>-75.25</v>
      </c>
      <c r="AD32" s="169"/>
      <c r="AE32" s="169"/>
      <c r="AF32" s="169"/>
      <c r="AG32" s="168">
        <v>50.6</v>
      </c>
      <c r="AH32" s="169"/>
      <c r="AI32" s="169"/>
      <c r="AJ32" s="168">
        <v>-66.510000000000005</v>
      </c>
      <c r="AK32" s="167">
        <v>0</v>
      </c>
      <c r="AL32" s="168">
        <v>-54.7</v>
      </c>
      <c r="AM32" s="168">
        <v>67.45</v>
      </c>
      <c r="AN32" s="169"/>
      <c r="AO32" s="168">
        <v>16.112400000000001</v>
      </c>
      <c r="AP32" s="168">
        <v>3.5451999999999999</v>
      </c>
      <c r="AQ32" s="169"/>
      <c r="AR32" s="168">
        <v>85.686599999999999</v>
      </c>
      <c r="AS32" s="169"/>
      <c r="AT32" s="168">
        <v>-46.349899999999998</v>
      </c>
      <c r="AU32" s="168">
        <v>-45.5779</v>
      </c>
      <c r="AV32" s="168">
        <v>9.4761000000000006</v>
      </c>
      <c r="AW32" s="168">
        <v>8.4855</v>
      </c>
      <c r="AX32" s="168">
        <v>83.322599999999994</v>
      </c>
      <c r="AY32" s="169"/>
      <c r="AZ32" s="168">
        <v>3.6806000000000001</v>
      </c>
      <c r="BA32" s="168">
        <v>19.768699999999999</v>
      </c>
      <c r="BB32" s="168">
        <v>-422.47980000000001</v>
      </c>
      <c r="BC32" s="168">
        <v>-13.570399999999999</v>
      </c>
      <c r="BD32" s="168">
        <v>-11.1</v>
      </c>
      <c r="BE32" s="168">
        <v>-11.6</v>
      </c>
      <c r="BF32" s="168">
        <v>51.070500000000003</v>
      </c>
      <c r="BG32" s="168">
        <v>50.309800000000003</v>
      </c>
      <c r="BH32" s="168">
        <v>-1.7446999999999999</v>
      </c>
      <c r="BI32" s="169"/>
      <c r="BJ32" s="168">
        <v>-53.949199999999998</v>
      </c>
      <c r="BK32" s="168">
        <v>0.28849999999999998</v>
      </c>
      <c r="BL32" s="169"/>
      <c r="BM32" s="168">
        <v>2.4449000000000001</v>
      </c>
      <c r="BN32" s="168">
        <v>470.93099999999998</v>
      </c>
      <c r="BO32" s="168">
        <v>93.752799999999993</v>
      </c>
      <c r="BP32" s="168">
        <v>93.813900000000004</v>
      </c>
      <c r="BQ32" s="168">
        <v>-427.20929999999998</v>
      </c>
      <c r="BR32" s="168">
        <v>425.47059999999999</v>
      </c>
      <c r="BS32" s="169"/>
      <c r="BT32" s="168">
        <v>-26.907599999999999</v>
      </c>
      <c r="BU32" s="168">
        <v>28.903300000000002</v>
      </c>
      <c r="BV32" s="168">
        <v>71.204099999999997</v>
      </c>
      <c r="BW32" s="168">
        <v>23.54</v>
      </c>
      <c r="BX32" s="168">
        <v>28.15</v>
      </c>
      <c r="BY32" s="168">
        <v>54.25</v>
      </c>
      <c r="BZ32" s="168">
        <v>71.08</v>
      </c>
      <c r="CA32" s="168">
        <v>-44.4696</v>
      </c>
      <c r="CB32" s="168">
        <v>-50.363700000000001</v>
      </c>
      <c r="CC32" s="168">
        <v>105.14109999999999</v>
      </c>
      <c r="CD32" s="168">
        <v>106.057</v>
      </c>
      <c r="CE32" s="168">
        <v>32.966299999999997</v>
      </c>
      <c r="CF32" s="168">
        <v>-41.470300000000002</v>
      </c>
      <c r="CG32" s="168">
        <v>-41.427500000000002</v>
      </c>
      <c r="CH32" s="168">
        <v>-1.99</v>
      </c>
      <c r="CI32" s="168">
        <v>-57.002499999999998</v>
      </c>
      <c r="CJ32" s="169"/>
      <c r="CK32" s="169"/>
      <c r="CL32" s="168">
        <v>48.3</v>
      </c>
      <c r="CM32" s="168">
        <v>114</v>
      </c>
      <c r="CN32" s="168">
        <v>-12.55</v>
      </c>
      <c r="CO32" s="168">
        <v>49.322200000000002</v>
      </c>
      <c r="CP32" s="168">
        <v>48.8127</v>
      </c>
      <c r="CQ32" s="168">
        <v>48.271099999999997</v>
      </c>
      <c r="CR32" s="168">
        <v>-55.176699999999997</v>
      </c>
      <c r="CS32" s="168">
        <v>-54.711399999999998</v>
      </c>
      <c r="CT32" s="168">
        <v>31.6662</v>
      </c>
      <c r="CU32" s="168">
        <v>-13.613799999999999</v>
      </c>
      <c r="CV32" s="168">
        <v>30.854299999999999</v>
      </c>
      <c r="CW32" s="168">
        <v>11.809699999999999</v>
      </c>
      <c r="CX32" s="168">
        <v>84.1</v>
      </c>
      <c r="CY32" s="169"/>
      <c r="CZ32" s="168">
        <v>40.554200000000002</v>
      </c>
      <c r="DA32" s="168">
        <v>38.090499999999999</v>
      </c>
      <c r="DB32" s="168">
        <v>-27.41</v>
      </c>
      <c r="DC32" s="168">
        <v>-3.7679</v>
      </c>
      <c r="DD32" s="168">
        <v>57.337200000000003</v>
      </c>
      <c r="DE32" s="168">
        <v>56.925199999999997</v>
      </c>
      <c r="DF32" s="168">
        <v>-124.15940000000001</v>
      </c>
      <c r="DG32" s="168">
        <v>-2.9999999999999997E-4</v>
      </c>
      <c r="DH32" s="168">
        <v>-16.697099999999999</v>
      </c>
      <c r="DI32" s="168">
        <v>-80.8</v>
      </c>
      <c r="DJ32" s="168">
        <v>-81</v>
      </c>
      <c r="DK32" s="168">
        <v>25.600899999999999</v>
      </c>
      <c r="DL32" s="168">
        <v>65.634200000000007</v>
      </c>
      <c r="DM32" s="169"/>
      <c r="DN32" s="168">
        <v>92.596400000000003</v>
      </c>
      <c r="DO32" s="168">
        <v>64.86</v>
      </c>
      <c r="DP32" s="168">
        <v>-2.2799999999999998</v>
      </c>
      <c r="DQ32" s="168">
        <v>45.670499999999997</v>
      </c>
      <c r="DR32" s="168">
        <v>123.5445</v>
      </c>
      <c r="DS32" s="168">
        <v>-30.02</v>
      </c>
      <c r="DT32" s="168">
        <v>-30.14</v>
      </c>
      <c r="DU32" s="168">
        <v>118.9</v>
      </c>
      <c r="DV32" s="168">
        <v>56.52</v>
      </c>
      <c r="DW32" s="168">
        <v>125.8364</v>
      </c>
      <c r="DX32" s="168">
        <v>123.7818</v>
      </c>
      <c r="DY32" s="168">
        <v>-24.407299999999999</v>
      </c>
      <c r="DZ32" s="168">
        <v>-26.872699999999998</v>
      </c>
      <c r="EA32" s="168">
        <v>203.78200000000001</v>
      </c>
      <c r="EB32" s="168">
        <v>167.2371</v>
      </c>
      <c r="EC32" s="168">
        <v>160.44390000000001</v>
      </c>
      <c r="ED32" s="168">
        <v>163.54759999999999</v>
      </c>
      <c r="EE32" s="168">
        <v>51.409599999999998</v>
      </c>
      <c r="EF32" s="168">
        <v>37.317100000000003</v>
      </c>
      <c r="EG32" s="168">
        <v>-23.718</v>
      </c>
      <c r="EH32" s="168">
        <v>437.2731</v>
      </c>
      <c r="EI32" s="169"/>
      <c r="EJ32" s="169"/>
      <c r="EK32" s="168">
        <v>-26.997800000000002</v>
      </c>
      <c r="EL32" s="168">
        <v>-25.597999999999999</v>
      </c>
      <c r="EM32" s="168">
        <v>23.002500000000001</v>
      </c>
      <c r="EN32" s="168">
        <v>-9.3055000000000003</v>
      </c>
      <c r="EO32" s="168">
        <v>-8.6282999999999994</v>
      </c>
      <c r="EP32" s="168">
        <v>61.488</v>
      </c>
      <c r="EQ32" s="168">
        <v>-49.2928</v>
      </c>
      <c r="ER32" s="168">
        <v>-50.4619</v>
      </c>
      <c r="ES32" s="168">
        <v>-1.7481</v>
      </c>
      <c r="ET32" s="168">
        <v>14.67</v>
      </c>
      <c r="EU32" s="168">
        <v>-14.81</v>
      </c>
      <c r="EV32" s="168">
        <v>1</v>
      </c>
      <c r="EW32" s="168">
        <v>7.8723999999999998</v>
      </c>
      <c r="EX32" s="168">
        <v>-53.648200000000003</v>
      </c>
      <c r="EY32" s="168">
        <v>-4.5926999999999998</v>
      </c>
      <c r="EZ32" s="168">
        <v>-4.3032000000000004</v>
      </c>
      <c r="FA32" s="168">
        <v>2.5263</v>
      </c>
      <c r="FB32" s="168">
        <v>-35.072600000000001</v>
      </c>
      <c r="FC32" s="168">
        <v>0</v>
      </c>
      <c r="FD32" s="169"/>
      <c r="FE32" s="168">
        <v>3.1695000000000002</v>
      </c>
      <c r="FF32" s="168">
        <v>3.1638999999999999</v>
      </c>
      <c r="FG32" s="169"/>
      <c r="FH32" s="168">
        <v>7.2125000000000004</v>
      </c>
      <c r="FI32" s="169"/>
      <c r="FJ32" s="168">
        <v>47.222700000000003</v>
      </c>
      <c r="FK32" s="168">
        <v>49.902000000000001</v>
      </c>
      <c r="FL32" s="169"/>
      <c r="FM32" s="168">
        <v>28.254799999999999</v>
      </c>
      <c r="FN32" s="168">
        <v>27.565999999999999</v>
      </c>
      <c r="FO32" s="168">
        <v>50.0809</v>
      </c>
      <c r="FP32" s="169"/>
      <c r="FQ32" s="168">
        <v>-0.67930000000000001</v>
      </c>
      <c r="FR32" s="168">
        <v>-14.13</v>
      </c>
      <c r="FS32" s="168">
        <v>11.8758</v>
      </c>
      <c r="FT32" s="168">
        <v>0.88529999999999998</v>
      </c>
      <c r="FU32" s="168">
        <v>-7.15</v>
      </c>
      <c r="FV32" s="168">
        <v>16.440000000000001</v>
      </c>
      <c r="FW32" s="169"/>
      <c r="FX32" s="169"/>
      <c r="FY32" s="168">
        <v>-7.5460000000000003</v>
      </c>
      <c r="FZ32" s="168">
        <v>4.3280000000000003</v>
      </c>
      <c r="GA32" s="169"/>
      <c r="GB32" s="168">
        <v>28.66</v>
      </c>
      <c r="GC32" s="168">
        <v>-2.0345</v>
      </c>
      <c r="GD32" s="168">
        <v>-53.303100000000001</v>
      </c>
      <c r="GE32" s="168">
        <v>13.68</v>
      </c>
      <c r="GF32" s="168">
        <v>67.903700000000001</v>
      </c>
      <c r="GG32" s="168">
        <v>25.2</v>
      </c>
      <c r="GH32" s="169"/>
      <c r="GI32" s="168">
        <v>-18.055299999999999</v>
      </c>
      <c r="GJ32" s="169"/>
      <c r="GK32" s="168">
        <v>1.9810000000000001</v>
      </c>
      <c r="GL32" s="169"/>
      <c r="GM32" s="169"/>
      <c r="GN32" s="168">
        <v>-13.8307</v>
      </c>
      <c r="GO32" s="168">
        <v>-20.1694</v>
      </c>
      <c r="GP32" s="168">
        <v>21.613600000000002</v>
      </c>
      <c r="GQ32" s="168">
        <v>30.587700000000002</v>
      </c>
      <c r="GR32" s="168">
        <v>61.653599999999997</v>
      </c>
      <c r="GS32" s="168">
        <v>59.818800000000003</v>
      </c>
      <c r="GT32" s="168">
        <v>-177.11060000000001</v>
      </c>
      <c r="GU32" s="169"/>
      <c r="GV32" s="168">
        <v>26.864100000000001</v>
      </c>
      <c r="GW32" s="168">
        <v>-68.591399999999993</v>
      </c>
      <c r="GX32" s="168">
        <v>9.2995000000000001</v>
      </c>
      <c r="GY32" s="168">
        <v>17.650700000000001</v>
      </c>
      <c r="GZ32" s="168">
        <v>17.449000000000002</v>
      </c>
      <c r="HA32" s="169"/>
      <c r="HB32" s="168">
        <v>189.6627</v>
      </c>
      <c r="HC32" s="168">
        <v>186.60329999999999</v>
      </c>
      <c r="HD32" s="168">
        <v>220</v>
      </c>
      <c r="HE32" s="168">
        <v>-221.81890000000001</v>
      </c>
      <c r="HF32" s="168">
        <v>-426.32400000000001</v>
      </c>
      <c r="HG32" s="168">
        <v>431.63650000000001</v>
      </c>
      <c r="HH32" s="168">
        <v>429.72390000000001</v>
      </c>
      <c r="HI32" s="168">
        <v>-178.5763</v>
      </c>
      <c r="HJ32" s="168">
        <v>-179.3314</v>
      </c>
      <c r="HK32" s="168">
        <v>-42.539700000000003</v>
      </c>
      <c r="HL32" s="168">
        <v>-31.0413</v>
      </c>
      <c r="HM32" s="168">
        <v>80.782399999999996</v>
      </c>
      <c r="HN32" s="168">
        <v>79.893199999999993</v>
      </c>
      <c r="HO32" s="169"/>
      <c r="HP32" s="169"/>
      <c r="HQ32" s="168">
        <v>37.049199999999999</v>
      </c>
      <c r="HR32" s="168">
        <v>36.170299999999997</v>
      </c>
      <c r="HS32" s="168">
        <v>-5.8890000000000002</v>
      </c>
      <c r="HT32" s="168">
        <v>-5.3502000000000001</v>
      </c>
      <c r="HU32" s="168">
        <v>78.59</v>
      </c>
      <c r="HV32" s="168">
        <v>78.650000000000006</v>
      </c>
      <c r="HW32" s="168">
        <v>71.599999999999994</v>
      </c>
      <c r="HX32" s="168">
        <v>72.8</v>
      </c>
      <c r="HY32" s="168">
        <v>21.863600000000002</v>
      </c>
      <c r="HZ32" s="168">
        <v>-71.760000000000005</v>
      </c>
      <c r="IA32" s="168">
        <v>-389.30220000000003</v>
      </c>
      <c r="IB32" s="168">
        <v>102.2406</v>
      </c>
      <c r="IC32" s="168">
        <v>101.3608</v>
      </c>
      <c r="ID32" s="168">
        <v>11.1</v>
      </c>
      <c r="IE32" s="168">
        <v>43.9</v>
      </c>
      <c r="IF32" s="168">
        <v>-36.9</v>
      </c>
      <c r="IG32" s="168">
        <v>-38.799999999999997</v>
      </c>
      <c r="IH32" s="169"/>
      <c r="II32" s="168">
        <v>1.5412999999999999</v>
      </c>
      <c r="IJ32" s="168">
        <v>-424.56740000000002</v>
      </c>
      <c r="IK32" s="169"/>
      <c r="IL32" s="168">
        <v>264.14069999999998</v>
      </c>
      <c r="IM32" s="168">
        <v>208.51519999999999</v>
      </c>
      <c r="IN32" s="168">
        <v>-6.9420000000000002</v>
      </c>
      <c r="IO32" s="168">
        <v>-202.98419999999999</v>
      </c>
      <c r="IP32" s="168">
        <v>200.64660000000001</v>
      </c>
      <c r="IQ32" s="168">
        <v>-123.9751</v>
      </c>
      <c r="IR32" s="168">
        <v>-97.347200000000001</v>
      </c>
      <c r="IS32" s="168">
        <v>-197.50829999999999</v>
      </c>
      <c r="IT32" s="168">
        <v>143.70699999999999</v>
      </c>
      <c r="IU32" s="168">
        <v>143.70410000000001</v>
      </c>
      <c r="IV32" s="168">
        <v>126.6219</v>
      </c>
      <c r="IW32" s="168">
        <v>-250.88130000000001</v>
      </c>
      <c r="IX32" s="168">
        <v>99.905199999999994</v>
      </c>
      <c r="IY32" s="168">
        <v>-152.8828</v>
      </c>
      <c r="IZ32" s="168">
        <v>153.6061</v>
      </c>
      <c r="JA32" s="168">
        <v>-9.6750000000000007</v>
      </c>
      <c r="JB32" s="169"/>
      <c r="JC32" s="168">
        <v>36.64</v>
      </c>
      <c r="JD32" s="168">
        <v>6.7690000000000001</v>
      </c>
      <c r="JE32" s="168">
        <v>6.7549999999999999</v>
      </c>
      <c r="JF32" s="168">
        <v>-34.64</v>
      </c>
      <c r="JG32" s="168">
        <v>13.92</v>
      </c>
      <c r="JH32" s="169"/>
      <c r="JI32" s="168">
        <v>-15.938000000000001</v>
      </c>
      <c r="JJ32" s="168">
        <v>-37.969000000000001</v>
      </c>
      <c r="JK32" s="168">
        <v>2.0522999999999998</v>
      </c>
      <c r="JL32" s="168">
        <v>24.9</v>
      </c>
      <c r="JM32" s="168">
        <v>55.284999999999997</v>
      </c>
      <c r="JN32" s="168">
        <v>54.350999999999999</v>
      </c>
      <c r="JO32" s="168">
        <v>11.2752</v>
      </c>
      <c r="JP32" s="168">
        <v>13.357200000000001</v>
      </c>
      <c r="JQ32" s="168">
        <v>52.787799999999997</v>
      </c>
      <c r="JR32" s="168">
        <v>51.509300000000003</v>
      </c>
      <c r="JS32" s="168">
        <v>51.582999999999998</v>
      </c>
      <c r="JT32" s="169"/>
      <c r="JU32" s="168">
        <v>-43.6</v>
      </c>
      <c r="JV32" s="169"/>
      <c r="JW32" s="168">
        <v>6.8</v>
      </c>
      <c r="JX32" s="169"/>
      <c r="JY32" s="168">
        <v>-28.178699999999999</v>
      </c>
      <c r="JZ32" s="168">
        <v>67.150999999999996</v>
      </c>
      <c r="KA32" s="168">
        <v>42.274500000000003</v>
      </c>
      <c r="KB32" s="168">
        <v>-27.638100000000001</v>
      </c>
      <c r="KC32" s="168">
        <v>-66.444500000000005</v>
      </c>
      <c r="KD32" s="168">
        <v>31.1782</v>
      </c>
      <c r="KE32" s="168">
        <v>35.598199999999999</v>
      </c>
      <c r="KF32" s="168">
        <v>36.200000000000003</v>
      </c>
      <c r="KG32" s="168">
        <v>-34.700000000000003</v>
      </c>
      <c r="KH32" s="169"/>
      <c r="KI32" s="168">
        <v>100.1905</v>
      </c>
    </row>
    <row r="33" spans="1:295" ht="18" customHeight="1" x14ac:dyDescent="0.25">
      <c r="A33" s="160" t="s">
        <v>75</v>
      </c>
      <c r="B33" s="160" t="s">
        <v>917</v>
      </c>
      <c r="C33" s="161">
        <v>0</v>
      </c>
      <c r="D33" s="162">
        <v>17.928999999999998</v>
      </c>
      <c r="E33" s="162">
        <v>-21.9025</v>
      </c>
      <c r="F33" s="162">
        <v>-35.365400000000001</v>
      </c>
      <c r="G33" s="162">
        <v>23.4178</v>
      </c>
      <c r="H33" s="163"/>
      <c r="I33" s="163"/>
      <c r="J33" s="163"/>
      <c r="K33" s="162">
        <v>48.738900000000001</v>
      </c>
      <c r="L33" s="162">
        <v>24.683199999999999</v>
      </c>
      <c r="M33" s="162">
        <v>24.4056</v>
      </c>
      <c r="N33" s="163"/>
      <c r="O33" s="162">
        <v>-52.448</v>
      </c>
      <c r="P33" s="162">
        <v>46.2</v>
      </c>
      <c r="Q33" s="162">
        <v>16.559999999999999</v>
      </c>
      <c r="R33" s="162">
        <v>-46.2</v>
      </c>
      <c r="S33" s="162">
        <v>13.486000000000001</v>
      </c>
      <c r="T33" s="163"/>
      <c r="U33" s="162">
        <v>19.727900000000002</v>
      </c>
      <c r="V33" s="162">
        <v>19.760899999999999</v>
      </c>
      <c r="W33" s="162">
        <v>33.118400000000001</v>
      </c>
      <c r="X33" s="162">
        <v>16.0642</v>
      </c>
      <c r="Y33" s="162">
        <v>5.4935</v>
      </c>
      <c r="Z33" s="162">
        <v>8.3333999999999993</v>
      </c>
      <c r="AA33" s="163"/>
      <c r="AB33" s="163"/>
      <c r="AC33" s="162">
        <v>-75.180000000000007</v>
      </c>
      <c r="AD33" s="163"/>
      <c r="AE33" s="163"/>
      <c r="AF33" s="163"/>
      <c r="AG33" s="162">
        <v>50.6</v>
      </c>
      <c r="AH33" s="163"/>
      <c r="AI33" s="163"/>
      <c r="AJ33" s="162">
        <v>-64.8</v>
      </c>
      <c r="AK33" s="161">
        <v>0</v>
      </c>
      <c r="AL33" s="162">
        <v>-56.82</v>
      </c>
      <c r="AM33" s="162">
        <v>65.31</v>
      </c>
      <c r="AN33" s="163"/>
      <c r="AO33" s="162">
        <v>16.238099999999999</v>
      </c>
      <c r="AP33" s="162">
        <v>3.4291999999999998</v>
      </c>
      <c r="AQ33" s="163"/>
      <c r="AR33" s="162">
        <v>85.438199999999995</v>
      </c>
      <c r="AS33" s="163"/>
      <c r="AT33" s="162">
        <v>-45.144199999999998</v>
      </c>
      <c r="AU33" s="162">
        <v>-45.246899999999997</v>
      </c>
      <c r="AV33" s="162">
        <v>4.8113999999999999</v>
      </c>
      <c r="AW33" s="162">
        <v>5.0209000000000001</v>
      </c>
      <c r="AX33" s="162">
        <v>82.384900000000002</v>
      </c>
      <c r="AY33" s="163"/>
      <c r="AZ33" s="162">
        <v>2.6335999999999999</v>
      </c>
      <c r="BA33" s="162">
        <v>15.2507</v>
      </c>
      <c r="BB33" s="162">
        <v>-398.65550000000002</v>
      </c>
      <c r="BC33" s="162">
        <v>-11.1615</v>
      </c>
      <c r="BD33" s="162">
        <v>-11.9</v>
      </c>
      <c r="BE33" s="162">
        <v>-12.7</v>
      </c>
      <c r="BF33" s="162">
        <v>50.763500000000001</v>
      </c>
      <c r="BG33" s="162">
        <v>49.428600000000003</v>
      </c>
      <c r="BH33" s="162">
        <v>-1.7373000000000001</v>
      </c>
      <c r="BI33" s="163"/>
      <c r="BJ33" s="162">
        <v>-52.165300000000002</v>
      </c>
      <c r="BK33" s="162">
        <v>0.8246</v>
      </c>
      <c r="BL33" s="163"/>
      <c r="BM33" s="162">
        <v>2.2315999999999998</v>
      </c>
      <c r="BN33" s="162">
        <v>447.24860000000001</v>
      </c>
      <c r="BO33" s="162">
        <v>95.980699999999999</v>
      </c>
      <c r="BP33" s="162">
        <v>95.980699999999999</v>
      </c>
      <c r="BQ33" s="162">
        <v>-407.70420000000001</v>
      </c>
      <c r="BR33" s="162">
        <v>417.83440000000002</v>
      </c>
      <c r="BS33" s="163"/>
      <c r="BT33" s="162">
        <v>-47.791200000000003</v>
      </c>
      <c r="BU33" s="162">
        <v>48.7742</v>
      </c>
      <c r="BV33" s="162">
        <v>72.231999999999999</v>
      </c>
      <c r="BW33" s="162">
        <v>23.68</v>
      </c>
      <c r="BX33" s="162">
        <v>28.35</v>
      </c>
      <c r="BY33" s="162">
        <v>55.38</v>
      </c>
      <c r="BZ33" s="162">
        <v>71.819999999999993</v>
      </c>
      <c r="CA33" s="162">
        <v>-48.8902</v>
      </c>
      <c r="CB33" s="162">
        <v>-49.961799999999997</v>
      </c>
      <c r="CC33" s="162">
        <v>108.93389999999999</v>
      </c>
      <c r="CD33" s="162">
        <v>109.44199999999999</v>
      </c>
      <c r="CE33" s="162">
        <v>34.751300000000001</v>
      </c>
      <c r="CF33" s="162">
        <v>-46.783299999999997</v>
      </c>
      <c r="CG33" s="162">
        <v>-46.6539</v>
      </c>
      <c r="CH33" s="162">
        <v>-1.8926000000000001</v>
      </c>
      <c r="CI33" s="162">
        <v>-52.115499999999997</v>
      </c>
      <c r="CJ33" s="163"/>
      <c r="CK33" s="163"/>
      <c r="CL33" s="162">
        <v>65.7</v>
      </c>
      <c r="CM33" s="162">
        <v>102.4</v>
      </c>
      <c r="CN33" s="162">
        <v>-12.66</v>
      </c>
      <c r="CO33" s="162">
        <v>52.415100000000002</v>
      </c>
      <c r="CP33" s="162">
        <v>52.234400000000001</v>
      </c>
      <c r="CQ33" s="162">
        <v>51.230499999999999</v>
      </c>
      <c r="CR33" s="162">
        <v>-49.924300000000002</v>
      </c>
      <c r="CS33" s="162">
        <v>-49.387099999999997</v>
      </c>
      <c r="CT33" s="162">
        <v>26.152100000000001</v>
      </c>
      <c r="CU33" s="162">
        <v>-12.8879</v>
      </c>
      <c r="CV33" s="162">
        <v>24.6828</v>
      </c>
      <c r="CW33" s="162">
        <v>11.9214</v>
      </c>
      <c r="CX33" s="162">
        <v>80.010000000000005</v>
      </c>
      <c r="CY33" s="163"/>
      <c r="CZ33" s="162">
        <v>41.0229</v>
      </c>
      <c r="DA33" s="162">
        <v>38.9694</v>
      </c>
      <c r="DB33" s="162">
        <v>-27.83</v>
      </c>
      <c r="DC33" s="162">
        <v>-3.7679</v>
      </c>
      <c r="DD33" s="162">
        <v>52.751300000000001</v>
      </c>
      <c r="DE33" s="162">
        <v>51.590400000000002</v>
      </c>
      <c r="DF33" s="162">
        <v>-97.781999999999996</v>
      </c>
      <c r="DG33" s="162">
        <v>-2.9999999999999997E-4</v>
      </c>
      <c r="DH33" s="162">
        <v>-16.910399999999999</v>
      </c>
      <c r="DI33" s="162">
        <v>-82.6</v>
      </c>
      <c r="DJ33" s="162">
        <v>-83</v>
      </c>
      <c r="DK33" s="162">
        <v>26.084299999999999</v>
      </c>
      <c r="DL33" s="163"/>
      <c r="DM33" s="163"/>
      <c r="DN33" s="162">
        <v>92.010499999999993</v>
      </c>
      <c r="DO33" s="162">
        <v>64.849999999999994</v>
      </c>
      <c r="DP33" s="162">
        <v>-1.1000000000000001</v>
      </c>
      <c r="DQ33" s="162">
        <v>44.981999999999999</v>
      </c>
      <c r="DR33" s="162">
        <v>96.410499999999999</v>
      </c>
      <c r="DS33" s="162">
        <v>-30.04</v>
      </c>
      <c r="DT33" s="162">
        <v>-30.6</v>
      </c>
      <c r="DU33" s="162">
        <v>116.62</v>
      </c>
      <c r="DV33" s="162">
        <v>57.27</v>
      </c>
      <c r="DW33" s="162">
        <v>95.927300000000002</v>
      </c>
      <c r="DX33" s="162">
        <v>97.418199999999999</v>
      </c>
      <c r="DY33" s="162">
        <v>-37.201599999999999</v>
      </c>
      <c r="DZ33" s="162">
        <v>-34.709099999999999</v>
      </c>
      <c r="EA33" s="162">
        <v>185.05500000000001</v>
      </c>
      <c r="EB33" s="162">
        <v>147.36789999999999</v>
      </c>
      <c r="EC33" s="162">
        <v>142.17179999999999</v>
      </c>
      <c r="ED33" s="162">
        <v>142.352</v>
      </c>
      <c r="EE33" s="162">
        <v>57.308399999999999</v>
      </c>
      <c r="EF33" s="162">
        <v>43.183300000000003</v>
      </c>
      <c r="EG33" s="162">
        <v>-23.492000000000001</v>
      </c>
      <c r="EH33" s="162">
        <v>422.41930000000002</v>
      </c>
      <c r="EI33" s="163"/>
      <c r="EJ33" s="163"/>
      <c r="EK33" s="162">
        <v>-27.7422</v>
      </c>
      <c r="EL33" s="162">
        <v>-25.595700000000001</v>
      </c>
      <c r="EM33" s="162">
        <v>22.5596</v>
      </c>
      <c r="EN33" s="162">
        <v>-26.438300000000002</v>
      </c>
      <c r="EO33" s="162">
        <v>-24.228200000000001</v>
      </c>
      <c r="EP33" s="162">
        <v>139.83600000000001</v>
      </c>
      <c r="EQ33" s="162">
        <v>-61.630400000000002</v>
      </c>
      <c r="ER33" s="162">
        <v>-62.412300000000002</v>
      </c>
      <c r="ES33" s="162">
        <v>-6.4066000000000001</v>
      </c>
      <c r="ET33" s="162">
        <v>0</v>
      </c>
      <c r="EU33" s="162">
        <v>-15.91</v>
      </c>
      <c r="EV33" s="162">
        <v>80.599999999999994</v>
      </c>
      <c r="EW33" s="162">
        <v>8.0838999999999999</v>
      </c>
      <c r="EX33" s="162">
        <v>-85.587000000000003</v>
      </c>
      <c r="EY33" s="162">
        <v>-4.6493000000000002</v>
      </c>
      <c r="EZ33" s="162">
        <v>-4.3253000000000004</v>
      </c>
      <c r="FA33" s="162">
        <v>2.1276000000000002</v>
      </c>
      <c r="FB33" s="162">
        <v>-39.837899999999998</v>
      </c>
      <c r="FC33" s="162">
        <v>5.9025999999999996</v>
      </c>
      <c r="FD33" s="163"/>
      <c r="FE33" s="162">
        <v>3.3925999999999998</v>
      </c>
      <c r="FF33" s="162">
        <v>3.3448000000000002</v>
      </c>
      <c r="FG33" s="163"/>
      <c r="FH33" s="162">
        <v>7.9333</v>
      </c>
      <c r="FI33" s="163"/>
      <c r="FJ33" s="162">
        <v>49.3996</v>
      </c>
      <c r="FK33" s="162">
        <v>47.557600000000001</v>
      </c>
      <c r="FL33" s="163"/>
      <c r="FM33" s="162">
        <v>37.784199999999998</v>
      </c>
      <c r="FN33" s="162">
        <v>37.717399999999998</v>
      </c>
      <c r="FO33" s="162">
        <v>48.918999999999997</v>
      </c>
      <c r="FP33" s="163"/>
      <c r="FQ33" s="162">
        <v>-0.26179999999999998</v>
      </c>
      <c r="FR33" s="162">
        <v>-14.3</v>
      </c>
      <c r="FS33" s="162">
        <v>12.3714</v>
      </c>
      <c r="FT33" s="162">
        <v>0.92679999999999996</v>
      </c>
      <c r="FU33" s="162">
        <v>-7.58</v>
      </c>
      <c r="FV33" s="162">
        <v>16.96</v>
      </c>
      <c r="FW33" s="163"/>
      <c r="FX33" s="163"/>
      <c r="FY33" s="162">
        <v>-7.5590000000000002</v>
      </c>
      <c r="FZ33" s="162">
        <v>1.121</v>
      </c>
      <c r="GA33" s="163"/>
      <c r="GB33" s="162">
        <v>28.32</v>
      </c>
      <c r="GC33" s="162">
        <v>-0.79190000000000005</v>
      </c>
      <c r="GD33" s="162">
        <v>-45.999899999999997</v>
      </c>
      <c r="GE33" s="162">
        <v>13.2</v>
      </c>
      <c r="GF33" s="162">
        <v>68.641499999999994</v>
      </c>
      <c r="GG33" s="162">
        <v>24.9</v>
      </c>
      <c r="GH33" s="163"/>
      <c r="GI33" s="162">
        <v>-17.319199999999999</v>
      </c>
      <c r="GJ33" s="163"/>
      <c r="GK33" s="162">
        <v>2.0009999999999999</v>
      </c>
      <c r="GL33" s="163"/>
      <c r="GM33" s="163"/>
      <c r="GN33" s="162">
        <v>-12.6288</v>
      </c>
      <c r="GO33" s="162">
        <v>-20.356300000000001</v>
      </c>
      <c r="GP33" s="162">
        <v>22.140999999999998</v>
      </c>
      <c r="GQ33" s="162">
        <v>31.259899999999998</v>
      </c>
      <c r="GR33" s="162">
        <v>61.472700000000003</v>
      </c>
      <c r="GS33" s="162">
        <v>61.015700000000002</v>
      </c>
      <c r="GT33" s="162">
        <v>-174.27250000000001</v>
      </c>
      <c r="GU33" s="163"/>
      <c r="GV33" s="162">
        <v>26.272300000000001</v>
      </c>
      <c r="GW33" s="162">
        <v>-68.636200000000002</v>
      </c>
      <c r="GX33" s="162">
        <v>9.6933000000000007</v>
      </c>
      <c r="GY33" s="162">
        <v>17.4847</v>
      </c>
      <c r="GZ33" s="162">
        <v>17.438500000000001</v>
      </c>
      <c r="HA33" s="162">
        <v>11</v>
      </c>
      <c r="HB33" s="162">
        <v>182.9187</v>
      </c>
      <c r="HC33" s="162">
        <v>179.89449999999999</v>
      </c>
      <c r="HD33" s="162">
        <v>220</v>
      </c>
      <c r="HE33" s="162">
        <v>-221.46129999999999</v>
      </c>
      <c r="HF33" s="162">
        <v>-416.17680000000001</v>
      </c>
      <c r="HG33" s="162">
        <v>423.44909999999999</v>
      </c>
      <c r="HH33" s="162">
        <v>417.06509999999997</v>
      </c>
      <c r="HI33" s="162">
        <v>-173.33969999999999</v>
      </c>
      <c r="HJ33" s="162">
        <v>-171.5035</v>
      </c>
      <c r="HK33" s="162">
        <v>-45.9315</v>
      </c>
      <c r="HL33" s="162">
        <v>-35.6753</v>
      </c>
      <c r="HM33" s="162">
        <v>83.869799999999998</v>
      </c>
      <c r="HN33" s="162">
        <v>80.337999999999994</v>
      </c>
      <c r="HO33" s="163"/>
      <c r="HP33" s="162">
        <v>-113.4759</v>
      </c>
      <c r="HQ33" s="162">
        <v>37.873199999999997</v>
      </c>
      <c r="HR33" s="162">
        <v>36.961300000000001</v>
      </c>
      <c r="HS33" s="162">
        <v>-6.4234999999999998</v>
      </c>
      <c r="HT33" s="162">
        <v>-5.4992000000000001</v>
      </c>
      <c r="HU33" s="162">
        <v>76.22</v>
      </c>
      <c r="HV33" s="162">
        <v>76.400000000000006</v>
      </c>
      <c r="HW33" s="162">
        <v>69.099999999999994</v>
      </c>
      <c r="HX33" s="162">
        <v>71.900000000000006</v>
      </c>
      <c r="HY33" s="162">
        <v>21.863600000000002</v>
      </c>
      <c r="HZ33" s="162">
        <v>-72.08</v>
      </c>
      <c r="IA33" s="162">
        <v>-387.5616</v>
      </c>
      <c r="IB33" s="162">
        <v>101.13200000000001</v>
      </c>
      <c r="IC33" s="162">
        <v>100.82389999999999</v>
      </c>
      <c r="ID33" s="162">
        <v>11.1</v>
      </c>
      <c r="IE33" s="162">
        <v>42.8</v>
      </c>
      <c r="IF33" s="162">
        <v>-36.1</v>
      </c>
      <c r="IG33" s="162">
        <v>-37.9</v>
      </c>
      <c r="IH33" s="162">
        <v>1.6536999999999999</v>
      </c>
      <c r="II33" s="162">
        <v>1.4661999999999999</v>
      </c>
      <c r="IJ33" s="162">
        <v>-413.81319999999999</v>
      </c>
      <c r="IK33" s="163"/>
      <c r="IL33" s="162">
        <v>255.27690000000001</v>
      </c>
      <c r="IM33" s="162">
        <v>201.71860000000001</v>
      </c>
      <c r="IN33" s="162">
        <v>-6.0793999999999997</v>
      </c>
      <c r="IO33" s="162">
        <v>-196.1234</v>
      </c>
      <c r="IP33" s="162">
        <v>194.07249999999999</v>
      </c>
      <c r="IQ33" s="162">
        <v>-120.76090000000001</v>
      </c>
      <c r="IR33" s="162">
        <v>-91.058800000000005</v>
      </c>
      <c r="IS33" s="162">
        <v>-191.4358</v>
      </c>
      <c r="IT33" s="162">
        <v>139.38759999999999</v>
      </c>
      <c r="IU33" s="162">
        <v>141.10300000000001</v>
      </c>
      <c r="IV33" s="162">
        <v>123.94329999999999</v>
      </c>
      <c r="IW33" s="162">
        <v>-244.69489999999999</v>
      </c>
      <c r="IX33" s="162">
        <v>95.151600000000002</v>
      </c>
      <c r="IY33" s="162">
        <v>-148.0934</v>
      </c>
      <c r="IZ33" s="162">
        <v>148.7783</v>
      </c>
      <c r="JA33" s="162">
        <v>-10.4138</v>
      </c>
      <c r="JB33" s="163"/>
      <c r="JC33" s="162">
        <v>35.44</v>
      </c>
      <c r="JD33" s="162">
        <v>6.71</v>
      </c>
      <c r="JE33" s="162">
        <v>6.7140000000000004</v>
      </c>
      <c r="JF33" s="162">
        <v>-34.4</v>
      </c>
      <c r="JG33" s="162">
        <v>14.4</v>
      </c>
      <c r="JH33" s="163"/>
      <c r="JI33" s="162">
        <v>-15.4376</v>
      </c>
      <c r="JJ33" s="162">
        <v>-38.027000000000001</v>
      </c>
      <c r="JK33" s="162">
        <v>1.3199000000000001</v>
      </c>
      <c r="JL33" s="162">
        <v>24.9</v>
      </c>
      <c r="JM33" s="162">
        <v>52.755000000000003</v>
      </c>
      <c r="JN33" s="162">
        <v>52.811</v>
      </c>
      <c r="JO33" s="162">
        <v>11.231</v>
      </c>
      <c r="JP33" s="162">
        <v>13.6225</v>
      </c>
      <c r="JQ33" s="162">
        <v>53.281399999999998</v>
      </c>
      <c r="JR33" s="162">
        <v>52.932400000000001</v>
      </c>
      <c r="JS33" s="162">
        <v>53.672600000000003</v>
      </c>
      <c r="JT33" s="163"/>
      <c r="JU33" s="162">
        <v>-42</v>
      </c>
      <c r="JV33" s="163"/>
      <c r="JW33" s="162">
        <v>7.17</v>
      </c>
      <c r="JX33" s="163"/>
      <c r="JY33" s="162">
        <v>-32.576799999999999</v>
      </c>
      <c r="JZ33" s="162">
        <v>70.6678</v>
      </c>
      <c r="KA33" s="162">
        <v>46.404400000000003</v>
      </c>
      <c r="KB33" s="162">
        <v>-30.768000000000001</v>
      </c>
      <c r="KC33" s="162">
        <v>-69.503200000000007</v>
      </c>
      <c r="KD33" s="162">
        <v>35.082999999999998</v>
      </c>
      <c r="KE33" s="162">
        <v>34.184399999999997</v>
      </c>
      <c r="KF33" s="162">
        <v>34</v>
      </c>
      <c r="KG33" s="162">
        <v>-33.799999999999997</v>
      </c>
      <c r="KH33" s="163"/>
      <c r="KI33" s="162">
        <v>116.0758</v>
      </c>
    </row>
    <row r="34" spans="1:295" ht="18" customHeight="1" x14ac:dyDescent="0.25">
      <c r="A34" s="160" t="s">
        <v>75</v>
      </c>
      <c r="B34" s="160" t="s">
        <v>918</v>
      </c>
      <c r="C34" s="164">
        <v>0</v>
      </c>
      <c r="D34" s="165">
        <v>17.717199999999998</v>
      </c>
      <c r="E34" s="165">
        <v>-21.680299999999999</v>
      </c>
      <c r="F34" s="165">
        <v>-35.389899999999997</v>
      </c>
      <c r="G34" s="165">
        <v>23.299700000000001</v>
      </c>
      <c r="H34" s="166"/>
      <c r="I34" s="166"/>
      <c r="J34" s="166"/>
      <c r="K34" s="165">
        <v>48.72</v>
      </c>
      <c r="L34" s="165">
        <v>24.6052</v>
      </c>
      <c r="M34" s="165">
        <v>24.346599999999999</v>
      </c>
      <c r="N34" s="166"/>
      <c r="O34" s="165">
        <v>-51.823</v>
      </c>
      <c r="P34" s="165">
        <v>46.2</v>
      </c>
      <c r="Q34" s="165">
        <v>16.559999999999999</v>
      </c>
      <c r="R34" s="165">
        <v>-46.2</v>
      </c>
      <c r="S34" s="165">
        <v>13.583299999999999</v>
      </c>
      <c r="T34" s="166"/>
      <c r="U34" s="166"/>
      <c r="V34" s="165">
        <v>19.7682</v>
      </c>
      <c r="W34" s="166"/>
      <c r="X34" s="165">
        <v>16.265599999999999</v>
      </c>
      <c r="Y34" s="165">
        <v>5.9165000000000001</v>
      </c>
      <c r="Z34" s="165">
        <v>7.8684000000000003</v>
      </c>
      <c r="AA34" s="166"/>
      <c r="AB34" s="166"/>
      <c r="AC34" s="165">
        <v>-74.59</v>
      </c>
      <c r="AD34" s="166"/>
      <c r="AE34" s="166"/>
      <c r="AF34" s="166"/>
      <c r="AG34" s="165">
        <v>50.6</v>
      </c>
      <c r="AH34" s="166"/>
      <c r="AI34" s="166"/>
      <c r="AJ34" s="165">
        <v>-64.63</v>
      </c>
      <c r="AK34" s="164">
        <v>0</v>
      </c>
      <c r="AL34" s="165">
        <v>-56.29</v>
      </c>
      <c r="AM34" s="165">
        <v>66.010000000000005</v>
      </c>
      <c r="AN34" s="166"/>
      <c r="AO34" s="165">
        <v>15.9361</v>
      </c>
      <c r="AP34" s="165">
        <v>3.6589</v>
      </c>
      <c r="AQ34" s="166"/>
      <c r="AR34" s="165">
        <v>84.551199999999994</v>
      </c>
      <c r="AS34" s="166"/>
      <c r="AT34" s="165">
        <v>-44.474400000000003</v>
      </c>
      <c r="AU34" s="165">
        <v>-43.899799999999999</v>
      </c>
      <c r="AV34" s="165">
        <v>4.7897999999999996</v>
      </c>
      <c r="AW34" s="165">
        <v>5.2657999999999996</v>
      </c>
      <c r="AX34" s="165">
        <v>82.518900000000002</v>
      </c>
      <c r="AY34" s="166"/>
      <c r="AZ34" s="165">
        <v>3.1570999999999998</v>
      </c>
      <c r="BA34" s="165">
        <v>15.751899999999999</v>
      </c>
      <c r="BB34" s="165">
        <v>-400.47730000000001</v>
      </c>
      <c r="BC34" s="165">
        <v>-13.519600000000001</v>
      </c>
      <c r="BD34" s="165">
        <v>-11</v>
      </c>
      <c r="BE34" s="165">
        <v>-11.9</v>
      </c>
      <c r="BF34" s="165">
        <v>49.626800000000003</v>
      </c>
      <c r="BG34" s="165">
        <v>48.695399999999999</v>
      </c>
      <c r="BH34" s="165">
        <v>-1.6912</v>
      </c>
      <c r="BI34" s="166"/>
      <c r="BJ34" s="165">
        <v>-50.8857</v>
      </c>
      <c r="BK34" s="165">
        <v>1.4527000000000001</v>
      </c>
      <c r="BL34" s="166"/>
      <c r="BM34" s="165">
        <v>2.3536999999999999</v>
      </c>
      <c r="BN34" s="165">
        <v>450.51409999999998</v>
      </c>
      <c r="BO34" s="165">
        <v>98.483199999999997</v>
      </c>
      <c r="BP34" s="165">
        <v>98.483199999999997</v>
      </c>
      <c r="BQ34" s="165">
        <v>-404.84460000000001</v>
      </c>
      <c r="BR34" s="165">
        <v>431.99779999999998</v>
      </c>
      <c r="BS34" s="166"/>
      <c r="BT34" s="165">
        <v>-34.372100000000003</v>
      </c>
      <c r="BU34" s="165">
        <v>36.987400000000001</v>
      </c>
      <c r="BV34" s="165">
        <v>74.277799999999999</v>
      </c>
      <c r="BW34" s="165">
        <v>23.51</v>
      </c>
      <c r="BX34" s="165">
        <v>28.64</v>
      </c>
      <c r="BY34" s="165">
        <v>55.98</v>
      </c>
      <c r="BZ34" s="165">
        <v>72.73</v>
      </c>
      <c r="CA34" s="165">
        <v>-51.033499999999997</v>
      </c>
      <c r="CB34" s="165">
        <v>-50.899500000000003</v>
      </c>
      <c r="CC34" s="165">
        <v>110.3925</v>
      </c>
      <c r="CD34" s="165">
        <v>111.1511</v>
      </c>
      <c r="CE34" s="165">
        <v>32.119799999999998</v>
      </c>
      <c r="CF34" s="165">
        <v>-45.474200000000003</v>
      </c>
      <c r="CG34" s="165">
        <v>-45.035600000000002</v>
      </c>
      <c r="CH34" s="165">
        <v>2.4276</v>
      </c>
      <c r="CI34" s="165">
        <v>-53.0443</v>
      </c>
      <c r="CJ34" s="166"/>
      <c r="CK34" s="166"/>
      <c r="CL34" s="165">
        <v>63.5</v>
      </c>
      <c r="CM34" s="165">
        <v>105.9</v>
      </c>
      <c r="CN34" s="165">
        <v>-12.92</v>
      </c>
      <c r="CO34" s="165">
        <v>53.750900000000001</v>
      </c>
      <c r="CP34" s="165">
        <v>52.389800000000001</v>
      </c>
      <c r="CQ34" s="165">
        <v>52.722000000000001</v>
      </c>
      <c r="CR34" s="165">
        <v>-46.380800000000001</v>
      </c>
      <c r="CS34" s="165">
        <v>-45.6877</v>
      </c>
      <c r="CT34" s="165">
        <v>24.078900000000001</v>
      </c>
      <c r="CU34" s="165">
        <v>-15.8094</v>
      </c>
      <c r="CV34" s="165">
        <v>23.4129</v>
      </c>
      <c r="CW34" s="165">
        <v>12.144399999999999</v>
      </c>
      <c r="CX34" s="165">
        <v>83.19</v>
      </c>
      <c r="CY34" s="166"/>
      <c r="CZ34" s="165">
        <v>41.0229</v>
      </c>
      <c r="DA34" s="165">
        <v>38.9694</v>
      </c>
      <c r="DB34" s="165">
        <v>-27.99</v>
      </c>
      <c r="DC34" s="165">
        <v>-3.7679</v>
      </c>
      <c r="DD34" s="165">
        <v>53.922600000000003</v>
      </c>
      <c r="DE34" s="165">
        <v>53.014299999999999</v>
      </c>
      <c r="DF34" s="165">
        <v>-104.43219999999999</v>
      </c>
      <c r="DG34" s="165">
        <v>-1E-4</v>
      </c>
      <c r="DH34" s="165">
        <v>-17.004799999999999</v>
      </c>
      <c r="DI34" s="165">
        <v>-82.3</v>
      </c>
      <c r="DJ34" s="165">
        <v>-82.5</v>
      </c>
      <c r="DK34" s="165">
        <v>25.2438</v>
      </c>
      <c r="DL34" s="165">
        <v>65.634200000000007</v>
      </c>
      <c r="DM34" s="166"/>
      <c r="DN34" s="165">
        <v>92.010499999999993</v>
      </c>
      <c r="DO34" s="165">
        <v>65.290000000000006</v>
      </c>
      <c r="DP34" s="165">
        <v>-1.74</v>
      </c>
      <c r="DQ34" s="165">
        <v>45.346499999999999</v>
      </c>
      <c r="DR34" s="165">
        <v>101.4708</v>
      </c>
      <c r="DS34" s="165">
        <v>-29.03</v>
      </c>
      <c r="DT34" s="165">
        <v>-29.62</v>
      </c>
      <c r="DU34" s="165">
        <v>115.52</v>
      </c>
      <c r="DV34" s="165">
        <v>58.16</v>
      </c>
      <c r="DW34" s="165">
        <v>99.854500000000002</v>
      </c>
      <c r="DX34" s="165">
        <v>98.763599999999997</v>
      </c>
      <c r="DY34" s="165">
        <v>-36.573599999999999</v>
      </c>
      <c r="DZ34" s="165">
        <v>-36.045499999999997</v>
      </c>
      <c r="EA34" s="165">
        <v>186.11670000000001</v>
      </c>
      <c r="EB34" s="165">
        <v>151.9478</v>
      </c>
      <c r="EC34" s="165">
        <v>144.62809999999999</v>
      </c>
      <c r="ED34" s="165">
        <v>147.9136</v>
      </c>
      <c r="EE34" s="165">
        <v>56.504800000000003</v>
      </c>
      <c r="EF34" s="165">
        <v>43.637500000000003</v>
      </c>
      <c r="EG34" s="165">
        <v>-23.613</v>
      </c>
      <c r="EH34" s="165">
        <v>420.59530000000001</v>
      </c>
      <c r="EI34" s="166"/>
      <c r="EJ34" s="166"/>
      <c r="EK34" s="165">
        <v>-27.6539</v>
      </c>
      <c r="EL34" s="165">
        <v>-26.152799999999999</v>
      </c>
      <c r="EM34" s="165">
        <v>15.2883</v>
      </c>
      <c r="EN34" s="165">
        <v>-27.761299999999999</v>
      </c>
      <c r="EO34" s="165">
        <v>-26.3613</v>
      </c>
      <c r="EP34" s="165">
        <v>165.94800000000001</v>
      </c>
      <c r="EQ34" s="165">
        <v>-60.808500000000002</v>
      </c>
      <c r="ER34" s="165">
        <v>-61.547899999999998</v>
      </c>
      <c r="ES34" s="165">
        <v>-9.2965</v>
      </c>
      <c r="ET34" s="165">
        <v>0</v>
      </c>
      <c r="EU34" s="165">
        <v>-12.75</v>
      </c>
      <c r="EV34" s="165">
        <v>100</v>
      </c>
      <c r="EW34" s="165">
        <v>7.8311000000000002</v>
      </c>
      <c r="EX34" s="165">
        <v>-87.065700000000007</v>
      </c>
      <c r="EY34" s="165">
        <v>-4.8551000000000002</v>
      </c>
      <c r="EZ34" s="165">
        <v>-4.5590000000000002</v>
      </c>
      <c r="FA34" s="165">
        <v>2.5911</v>
      </c>
      <c r="FB34" s="165">
        <v>-44.551499999999997</v>
      </c>
      <c r="FC34" s="165">
        <v>0</v>
      </c>
      <c r="FD34" s="166"/>
      <c r="FE34" s="165">
        <v>3.3180999999999998</v>
      </c>
      <c r="FF34" s="165">
        <v>3.3008999999999999</v>
      </c>
      <c r="FG34" s="166"/>
      <c r="FH34" s="165">
        <v>7.8141999999999996</v>
      </c>
      <c r="FI34" s="166"/>
      <c r="FJ34" s="165">
        <v>47.725000000000001</v>
      </c>
      <c r="FK34" s="165">
        <v>48.3949</v>
      </c>
      <c r="FL34" s="166"/>
      <c r="FM34" s="165">
        <v>37.788600000000002</v>
      </c>
      <c r="FN34" s="165">
        <v>37.458300000000001</v>
      </c>
      <c r="FO34" s="165">
        <v>45.319800000000001</v>
      </c>
      <c r="FP34" s="166"/>
      <c r="FQ34" s="165">
        <v>-2.6423000000000001</v>
      </c>
      <c r="FR34" s="165">
        <v>-15.96</v>
      </c>
      <c r="FS34" s="165">
        <v>12.3079</v>
      </c>
      <c r="FT34" s="165">
        <v>0.95</v>
      </c>
      <c r="FU34" s="165">
        <v>-7.43</v>
      </c>
      <c r="FV34" s="165">
        <v>17.3</v>
      </c>
      <c r="FW34" s="166"/>
      <c r="FX34" s="166"/>
      <c r="FY34" s="165">
        <v>-7.6619999999999999</v>
      </c>
      <c r="FZ34" s="165">
        <v>1.1379999999999999</v>
      </c>
      <c r="GA34" s="166"/>
      <c r="GB34" s="165">
        <v>26.61</v>
      </c>
      <c r="GC34" s="165">
        <v>-3.2201</v>
      </c>
      <c r="GD34" s="165">
        <v>-41.848199999999999</v>
      </c>
      <c r="GE34" s="165">
        <v>13.1</v>
      </c>
      <c r="GF34" s="165">
        <v>67.204599999999999</v>
      </c>
      <c r="GG34" s="165">
        <v>25.6</v>
      </c>
      <c r="GH34" s="166"/>
      <c r="GI34" s="165">
        <v>-18.033100000000001</v>
      </c>
      <c r="GJ34" s="166"/>
      <c r="GK34" s="165">
        <v>1.9966999999999999</v>
      </c>
      <c r="GL34" s="166"/>
      <c r="GM34" s="166"/>
      <c r="GN34" s="165">
        <v>-13.046200000000001</v>
      </c>
      <c r="GO34" s="165">
        <v>-20.273599999999998</v>
      </c>
      <c r="GP34" s="165">
        <v>20.946200000000001</v>
      </c>
      <c r="GQ34" s="165">
        <v>31.091799999999999</v>
      </c>
      <c r="GR34" s="165">
        <v>59.7986</v>
      </c>
      <c r="GS34" s="165">
        <v>60.990099999999998</v>
      </c>
      <c r="GT34" s="165">
        <v>-177.02850000000001</v>
      </c>
      <c r="GU34" s="166"/>
      <c r="GV34" s="165">
        <v>27.099799999999998</v>
      </c>
      <c r="GW34" s="165">
        <v>-69.102900000000005</v>
      </c>
      <c r="GX34" s="165">
        <v>9.5427</v>
      </c>
      <c r="GY34" s="165">
        <v>17.650700000000001</v>
      </c>
      <c r="GZ34" s="165">
        <v>17.459599999999998</v>
      </c>
      <c r="HA34" s="166"/>
      <c r="HB34" s="165">
        <v>188.52510000000001</v>
      </c>
      <c r="HC34" s="165">
        <v>185.01339999999999</v>
      </c>
      <c r="HD34" s="165">
        <v>225.9</v>
      </c>
      <c r="HE34" s="165">
        <v>-224.5849</v>
      </c>
      <c r="HF34" s="165">
        <v>-433.95139999999998</v>
      </c>
      <c r="HG34" s="165">
        <v>437.01490000000001</v>
      </c>
      <c r="HH34" s="165">
        <v>431.3023</v>
      </c>
      <c r="HI34" s="165">
        <v>-177.05590000000001</v>
      </c>
      <c r="HJ34" s="165">
        <v>-175.47900000000001</v>
      </c>
      <c r="HK34" s="165">
        <v>-44.439300000000003</v>
      </c>
      <c r="HL34" s="165">
        <v>-35.994199999999999</v>
      </c>
      <c r="HM34" s="165">
        <v>80.750500000000002</v>
      </c>
      <c r="HN34" s="165">
        <v>81.539199999999994</v>
      </c>
      <c r="HO34" s="166"/>
      <c r="HP34" s="166"/>
      <c r="HQ34" s="165">
        <v>35.489100000000001</v>
      </c>
      <c r="HR34" s="165">
        <v>35.631999999999998</v>
      </c>
      <c r="HS34" s="165">
        <v>-15.325799999999999</v>
      </c>
      <c r="HT34" s="165">
        <v>-14.255800000000001</v>
      </c>
      <c r="HU34" s="165">
        <v>72.290000000000006</v>
      </c>
      <c r="HV34" s="165">
        <v>72.37</v>
      </c>
      <c r="HW34" s="165">
        <v>71.599999999999994</v>
      </c>
      <c r="HX34" s="165">
        <v>72</v>
      </c>
      <c r="HY34" s="165">
        <v>21.6371</v>
      </c>
      <c r="HZ34" s="165">
        <v>-71.2</v>
      </c>
      <c r="IA34" s="165">
        <v>-384.97379999999998</v>
      </c>
      <c r="IB34" s="165">
        <v>98.323400000000007</v>
      </c>
      <c r="IC34" s="165">
        <v>97.172799999999995</v>
      </c>
      <c r="ID34" s="165">
        <v>9.4</v>
      </c>
      <c r="IE34" s="165">
        <v>44.4</v>
      </c>
      <c r="IF34" s="165">
        <v>-34.200000000000003</v>
      </c>
      <c r="IG34" s="165">
        <v>-35.799999999999997</v>
      </c>
      <c r="IH34" s="165">
        <v>1.8394999999999999</v>
      </c>
      <c r="II34" s="165">
        <v>1.6181000000000001</v>
      </c>
      <c r="IJ34" s="165">
        <v>-427.50479999999999</v>
      </c>
      <c r="IK34" s="166"/>
      <c r="IL34" s="165">
        <v>254.9308</v>
      </c>
      <c r="IM34" s="165">
        <v>200.58160000000001</v>
      </c>
      <c r="IN34" s="165">
        <v>-3.6880000000000002</v>
      </c>
      <c r="IO34" s="165">
        <v>-195.83320000000001</v>
      </c>
      <c r="IP34" s="165">
        <v>194.70050000000001</v>
      </c>
      <c r="IQ34" s="165">
        <v>-121.20650000000001</v>
      </c>
      <c r="IR34" s="165">
        <v>-94.584900000000005</v>
      </c>
      <c r="IS34" s="165">
        <v>-193.40260000000001</v>
      </c>
      <c r="IT34" s="165">
        <v>141.84020000000001</v>
      </c>
      <c r="IU34" s="165">
        <v>140.9179</v>
      </c>
      <c r="IV34" s="165">
        <v>126.22750000000001</v>
      </c>
      <c r="IW34" s="165">
        <v>-248.62909999999999</v>
      </c>
      <c r="IX34" s="165">
        <v>94.186099999999996</v>
      </c>
      <c r="IY34" s="165">
        <v>-151.83879999999999</v>
      </c>
      <c r="IZ34" s="165">
        <v>153.51740000000001</v>
      </c>
      <c r="JA34" s="165">
        <v>-10.705</v>
      </c>
      <c r="JB34" s="166"/>
      <c r="JC34" s="165">
        <v>33.36</v>
      </c>
      <c r="JD34" s="165">
        <v>6.7039999999999997</v>
      </c>
      <c r="JE34" s="165">
        <v>6.6909999999999998</v>
      </c>
      <c r="JF34" s="165">
        <v>-32.72</v>
      </c>
      <c r="JG34" s="165">
        <v>12.16</v>
      </c>
      <c r="JH34" s="166"/>
      <c r="JI34" s="165">
        <v>-13.533200000000001</v>
      </c>
      <c r="JJ34" s="165">
        <v>-39.082900000000002</v>
      </c>
      <c r="JK34" s="165">
        <v>1.2894000000000001</v>
      </c>
      <c r="JL34" s="165">
        <v>24</v>
      </c>
      <c r="JM34" s="165">
        <v>54.625999999999998</v>
      </c>
      <c r="JN34" s="165">
        <v>56.113999999999997</v>
      </c>
      <c r="JO34" s="166"/>
      <c r="JP34" s="166"/>
      <c r="JQ34" s="165">
        <v>53.165199999999999</v>
      </c>
      <c r="JR34" s="165">
        <v>51.511600000000001</v>
      </c>
      <c r="JS34" s="165">
        <v>52.236899999999999</v>
      </c>
      <c r="JT34" s="166"/>
      <c r="JU34" s="165">
        <v>-43.1</v>
      </c>
      <c r="JV34" s="166"/>
      <c r="JW34" s="165">
        <v>7.16</v>
      </c>
      <c r="JX34" s="166"/>
      <c r="JY34" s="165">
        <v>-31.549600000000002</v>
      </c>
      <c r="JZ34" s="165">
        <v>70.204999999999998</v>
      </c>
      <c r="KA34" s="165">
        <v>44.971200000000003</v>
      </c>
      <c r="KB34" s="165">
        <v>-30.476900000000001</v>
      </c>
      <c r="KC34" s="165">
        <v>-68.468000000000004</v>
      </c>
      <c r="KD34" s="165">
        <v>34.639099999999999</v>
      </c>
      <c r="KE34" s="165">
        <v>33.738599999999998</v>
      </c>
      <c r="KF34" s="165">
        <v>34.200000000000003</v>
      </c>
      <c r="KG34" s="165">
        <v>-33.6</v>
      </c>
      <c r="KH34" s="166"/>
      <c r="KI34" s="165">
        <v>138.7073</v>
      </c>
    </row>
    <row r="35" spans="1:295" ht="18" customHeight="1" x14ac:dyDescent="0.25">
      <c r="A35" s="160" t="s">
        <v>75</v>
      </c>
      <c r="B35" s="160" t="s">
        <v>919</v>
      </c>
      <c r="C35" s="164">
        <v>0</v>
      </c>
      <c r="D35" s="165">
        <v>17.901800000000001</v>
      </c>
      <c r="E35" s="165">
        <v>-21.904699999999998</v>
      </c>
      <c r="F35" s="165">
        <v>-34.852800000000002</v>
      </c>
      <c r="G35" s="165">
        <v>23.667999999999999</v>
      </c>
      <c r="H35" s="166"/>
      <c r="I35" s="165">
        <v>0</v>
      </c>
      <c r="J35" s="166"/>
      <c r="K35" s="165">
        <v>48.619199999999999</v>
      </c>
      <c r="L35" s="165">
        <v>24.589200000000002</v>
      </c>
      <c r="M35" s="165">
        <v>24.350100000000001</v>
      </c>
      <c r="N35" s="166"/>
      <c r="O35" s="165">
        <v>-54.994999999999997</v>
      </c>
      <c r="P35" s="165">
        <v>50.6</v>
      </c>
      <c r="Q35" s="165">
        <v>16.559999999999999</v>
      </c>
      <c r="R35" s="165">
        <v>-48.4</v>
      </c>
      <c r="S35" s="165">
        <v>13.5008</v>
      </c>
      <c r="T35" s="166"/>
      <c r="U35" s="165">
        <v>16.004000000000001</v>
      </c>
      <c r="V35" s="165">
        <v>16.118099999999998</v>
      </c>
      <c r="W35" s="165">
        <v>26.925799999999999</v>
      </c>
      <c r="X35" s="165">
        <v>16.091000000000001</v>
      </c>
      <c r="Y35" s="165">
        <v>5.6242000000000001</v>
      </c>
      <c r="Z35" s="165">
        <v>8.0442</v>
      </c>
      <c r="AA35" s="166"/>
      <c r="AB35" s="166"/>
      <c r="AC35" s="165">
        <v>-73.2</v>
      </c>
      <c r="AD35" s="166"/>
      <c r="AE35" s="166"/>
      <c r="AF35" s="166"/>
      <c r="AG35" s="165">
        <v>52.8</v>
      </c>
      <c r="AH35" s="166"/>
      <c r="AI35" s="166"/>
      <c r="AJ35" s="165">
        <v>-64.319999999999993</v>
      </c>
      <c r="AK35" s="164">
        <v>0</v>
      </c>
      <c r="AL35" s="165">
        <v>-56.6</v>
      </c>
      <c r="AM35" s="165">
        <v>65.14</v>
      </c>
      <c r="AN35" s="166"/>
      <c r="AO35" s="165">
        <v>15.401199999999999</v>
      </c>
      <c r="AP35" s="165">
        <v>3.7376999999999998</v>
      </c>
      <c r="AQ35" s="166"/>
      <c r="AR35" s="165">
        <v>83.373000000000005</v>
      </c>
      <c r="AS35" s="166"/>
      <c r="AT35" s="165">
        <v>-43.804600000000001</v>
      </c>
      <c r="AU35" s="165">
        <v>-43.986800000000002</v>
      </c>
      <c r="AV35" s="165">
        <v>8.5495999999999999</v>
      </c>
      <c r="AW35" s="165">
        <v>8.4688999999999997</v>
      </c>
      <c r="AX35" s="165">
        <v>78.500100000000003</v>
      </c>
      <c r="AY35" s="166"/>
      <c r="AZ35" s="165">
        <v>3.6806000000000001</v>
      </c>
      <c r="BA35" s="165">
        <v>18.616800000000001</v>
      </c>
      <c r="BB35" s="165">
        <v>-400.6429</v>
      </c>
      <c r="BC35" s="165">
        <v>-12.830299999999999</v>
      </c>
      <c r="BD35" s="165">
        <v>-11</v>
      </c>
      <c r="BE35" s="165">
        <v>-11.6</v>
      </c>
      <c r="BF35" s="165">
        <v>49.050400000000003</v>
      </c>
      <c r="BG35" s="165">
        <v>47.8748</v>
      </c>
      <c r="BH35" s="165">
        <v>-1.6498999999999999</v>
      </c>
      <c r="BI35" s="166"/>
      <c r="BJ35" s="165">
        <v>-50.261200000000002</v>
      </c>
      <c r="BK35" s="165">
        <v>2.0642</v>
      </c>
      <c r="BL35" s="166"/>
      <c r="BM35" s="165">
        <v>2.0781999999999998</v>
      </c>
      <c r="BN35" s="165">
        <v>444.16629999999998</v>
      </c>
      <c r="BO35" s="165">
        <v>100.74160000000001</v>
      </c>
      <c r="BP35" s="165">
        <v>100.4059</v>
      </c>
      <c r="BQ35" s="165">
        <v>-402.87580000000003</v>
      </c>
      <c r="BR35" s="165">
        <v>432.62759999999997</v>
      </c>
      <c r="BS35" s="166"/>
      <c r="BT35" s="165">
        <v>-35.309100000000001</v>
      </c>
      <c r="BU35" s="165">
        <v>36.560899999999997</v>
      </c>
      <c r="BV35" s="165">
        <v>74.287800000000004</v>
      </c>
      <c r="BW35" s="165">
        <v>23.52</v>
      </c>
      <c r="BX35" s="165">
        <v>28.64</v>
      </c>
      <c r="BY35" s="165">
        <v>56.57</v>
      </c>
      <c r="BZ35" s="165">
        <v>73.5</v>
      </c>
      <c r="CA35" s="165">
        <v>-62.553800000000003</v>
      </c>
      <c r="CB35" s="165">
        <v>-60.544400000000003</v>
      </c>
      <c r="CC35" s="165">
        <v>111.2962</v>
      </c>
      <c r="CD35" s="165">
        <v>112.169</v>
      </c>
      <c r="CE35" s="165">
        <v>29.274899999999999</v>
      </c>
      <c r="CF35" s="165">
        <v>-46.286200000000001</v>
      </c>
      <c r="CG35" s="165">
        <v>-46.475999999999999</v>
      </c>
      <c r="CH35" s="165">
        <v>2.4946999999999999</v>
      </c>
      <c r="CI35" s="165">
        <v>-53.457799999999999</v>
      </c>
      <c r="CJ35" s="166"/>
      <c r="CK35" s="166"/>
      <c r="CL35" s="165">
        <v>66.099999999999994</v>
      </c>
      <c r="CM35" s="165">
        <v>107</v>
      </c>
      <c r="CN35" s="165">
        <v>-13.01</v>
      </c>
      <c r="CO35" s="165">
        <v>53.967700000000001</v>
      </c>
      <c r="CP35" s="165">
        <v>53.369</v>
      </c>
      <c r="CQ35" s="165">
        <v>52.772100000000002</v>
      </c>
      <c r="CR35" s="165">
        <v>-44.424399999999999</v>
      </c>
      <c r="CS35" s="165">
        <v>-43.7209</v>
      </c>
      <c r="CT35" s="165">
        <v>23.529399999999999</v>
      </c>
      <c r="CU35" s="165">
        <v>-17.123699999999999</v>
      </c>
      <c r="CV35" s="165">
        <v>23.383800000000001</v>
      </c>
      <c r="CW35" s="165">
        <v>12.146000000000001</v>
      </c>
      <c r="CX35" s="165">
        <v>81.25</v>
      </c>
      <c r="CY35" s="166"/>
      <c r="CZ35" s="165">
        <v>41.491700000000002</v>
      </c>
      <c r="DA35" s="165">
        <v>38.9694</v>
      </c>
      <c r="DB35" s="165">
        <v>-27.78</v>
      </c>
      <c r="DC35" s="165">
        <v>-3.7679</v>
      </c>
      <c r="DD35" s="165">
        <v>53.938800000000001</v>
      </c>
      <c r="DE35" s="165">
        <v>53.055399999999999</v>
      </c>
      <c r="DF35" s="165">
        <v>-101.7775</v>
      </c>
      <c r="DG35" s="165">
        <v>-2.0000000000000001E-4</v>
      </c>
      <c r="DH35" s="165">
        <v>-16.9115</v>
      </c>
      <c r="DI35" s="165">
        <v>-83.1</v>
      </c>
      <c r="DJ35" s="165">
        <v>-83.3</v>
      </c>
      <c r="DK35" s="165">
        <v>24.782399999999999</v>
      </c>
      <c r="DL35" s="165">
        <v>65.634200000000007</v>
      </c>
      <c r="DM35" s="166"/>
      <c r="DN35" s="165">
        <v>93.182400000000001</v>
      </c>
      <c r="DO35" s="165">
        <v>65.25</v>
      </c>
      <c r="DP35" s="165">
        <v>-1.9</v>
      </c>
      <c r="DQ35" s="165">
        <v>44.307000000000002</v>
      </c>
      <c r="DR35" s="165">
        <v>101.9308</v>
      </c>
      <c r="DS35" s="165">
        <v>-29.84</v>
      </c>
      <c r="DT35" s="165">
        <v>-30.09</v>
      </c>
      <c r="DU35" s="165">
        <v>116.63</v>
      </c>
      <c r="DV35" s="165">
        <v>58.8</v>
      </c>
      <c r="DW35" s="165">
        <v>104.2182</v>
      </c>
      <c r="DX35" s="165">
        <v>101.2182</v>
      </c>
      <c r="DY35" s="165">
        <v>-42.313699999999997</v>
      </c>
      <c r="DZ35" s="165">
        <v>-41.318199999999997</v>
      </c>
      <c r="EA35" s="165">
        <v>185.43170000000001</v>
      </c>
      <c r="EB35" s="165">
        <v>147.78039999999999</v>
      </c>
      <c r="EC35" s="165">
        <v>141.61179999999999</v>
      </c>
      <c r="ED35" s="165">
        <v>145.40600000000001</v>
      </c>
      <c r="EE35" s="165">
        <v>34.746600000000001</v>
      </c>
      <c r="EF35" s="165">
        <v>19.177399999999999</v>
      </c>
      <c r="EG35" s="165">
        <v>-24.71</v>
      </c>
      <c r="EH35" s="165">
        <v>418.5856</v>
      </c>
      <c r="EI35" s="166"/>
      <c r="EJ35" s="166"/>
      <c r="EK35" s="165">
        <v>-25.4452</v>
      </c>
      <c r="EL35" s="165">
        <v>-24.0975</v>
      </c>
      <c r="EM35" s="165">
        <v>38.749299999999998</v>
      </c>
      <c r="EN35" s="165">
        <v>-19.645900000000001</v>
      </c>
      <c r="EO35" s="165">
        <v>-17.901700000000002</v>
      </c>
      <c r="EP35" s="165">
        <v>46.128</v>
      </c>
      <c r="EQ35" s="165">
        <v>-55.408900000000003</v>
      </c>
      <c r="ER35" s="165">
        <v>-56.914000000000001</v>
      </c>
      <c r="ES35" s="165">
        <v>14.9404</v>
      </c>
      <c r="ET35" s="165">
        <v>0</v>
      </c>
      <c r="EU35" s="165">
        <v>-10.4</v>
      </c>
      <c r="EV35" s="165">
        <v>1</v>
      </c>
      <c r="EW35" s="165">
        <v>7.9034000000000004</v>
      </c>
      <c r="EX35" s="165">
        <v>-72.199299999999994</v>
      </c>
      <c r="EY35" s="165">
        <v>-4.8829000000000002</v>
      </c>
      <c r="EZ35" s="165">
        <v>-4.5834999999999999</v>
      </c>
      <c r="FA35" s="165">
        <v>2.9950000000000001</v>
      </c>
      <c r="FB35" s="165">
        <v>-17.7715</v>
      </c>
      <c r="FC35" s="165">
        <v>-19.3368</v>
      </c>
      <c r="FD35" s="166"/>
      <c r="FE35" s="165">
        <v>3.1617999999999999</v>
      </c>
      <c r="FF35" s="165">
        <v>3.194</v>
      </c>
      <c r="FG35" s="166"/>
      <c r="FH35" s="165">
        <v>7.3167</v>
      </c>
      <c r="FI35" s="166"/>
      <c r="FJ35" s="165">
        <v>60.116799999999998</v>
      </c>
      <c r="FK35" s="165">
        <v>59.447000000000003</v>
      </c>
      <c r="FL35" s="166"/>
      <c r="FM35" s="165">
        <v>43.734400000000001</v>
      </c>
      <c r="FN35" s="165">
        <v>43.5291</v>
      </c>
      <c r="FO35" s="165">
        <v>51.954799999999999</v>
      </c>
      <c r="FP35" s="166"/>
      <c r="FQ35" s="165">
        <v>-2.9133</v>
      </c>
      <c r="FR35" s="165">
        <v>-10.41</v>
      </c>
      <c r="FS35" s="165">
        <v>14.463699999999999</v>
      </c>
      <c r="FT35" s="165">
        <v>0.89139999999999997</v>
      </c>
      <c r="FU35" s="165">
        <v>-9.08</v>
      </c>
      <c r="FV35" s="165">
        <v>17.5</v>
      </c>
      <c r="FW35" s="166"/>
      <c r="FX35" s="166"/>
      <c r="FY35" s="165">
        <v>-7.8109999999999999</v>
      </c>
      <c r="FZ35" s="165">
        <v>4.1870000000000003</v>
      </c>
      <c r="GA35" s="165">
        <v>10.510999999999999</v>
      </c>
      <c r="GB35" s="165">
        <v>29.8</v>
      </c>
      <c r="GC35" s="165">
        <v>-3.0537000000000001</v>
      </c>
      <c r="GD35" s="165">
        <v>-50.629100000000001</v>
      </c>
      <c r="GE35" s="165">
        <v>13.29</v>
      </c>
      <c r="GF35" s="165">
        <v>69.6708</v>
      </c>
      <c r="GG35" s="165">
        <v>25.9</v>
      </c>
      <c r="GH35" s="166"/>
      <c r="GI35" s="165">
        <v>-25.3691</v>
      </c>
      <c r="GJ35" s="166"/>
      <c r="GK35" s="165">
        <v>1.9976</v>
      </c>
      <c r="GL35" s="166"/>
      <c r="GM35" s="166"/>
      <c r="GN35" s="165">
        <v>-12.5436</v>
      </c>
      <c r="GO35" s="165">
        <v>-20.242999999999999</v>
      </c>
      <c r="GP35" s="165">
        <v>22.5365</v>
      </c>
      <c r="GQ35" s="165">
        <v>30.755700000000001</v>
      </c>
      <c r="GR35" s="165">
        <v>58.477699999999999</v>
      </c>
      <c r="GS35" s="165">
        <v>58.2652</v>
      </c>
      <c r="GT35" s="165">
        <v>-180.90450000000001</v>
      </c>
      <c r="GU35" s="166"/>
      <c r="GV35" s="165">
        <v>23.2211</v>
      </c>
      <c r="GW35" s="165">
        <v>-76.814800000000005</v>
      </c>
      <c r="GX35" s="165">
        <v>10.140700000000001</v>
      </c>
      <c r="GY35" s="165">
        <v>20.991800000000001</v>
      </c>
      <c r="GZ35" s="165">
        <v>20.708100000000002</v>
      </c>
      <c r="HA35" s="166"/>
      <c r="HB35" s="165">
        <v>172.38499999999999</v>
      </c>
      <c r="HC35" s="165">
        <v>169.34100000000001</v>
      </c>
      <c r="HD35" s="165">
        <v>222.9</v>
      </c>
      <c r="HE35" s="165">
        <v>-222.28620000000001</v>
      </c>
      <c r="HF35" s="165">
        <v>-398.32049999999998</v>
      </c>
      <c r="HG35" s="165">
        <v>401.82859999999999</v>
      </c>
      <c r="HH35" s="165">
        <v>405.25580000000002</v>
      </c>
      <c r="HI35" s="165">
        <v>-164.29820000000001</v>
      </c>
      <c r="HJ35" s="165">
        <v>-162.898</v>
      </c>
      <c r="HK35" s="165">
        <v>-45.408900000000003</v>
      </c>
      <c r="HL35" s="165">
        <v>-35.237200000000001</v>
      </c>
      <c r="HM35" s="165">
        <v>79.600499999999997</v>
      </c>
      <c r="HN35" s="165">
        <v>77.813900000000004</v>
      </c>
      <c r="HO35" s="165">
        <v>-105.97410000000001</v>
      </c>
      <c r="HP35" s="166"/>
      <c r="HQ35" s="165">
        <v>27.6997</v>
      </c>
      <c r="HR35" s="165">
        <v>27.666699999999999</v>
      </c>
      <c r="HS35" s="165">
        <v>-17.058900000000001</v>
      </c>
      <c r="HT35" s="165">
        <v>-16.755500000000001</v>
      </c>
      <c r="HU35" s="165">
        <v>67.599999999999994</v>
      </c>
      <c r="HV35" s="165">
        <v>66.87</v>
      </c>
      <c r="HW35" s="165">
        <v>71.400000000000006</v>
      </c>
      <c r="HX35" s="165">
        <v>71.5</v>
      </c>
      <c r="HY35" s="165">
        <v>21.739699999999999</v>
      </c>
      <c r="HZ35" s="165">
        <v>-68.239999999999995</v>
      </c>
      <c r="IA35" s="165">
        <v>-366.7063</v>
      </c>
      <c r="IB35" s="165">
        <v>85.703900000000004</v>
      </c>
      <c r="IC35" s="165">
        <v>85.377399999999994</v>
      </c>
      <c r="ID35" s="165">
        <v>6.5</v>
      </c>
      <c r="IE35" s="165">
        <v>46.2</v>
      </c>
      <c r="IF35" s="165">
        <v>-26</v>
      </c>
      <c r="IG35" s="165">
        <v>-27.1</v>
      </c>
      <c r="IH35" s="166"/>
      <c r="II35" s="166"/>
      <c r="IJ35" s="165">
        <v>-399.4</v>
      </c>
      <c r="IK35" s="166"/>
      <c r="IL35" s="165">
        <v>240.83349999999999</v>
      </c>
      <c r="IM35" s="165">
        <v>188.32249999999999</v>
      </c>
      <c r="IN35" s="165">
        <v>-4.3692000000000002</v>
      </c>
      <c r="IO35" s="165">
        <v>-182.94579999999999</v>
      </c>
      <c r="IP35" s="165">
        <v>181.04150000000001</v>
      </c>
      <c r="IQ35" s="165">
        <v>-114.6484</v>
      </c>
      <c r="IR35" s="165">
        <v>-78.587299999999999</v>
      </c>
      <c r="IS35" s="165">
        <v>-179.35589999999999</v>
      </c>
      <c r="IT35" s="165">
        <v>138.0292</v>
      </c>
      <c r="IU35" s="165">
        <v>139.51599999999999</v>
      </c>
      <c r="IV35" s="165">
        <v>113.4941</v>
      </c>
      <c r="IW35" s="165">
        <v>-232.04419999999999</v>
      </c>
      <c r="IX35" s="165">
        <v>78.183199999999999</v>
      </c>
      <c r="IY35" s="165">
        <v>-152.20920000000001</v>
      </c>
      <c r="IZ35" s="165">
        <v>152.92250000000001</v>
      </c>
      <c r="JA35" s="165">
        <v>-10.757199999999999</v>
      </c>
      <c r="JB35" s="166"/>
      <c r="JC35" s="165">
        <v>34.479999999999997</v>
      </c>
      <c r="JD35" s="165">
        <v>6.7060000000000004</v>
      </c>
      <c r="JE35" s="165">
        <v>6.7069999999999999</v>
      </c>
      <c r="JF35" s="165">
        <v>-33.04</v>
      </c>
      <c r="JG35" s="165">
        <v>12.32</v>
      </c>
      <c r="JH35" s="166"/>
      <c r="JI35" s="165">
        <v>-12.715299999999999</v>
      </c>
      <c r="JJ35" s="165">
        <v>-37.471600000000002</v>
      </c>
      <c r="JK35" s="165">
        <v>0.58750000000000002</v>
      </c>
      <c r="JL35" s="165">
        <v>23</v>
      </c>
      <c r="JM35" s="165">
        <v>53.84</v>
      </c>
      <c r="JN35" s="165">
        <v>54.642000000000003</v>
      </c>
      <c r="JO35" s="165">
        <v>11.364000000000001</v>
      </c>
      <c r="JP35" s="165">
        <v>13.410399999999999</v>
      </c>
      <c r="JQ35" s="165">
        <v>51.091200000000001</v>
      </c>
      <c r="JR35" s="165">
        <v>50.5822</v>
      </c>
      <c r="JS35" s="165">
        <v>50.403799999999997</v>
      </c>
      <c r="JT35" s="166"/>
      <c r="JU35" s="165">
        <v>-45.5</v>
      </c>
      <c r="JV35" s="166"/>
      <c r="JW35" s="165">
        <v>7.23</v>
      </c>
      <c r="JX35" s="166"/>
      <c r="JY35" s="165">
        <v>-30.617799999999999</v>
      </c>
      <c r="JZ35" s="165">
        <v>70.428600000000003</v>
      </c>
      <c r="KA35" s="165">
        <v>45.299199999999999</v>
      </c>
      <c r="KB35" s="165">
        <v>-30.413499999999999</v>
      </c>
      <c r="KC35" s="165">
        <v>-68.976100000000002</v>
      </c>
      <c r="KD35" s="165">
        <v>34.349800000000002</v>
      </c>
      <c r="KE35" s="165">
        <v>34.228499999999997</v>
      </c>
      <c r="KF35" s="165">
        <v>36.200000000000003</v>
      </c>
      <c r="KG35" s="165">
        <v>-36.4</v>
      </c>
      <c r="KH35" s="166"/>
      <c r="KI35" s="165">
        <v>142.23699999999999</v>
      </c>
    </row>
    <row r="36" spans="1:295" ht="18" customHeight="1" x14ac:dyDescent="0.25">
      <c r="A36" s="160" t="s">
        <v>75</v>
      </c>
      <c r="B36" s="160" t="s">
        <v>920</v>
      </c>
      <c r="C36" s="164">
        <v>0</v>
      </c>
      <c r="D36" s="165">
        <v>17.681999999999999</v>
      </c>
      <c r="E36" s="165">
        <v>-21.340499999999999</v>
      </c>
      <c r="F36" s="165">
        <v>-35.496699999999997</v>
      </c>
      <c r="G36" s="165">
        <v>24.572500000000002</v>
      </c>
      <c r="H36" s="166"/>
      <c r="I36" s="166"/>
      <c r="J36" s="166"/>
      <c r="K36" s="165">
        <v>48.090899999999998</v>
      </c>
      <c r="L36" s="165">
        <v>24.3873</v>
      </c>
      <c r="M36" s="165">
        <v>24.028099999999998</v>
      </c>
      <c r="N36" s="166"/>
      <c r="O36" s="165">
        <v>-54.716000000000001</v>
      </c>
      <c r="P36" s="165">
        <v>50.6</v>
      </c>
      <c r="Q36" s="165">
        <v>15.731999999999999</v>
      </c>
      <c r="R36" s="165">
        <v>-50.6</v>
      </c>
      <c r="S36" s="165">
        <v>13.7134</v>
      </c>
      <c r="T36" s="166"/>
      <c r="U36" s="165">
        <v>15.9384</v>
      </c>
      <c r="V36" s="165">
        <v>16.1569</v>
      </c>
      <c r="W36" s="165">
        <v>26.851199999999999</v>
      </c>
      <c r="X36" s="165">
        <v>16.371099999999998</v>
      </c>
      <c r="Y36" s="165">
        <v>5.9858000000000002</v>
      </c>
      <c r="Z36" s="165">
        <v>7.9766000000000004</v>
      </c>
      <c r="AA36" s="166"/>
      <c r="AB36" s="166"/>
      <c r="AC36" s="165">
        <v>-71.510000000000005</v>
      </c>
      <c r="AD36" s="166"/>
      <c r="AE36" s="166"/>
      <c r="AF36" s="166"/>
      <c r="AG36" s="165">
        <v>52.8</v>
      </c>
      <c r="AH36" s="166"/>
      <c r="AI36" s="166"/>
      <c r="AJ36" s="165">
        <v>-61.59</v>
      </c>
      <c r="AK36" s="164">
        <v>0</v>
      </c>
      <c r="AL36" s="165">
        <v>-58.37</v>
      </c>
      <c r="AM36" s="165">
        <v>63.01</v>
      </c>
      <c r="AN36" s="166"/>
      <c r="AO36" s="165">
        <v>14.9575</v>
      </c>
      <c r="AP36" s="165">
        <v>3.8672</v>
      </c>
      <c r="AQ36" s="166"/>
      <c r="AR36" s="165">
        <v>83.05</v>
      </c>
      <c r="AS36" s="166"/>
      <c r="AT36" s="165">
        <v>-43.134900000000002</v>
      </c>
      <c r="AU36" s="165">
        <v>-42.8352</v>
      </c>
      <c r="AV36" s="165">
        <v>7.9987000000000004</v>
      </c>
      <c r="AW36" s="165">
        <v>8.2147000000000006</v>
      </c>
      <c r="AX36" s="165">
        <v>76.222800000000007</v>
      </c>
      <c r="AY36" s="166"/>
      <c r="AZ36" s="165">
        <v>3.1570999999999998</v>
      </c>
      <c r="BA36" s="165">
        <v>17.595800000000001</v>
      </c>
      <c r="BB36" s="165">
        <v>-382.00319999999999</v>
      </c>
      <c r="BC36" s="165">
        <v>-14.6144</v>
      </c>
      <c r="BD36" s="165">
        <v>-10.3</v>
      </c>
      <c r="BE36" s="165">
        <v>-10.7</v>
      </c>
      <c r="BF36" s="165">
        <v>48.648600000000002</v>
      </c>
      <c r="BG36" s="165">
        <v>47.489199999999997</v>
      </c>
      <c r="BH36" s="165">
        <v>-1.5712999999999999</v>
      </c>
      <c r="BI36" s="166"/>
      <c r="BJ36" s="165">
        <v>-49.310699999999997</v>
      </c>
      <c r="BK36" s="165">
        <v>2.3106</v>
      </c>
      <c r="BL36" s="166"/>
      <c r="BM36" s="165">
        <v>2.0771999999999999</v>
      </c>
      <c r="BN36" s="165">
        <v>428.26609999999999</v>
      </c>
      <c r="BO36" s="165">
        <v>99.917599999999993</v>
      </c>
      <c r="BP36" s="165">
        <v>99.948099999999997</v>
      </c>
      <c r="BQ36" s="165">
        <v>-393.23630000000003</v>
      </c>
      <c r="BR36" s="165">
        <v>421.09350000000001</v>
      </c>
      <c r="BS36" s="166"/>
      <c r="BT36" s="165">
        <v>-34.762900000000002</v>
      </c>
      <c r="BU36" s="165">
        <v>35.569800000000001</v>
      </c>
      <c r="BV36" s="165">
        <v>74.307699999999997</v>
      </c>
      <c r="BW36" s="165">
        <v>23.02</v>
      </c>
      <c r="BX36" s="165">
        <v>28.36</v>
      </c>
      <c r="BY36" s="165">
        <v>56.53</v>
      </c>
      <c r="BZ36" s="165">
        <v>72.010000000000005</v>
      </c>
      <c r="CA36" s="165">
        <v>-54.382399999999997</v>
      </c>
      <c r="CB36" s="165">
        <v>-53.846600000000002</v>
      </c>
      <c r="CC36" s="165">
        <v>110.7055</v>
      </c>
      <c r="CD36" s="165">
        <v>111.09520000000001</v>
      </c>
      <c r="CE36" s="165">
        <v>29.001799999999999</v>
      </c>
      <c r="CF36" s="165">
        <v>-43.3748</v>
      </c>
      <c r="CG36" s="165">
        <v>-42.554499999999997</v>
      </c>
      <c r="CH36" s="165">
        <v>3.0985999999999998</v>
      </c>
      <c r="CI36" s="165">
        <v>-49.405099999999997</v>
      </c>
      <c r="CJ36" s="166"/>
      <c r="CK36" s="166"/>
      <c r="CL36" s="165">
        <v>74.400000000000006</v>
      </c>
      <c r="CM36" s="165">
        <v>99.3</v>
      </c>
      <c r="CN36" s="165">
        <v>-12.83</v>
      </c>
      <c r="CO36" s="165">
        <v>57.593000000000004</v>
      </c>
      <c r="CP36" s="165">
        <v>56.153399999999998</v>
      </c>
      <c r="CQ36" s="165">
        <v>55.690800000000003</v>
      </c>
      <c r="CR36" s="165">
        <v>-39.532699999999998</v>
      </c>
      <c r="CS36" s="165">
        <v>-39.010599999999997</v>
      </c>
      <c r="CT36" s="165">
        <v>17.228899999999999</v>
      </c>
      <c r="CU36" s="165">
        <v>-16.010100000000001</v>
      </c>
      <c r="CV36" s="165">
        <v>16.1905</v>
      </c>
      <c r="CW36" s="165">
        <v>12.0823</v>
      </c>
      <c r="CX36" s="165">
        <v>79.95</v>
      </c>
      <c r="CY36" s="166"/>
      <c r="CZ36" s="165">
        <v>41.0229</v>
      </c>
      <c r="DA36" s="165">
        <v>38.53</v>
      </c>
      <c r="DB36" s="165">
        <v>-27.47</v>
      </c>
      <c r="DC36" s="165">
        <v>-3.7679</v>
      </c>
      <c r="DD36" s="165">
        <v>49.494500000000002</v>
      </c>
      <c r="DE36" s="165">
        <v>48.8675</v>
      </c>
      <c r="DF36" s="165">
        <v>-93.116799999999998</v>
      </c>
      <c r="DG36" s="165">
        <v>-2.0000000000000001E-4</v>
      </c>
      <c r="DH36" s="165">
        <v>-16.685700000000001</v>
      </c>
      <c r="DI36" s="165">
        <v>-82</v>
      </c>
      <c r="DJ36" s="165">
        <v>-82.2</v>
      </c>
      <c r="DK36" s="165">
        <v>24.150700000000001</v>
      </c>
      <c r="DL36" s="165">
        <v>64.755200000000002</v>
      </c>
      <c r="DM36" s="166"/>
      <c r="DN36" s="165">
        <v>92.010499999999993</v>
      </c>
      <c r="DO36" s="165">
        <v>64.150000000000006</v>
      </c>
      <c r="DP36" s="165">
        <v>-1.45</v>
      </c>
      <c r="DQ36" s="165">
        <v>44.887500000000003</v>
      </c>
      <c r="DR36" s="165">
        <v>93.380300000000005</v>
      </c>
      <c r="DS36" s="165">
        <v>-27.83</v>
      </c>
      <c r="DT36" s="165">
        <v>-27.92</v>
      </c>
      <c r="DU36" s="165">
        <v>111.15</v>
      </c>
      <c r="DV36" s="165">
        <v>58.15</v>
      </c>
      <c r="DW36" s="165">
        <v>93.945499999999996</v>
      </c>
      <c r="DX36" s="165">
        <v>91.4</v>
      </c>
      <c r="DY36" s="165">
        <v>-40.061500000000002</v>
      </c>
      <c r="DZ36" s="165">
        <v>-39.763599999999997</v>
      </c>
      <c r="EA36" s="165">
        <v>176.32050000000001</v>
      </c>
      <c r="EB36" s="165">
        <v>140.15450000000001</v>
      </c>
      <c r="EC36" s="165">
        <v>135.30719999999999</v>
      </c>
      <c r="ED36" s="165">
        <v>138.3141</v>
      </c>
      <c r="EE36" s="165">
        <v>56.435699999999997</v>
      </c>
      <c r="EF36" s="165">
        <v>41.325699999999998</v>
      </c>
      <c r="EG36" s="165">
        <v>-23.710999999999999</v>
      </c>
      <c r="EH36" s="165">
        <v>409.53210000000001</v>
      </c>
      <c r="EI36" s="166"/>
      <c r="EJ36" s="166"/>
      <c r="EK36" s="165">
        <v>-24.935300000000002</v>
      </c>
      <c r="EL36" s="165">
        <v>-23.585799999999999</v>
      </c>
      <c r="EM36" s="165">
        <v>14.166499999999999</v>
      </c>
      <c r="EN36" s="165">
        <v>-31.957599999999999</v>
      </c>
      <c r="EO36" s="165">
        <v>-29.546199999999999</v>
      </c>
      <c r="EP36" s="165">
        <v>156.732</v>
      </c>
      <c r="EQ36" s="165">
        <v>-65.652699999999996</v>
      </c>
      <c r="ER36" s="165">
        <v>-66.638499999999993</v>
      </c>
      <c r="ES36" s="165">
        <v>-7.2729999999999997</v>
      </c>
      <c r="ET36" s="165">
        <v>0</v>
      </c>
      <c r="EU36" s="165">
        <v>-11.47</v>
      </c>
      <c r="EV36" s="165">
        <v>116.5</v>
      </c>
      <c r="EW36" s="165">
        <v>7.5820999999999996</v>
      </c>
      <c r="EX36" s="165">
        <v>-95.251800000000003</v>
      </c>
      <c r="EY36" s="165">
        <v>-4.6022999999999996</v>
      </c>
      <c r="EZ36" s="165">
        <v>-4.2619999999999996</v>
      </c>
      <c r="FA36" s="165">
        <v>2.2465999999999999</v>
      </c>
      <c r="FB36" s="165">
        <v>-40.576999999999998</v>
      </c>
      <c r="FC36" s="165">
        <v>4.3079999999999998</v>
      </c>
      <c r="FD36" s="166"/>
      <c r="FE36" s="165">
        <v>3.2303999999999999</v>
      </c>
      <c r="FF36" s="165">
        <v>3.2366000000000001</v>
      </c>
      <c r="FG36" s="166"/>
      <c r="FH36" s="165">
        <v>7.6185999999999998</v>
      </c>
      <c r="FI36" s="166"/>
      <c r="FJ36" s="165">
        <v>54.423299999999998</v>
      </c>
      <c r="FK36" s="165">
        <v>55.0931</v>
      </c>
      <c r="FL36" s="166"/>
      <c r="FM36" s="165">
        <v>41.947899999999997</v>
      </c>
      <c r="FN36" s="165">
        <v>43.3187</v>
      </c>
      <c r="FO36" s="165">
        <v>45.865000000000002</v>
      </c>
      <c r="FP36" s="166"/>
      <c r="FQ36" s="165">
        <v>-2.1515</v>
      </c>
      <c r="FR36" s="165">
        <v>-12.52</v>
      </c>
      <c r="FS36" s="165">
        <v>14.3734</v>
      </c>
      <c r="FT36" s="165">
        <v>0.88039999999999996</v>
      </c>
      <c r="FU36" s="165">
        <v>-9.1199999999999992</v>
      </c>
      <c r="FV36" s="165">
        <v>18.649999999999999</v>
      </c>
      <c r="FW36" s="166"/>
      <c r="FX36" s="166"/>
      <c r="FY36" s="165">
        <v>-7.9329999999999998</v>
      </c>
      <c r="FZ36" s="165">
        <v>4.2640000000000002</v>
      </c>
      <c r="GA36" s="166"/>
      <c r="GB36" s="165">
        <v>29.12</v>
      </c>
      <c r="GC36" s="165">
        <v>-2.2675999999999998</v>
      </c>
      <c r="GD36" s="165">
        <v>-46.252800000000001</v>
      </c>
      <c r="GE36" s="165">
        <v>12.78</v>
      </c>
      <c r="GF36" s="165">
        <v>68.741399999999999</v>
      </c>
      <c r="GG36" s="165">
        <v>24.9</v>
      </c>
      <c r="GH36" s="166"/>
      <c r="GI36" s="165">
        <v>-24.549199999999999</v>
      </c>
      <c r="GJ36" s="166"/>
      <c r="GK36" s="165">
        <v>1.9610000000000001</v>
      </c>
      <c r="GL36" s="166"/>
      <c r="GM36" s="166"/>
      <c r="GN36" s="165">
        <v>-11.0814</v>
      </c>
      <c r="GO36" s="165">
        <v>-19.5688</v>
      </c>
      <c r="GP36" s="165">
        <v>24.3474</v>
      </c>
      <c r="GQ36" s="165">
        <v>29.999400000000001</v>
      </c>
      <c r="GR36" s="165">
        <v>59.414499999999997</v>
      </c>
      <c r="GS36" s="165">
        <v>62.363900000000001</v>
      </c>
      <c r="GT36" s="165">
        <v>-178.36320000000001</v>
      </c>
      <c r="GU36" s="166"/>
      <c r="GV36" s="165">
        <v>22.223099999999999</v>
      </c>
      <c r="GW36" s="165">
        <v>-76.485299999999995</v>
      </c>
      <c r="GX36" s="165">
        <v>10.6677</v>
      </c>
      <c r="GY36" s="165">
        <v>12.522399999999999</v>
      </c>
      <c r="GZ36" s="165">
        <v>12.3956</v>
      </c>
      <c r="HA36" s="165">
        <v>11.9627</v>
      </c>
      <c r="HB36" s="165">
        <v>174.32230000000001</v>
      </c>
      <c r="HC36" s="165">
        <v>175.1</v>
      </c>
      <c r="HD36" s="165">
        <v>224.6</v>
      </c>
      <c r="HE36" s="165">
        <v>-223.50729999999999</v>
      </c>
      <c r="HF36" s="165">
        <v>-411.5994</v>
      </c>
      <c r="HG36" s="165">
        <v>408.83710000000002</v>
      </c>
      <c r="HH36" s="165">
        <v>409.34570000000002</v>
      </c>
      <c r="HI36" s="165">
        <v>-166.75989999999999</v>
      </c>
      <c r="HJ36" s="165">
        <v>-166.98480000000001</v>
      </c>
      <c r="HK36" s="165">
        <v>-46.075600000000001</v>
      </c>
      <c r="HL36" s="165">
        <v>-37.237299999999998</v>
      </c>
      <c r="HM36" s="165">
        <v>78.071799999999996</v>
      </c>
      <c r="HN36" s="165">
        <v>78.156999999999996</v>
      </c>
      <c r="HO36" s="166"/>
      <c r="HP36" s="166"/>
      <c r="HQ36" s="165">
        <v>31.061599999999999</v>
      </c>
      <c r="HR36" s="165">
        <v>30.369399999999999</v>
      </c>
      <c r="HS36" s="165">
        <v>-16.499300000000002</v>
      </c>
      <c r="HT36" s="165">
        <v>-16.627099999999999</v>
      </c>
      <c r="HU36" s="165">
        <v>68.760000000000005</v>
      </c>
      <c r="HV36" s="165">
        <v>68.97</v>
      </c>
      <c r="HW36" s="165">
        <v>74.599999999999994</v>
      </c>
      <c r="HX36" s="165">
        <v>74.400000000000006</v>
      </c>
      <c r="HY36" s="165">
        <v>21.534600000000001</v>
      </c>
      <c r="HZ36" s="165">
        <v>-67.28</v>
      </c>
      <c r="IA36" s="165">
        <v>-374.6549</v>
      </c>
      <c r="IB36" s="165">
        <v>92.323499999999996</v>
      </c>
      <c r="IC36" s="165">
        <v>93.049099999999996</v>
      </c>
      <c r="ID36" s="165">
        <v>7.1</v>
      </c>
      <c r="IE36" s="165">
        <v>46.2</v>
      </c>
      <c r="IF36" s="165">
        <v>-27.6</v>
      </c>
      <c r="IG36" s="165">
        <v>-28.9</v>
      </c>
      <c r="IH36" s="165">
        <v>1.7886</v>
      </c>
      <c r="II36" s="165">
        <v>1.5296000000000001</v>
      </c>
      <c r="IJ36" s="165">
        <v>-405.72570000000002</v>
      </c>
      <c r="IK36" s="166"/>
      <c r="IL36" s="165">
        <v>244.20330000000001</v>
      </c>
      <c r="IM36" s="165">
        <v>188.32640000000001</v>
      </c>
      <c r="IN36" s="165">
        <v>-4.0571000000000002</v>
      </c>
      <c r="IO36" s="165">
        <v>-185.72749999999999</v>
      </c>
      <c r="IP36" s="165">
        <v>180.441</v>
      </c>
      <c r="IQ36" s="165">
        <v>-117.9713</v>
      </c>
      <c r="IR36" s="165">
        <v>-79.820499999999996</v>
      </c>
      <c r="IS36" s="165">
        <v>-185.4564</v>
      </c>
      <c r="IT36" s="165">
        <v>139.8417</v>
      </c>
      <c r="IU36" s="165">
        <v>142.46469999999999</v>
      </c>
      <c r="IV36" s="165">
        <v>118.46080000000001</v>
      </c>
      <c r="IW36" s="165">
        <v>-240.43119999999999</v>
      </c>
      <c r="IX36" s="165">
        <v>84.810900000000004</v>
      </c>
      <c r="IY36" s="165">
        <v>-153.0985</v>
      </c>
      <c r="IZ36" s="165">
        <v>152.93600000000001</v>
      </c>
      <c r="JA36" s="165">
        <v>-10.5457</v>
      </c>
      <c r="JB36" s="166"/>
      <c r="JC36" s="165">
        <v>34.24</v>
      </c>
      <c r="JD36" s="165">
        <v>6.7039999999999997</v>
      </c>
      <c r="JE36" s="165">
        <v>6.7140000000000004</v>
      </c>
      <c r="JF36" s="165">
        <v>-32</v>
      </c>
      <c r="JG36" s="165">
        <v>12.4</v>
      </c>
      <c r="JH36" s="166"/>
      <c r="JI36" s="165">
        <v>-13.7407</v>
      </c>
      <c r="JJ36" s="165">
        <v>-39.024900000000002</v>
      </c>
      <c r="JK36" s="165">
        <v>1.6434</v>
      </c>
      <c r="JL36" s="165">
        <v>25.3</v>
      </c>
      <c r="JM36" s="165">
        <v>57.396999999999998</v>
      </c>
      <c r="JN36" s="165">
        <v>56.715000000000003</v>
      </c>
      <c r="JO36" s="165">
        <v>11.322699999999999</v>
      </c>
      <c r="JP36" s="165">
        <v>13.3772</v>
      </c>
      <c r="JQ36" s="165">
        <v>50.587200000000003</v>
      </c>
      <c r="JR36" s="165">
        <v>51.322899999999997</v>
      </c>
      <c r="JS36" s="165">
        <v>52.085700000000003</v>
      </c>
      <c r="JT36" s="166"/>
      <c r="JU36" s="165">
        <v>-46.3</v>
      </c>
      <c r="JV36" s="166"/>
      <c r="JW36" s="165">
        <v>7.04</v>
      </c>
      <c r="JX36" s="166"/>
      <c r="JY36" s="165">
        <v>-32.514200000000002</v>
      </c>
      <c r="JZ36" s="165">
        <v>70.969499999999996</v>
      </c>
      <c r="KA36" s="165">
        <v>47.565100000000001</v>
      </c>
      <c r="KB36" s="165">
        <v>-31.897500000000001</v>
      </c>
      <c r="KC36" s="165">
        <v>-69.025599999999997</v>
      </c>
      <c r="KD36" s="165">
        <v>35.411799999999999</v>
      </c>
      <c r="KE36" s="165">
        <v>33.2121</v>
      </c>
      <c r="KF36" s="165">
        <v>36.799999999999997</v>
      </c>
      <c r="KG36" s="165">
        <v>-36.1</v>
      </c>
      <c r="KH36" s="166"/>
      <c r="KI36" s="165">
        <v>148.2783</v>
      </c>
    </row>
    <row r="37" spans="1:295" ht="18" customHeight="1" x14ac:dyDescent="0.25">
      <c r="A37" s="160" t="s">
        <v>75</v>
      </c>
      <c r="B37" s="160" t="s">
        <v>921</v>
      </c>
      <c r="C37" s="164">
        <v>0</v>
      </c>
      <c r="D37" s="165">
        <v>17.4466</v>
      </c>
      <c r="E37" s="165">
        <v>-21.069199999999999</v>
      </c>
      <c r="F37" s="165">
        <v>-36.424100000000003</v>
      </c>
      <c r="G37" s="165">
        <v>25.7957</v>
      </c>
      <c r="H37" s="166"/>
      <c r="I37" s="166"/>
      <c r="J37" s="166"/>
      <c r="K37" s="165">
        <v>46.991700000000002</v>
      </c>
      <c r="L37" s="165">
        <v>24.045300000000001</v>
      </c>
      <c r="M37" s="165">
        <v>23.384499999999999</v>
      </c>
      <c r="N37" s="166"/>
      <c r="O37" s="165">
        <v>-55.927999999999997</v>
      </c>
      <c r="P37" s="165">
        <v>50.6</v>
      </c>
      <c r="Q37" s="165">
        <v>15.731999999999999</v>
      </c>
      <c r="R37" s="165">
        <v>-50.6</v>
      </c>
      <c r="S37" s="165">
        <v>13.5793</v>
      </c>
      <c r="T37" s="166"/>
      <c r="U37" s="165">
        <v>15.303599999999999</v>
      </c>
      <c r="V37" s="165">
        <v>15.26</v>
      </c>
      <c r="W37" s="165">
        <v>25.474</v>
      </c>
      <c r="X37" s="165">
        <v>13.8027</v>
      </c>
      <c r="Y37" s="165">
        <v>5.7382</v>
      </c>
      <c r="Z37" s="165">
        <v>8.3482000000000003</v>
      </c>
      <c r="AA37" s="166"/>
      <c r="AB37" s="166"/>
      <c r="AC37" s="165">
        <v>-72.08</v>
      </c>
      <c r="AD37" s="166"/>
      <c r="AE37" s="166"/>
      <c r="AF37" s="166"/>
      <c r="AG37" s="165">
        <v>55</v>
      </c>
      <c r="AH37" s="166"/>
      <c r="AI37" s="166"/>
      <c r="AJ37" s="165">
        <v>-61.34</v>
      </c>
      <c r="AK37" s="164">
        <v>0</v>
      </c>
      <c r="AL37" s="165">
        <v>-60.71</v>
      </c>
      <c r="AM37" s="165">
        <v>62.58</v>
      </c>
      <c r="AN37" s="166"/>
      <c r="AO37" s="165">
        <v>14.8042</v>
      </c>
      <c r="AP37" s="165">
        <v>3.9472</v>
      </c>
      <c r="AQ37" s="166"/>
      <c r="AR37" s="165">
        <v>81.639200000000002</v>
      </c>
      <c r="AS37" s="166"/>
      <c r="AT37" s="165">
        <v>-45.680100000000003</v>
      </c>
      <c r="AU37" s="165">
        <v>-44.485999999999997</v>
      </c>
      <c r="AV37" s="165">
        <v>5.4013</v>
      </c>
      <c r="AW37" s="165">
        <v>5.3731999999999998</v>
      </c>
      <c r="AX37" s="165">
        <v>77.830299999999994</v>
      </c>
      <c r="AY37" s="166"/>
      <c r="AZ37" s="165">
        <v>3.1570999999999998</v>
      </c>
      <c r="BA37" s="165">
        <v>15.7081</v>
      </c>
      <c r="BB37" s="165">
        <v>-377.93419999999998</v>
      </c>
      <c r="BC37" s="165">
        <v>-14.478</v>
      </c>
      <c r="BD37" s="165">
        <v>-10.3</v>
      </c>
      <c r="BE37" s="165">
        <v>-10.8</v>
      </c>
      <c r="BF37" s="165">
        <v>49.679000000000002</v>
      </c>
      <c r="BG37" s="165">
        <v>49.381799999999998</v>
      </c>
      <c r="BH37" s="165">
        <v>-1.4379</v>
      </c>
      <c r="BI37" s="166"/>
      <c r="BJ37" s="165">
        <v>-54.886099999999999</v>
      </c>
      <c r="BK37" s="165">
        <v>2.8443000000000001</v>
      </c>
      <c r="BL37" s="166"/>
      <c r="BM37" s="165">
        <v>2.3466999999999998</v>
      </c>
      <c r="BN37" s="165">
        <v>425.51940000000002</v>
      </c>
      <c r="BO37" s="165">
        <v>97.018299999999996</v>
      </c>
      <c r="BP37" s="165">
        <v>97.0488</v>
      </c>
      <c r="BQ37" s="165">
        <v>-392.6216</v>
      </c>
      <c r="BR37" s="165">
        <v>416.70690000000002</v>
      </c>
      <c r="BS37" s="166"/>
      <c r="BT37" s="165">
        <v>-65.771600000000007</v>
      </c>
      <c r="BU37" s="165">
        <v>66.840999999999994</v>
      </c>
      <c r="BV37" s="166"/>
      <c r="BW37" s="165">
        <v>22.93</v>
      </c>
      <c r="BX37" s="165">
        <v>28.13</v>
      </c>
      <c r="BY37" s="165">
        <v>55.95</v>
      </c>
      <c r="BZ37" s="165">
        <v>72.12</v>
      </c>
      <c r="CA37" s="165">
        <v>-38.441499999999998</v>
      </c>
      <c r="CB37" s="165">
        <v>-40.182899999999997</v>
      </c>
      <c r="CC37" s="165">
        <v>93.626000000000005</v>
      </c>
      <c r="CD37" s="165">
        <v>93.979699999999994</v>
      </c>
      <c r="CE37" s="165">
        <v>29.0839</v>
      </c>
      <c r="CF37" s="165">
        <v>-45.839500000000001</v>
      </c>
      <c r="CG37" s="165">
        <v>-45.558</v>
      </c>
      <c r="CH37" s="165">
        <v>4.2576999999999998</v>
      </c>
      <c r="CI37" s="165">
        <v>-46.875500000000002</v>
      </c>
      <c r="CJ37" s="166"/>
      <c r="CK37" s="166"/>
      <c r="CL37" s="165">
        <v>80.3</v>
      </c>
      <c r="CM37" s="165">
        <v>94.1</v>
      </c>
      <c r="CN37" s="165">
        <v>-12.68</v>
      </c>
      <c r="CO37" s="165">
        <v>56.143999999999998</v>
      </c>
      <c r="CP37" s="165">
        <v>56.068899999999999</v>
      </c>
      <c r="CQ37" s="165">
        <v>55.834099999999999</v>
      </c>
      <c r="CR37" s="165">
        <v>-39.511200000000002</v>
      </c>
      <c r="CS37" s="165">
        <v>-38.934199999999997</v>
      </c>
      <c r="CT37" s="165">
        <v>12.365600000000001</v>
      </c>
      <c r="CU37" s="165">
        <v>-10.9194</v>
      </c>
      <c r="CV37" s="165">
        <v>11.745100000000001</v>
      </c>
      <c r="CW37" s="165">
        <v>12.0335</v>
      </c>
      <c r="CX37" s="165">
        <v>86.18</v>
      </c>
      <c r="CY37" s="166"/>
      <c r="CZ37" s="165">
        <v>40.554200000000002</v>
      </c>
      <c r="DA37" s="165">
        <v>38.53</v>
      </c>
      <c r="DB37" s="165">
        <v>-27.71</v>
      </c>
      <c r="DC37" s="165">
        <v>-3.7679</v>
      </c>
      <c r="DD37" s="165">
        <v>47.149799999999999</v>
      </c>
      <c r="DE37" s="165">
        <v>46.820900000000002</v>
      </c>
      <c r="DF37" s="165">
        <v>-83.0411</v>
      </c>
      <c r="DG37" s="165">
        <v>-1E-4</v>
      </c>
      <c r="DH37" s="165">
        <v>-16.840699999999998</v>
      </c>
      <c r="DI37" s="165">
        <v>-85.9</v>
      </c>
      <c r="DJ37" s="165">
        <v>-86.1</v>
      </c>
      <c r="DK37" s="165">
        <v>23.392600000000002</v>
      </c>
      <c r="DL37" s="165">
        <v>63.876300000000001</v>
      </c>
      <c r="DM37" s="166"/>
      <c r="DN37" s="165">
        <v>89.666700000000006</v>
      </c>
      <c r="DO37" s="165">
        <v>63.46</v>
      </c>
      <c r="DP37" s="165">
        <v>-1.2</v>
      </c>
      <c r="DQ37" s="165">
        <v>45.859499999999997</v>
      </c>
      <c r="DR37" s="165">
        <v>82.039699999999996</v>
      </c>
      <c r="DS37" s="165">
        <v>-27.67</v>
      </c>
      <c r="DT37" s="165">
        <v>-27.69</v>
      </c>
      <c r="DU37" s="165">
        <v>112.04</v>
      </c>
      <c r="DV37" s="165">
        <v>58.54</v>
      </c>
      <c r="DW37" s="165">
        <v>84.2</v>
      </c>
      <c r="DX37" s="165">
        <v>81.690899999999999</v>
      </c>
      <c r="DY37" s="165">
        <v>-29.026299999999999</v>
      </c>
      <c r="DZ37" s="165">
        <v>-29.345500000000001</v>
      </c>
      <c r="EA37" s="165">
        <v>177.9015</v>
      </c>
      <c r="EB37" s="165">
        <v>140.96780000000001</v>
      </c>
      <c r="EC37" s="165">
        <v>135.328</v>
      </c>
      <c r="ED37" s="165">
        <v>138.0703</v>
      </c>
      <c r="EE37" s="165">
        <v>71.9131</v>
      </c>
      <c r="EF37" s="165">
        <v>58.285800000000002</v>
      </c>
      <c r="EG37" s="165">
        <v>-22.695</v>
      </c>
      <c r="EH37" s="165">
        <v>405.24610000000001</v>
      </c>
      <c r="EI37" s="166"/>
      <c r="EJ37" s="166"/>
      <c r="EK37" s="165">
        <v>-24.6648</v>
      </c>
      <c r="EL37" s="165">
        <v>-23.282499999999999</v>
      </c>
      <c r="EM37" s="165">
        <v>0</v>
      </c>
      <c r="EN37" s="165">
        <v>-26.363099999999999</v>
      </c>
      <c r="EO37" s="165">
        <v>-23.218399999999999</v>
      </c>
      <c r="EP37" s="165">
        <v>176.7</v>
      </c>
      <c r="EQ37" s="165">
        <v>-57.888800000000003</v>
      </c>
      <c r="ER37" s="165">
        <v>-58.476300000000002</v>
      </c>
      <c r="ES37" s="165">
        <v>-24.097200000000001</v>
      </c>
      <c r="ET37" s="165">
        <v>14.76</v>
      </c>
      <c r="EU37" s="165">
        <v>-15.29</v>
      </c>
      <c r="EV37" s="165">
        <v>119.6</v>
      </c>
      <c r="EW37" s="165">
        <v>7.5141</v>
      </c>
      <c r="EX37" s="165">
        <v>-83.811300000000003</v>
      </c>
      <c r="EY37" s="165">
        <v>-5.1664000000000003</v>
      </c>
      <c r="EZ37" s="165">
        <v>-4.9004000000000003</v>
      </c>
      <c r="FA37" s="165">
        <v>3.1977000000000002</v>
      </c>
      <c r="FB37" s="165">
        <v>-57.228000000000002</v>
      </c>
      <c r="FC37" s="165">
        <v>18.636399999999998</v>
      </c>
      <c r="FD37" s="166"/>
      <c r="FE37" s="165">
        <v>3.3279000000000001</v>
      </c>
      <c r="FF37" s="165">
        <v>3.3290000000000002</v>
      </c>
      <c r="FG37" s="166"/>
      <c r="FH37" s="165">
        <v>7.4386000000000001</v>
      </c>
      <c r="FI37" s="166"/>
      <c r="FJ37" s="165">
        <v>37.510199999999998</v>
      </c>
      <c r="FK37" s="165">
        <v>37.845100000000002</v>
      </c>
      <c r="FL37" s="166"/>
      <c r="FM37" s="165">
        <v>30.7712</v>
      </c>
      <c r="FN37" s="165">
        <v>31.373100000000001</v>
      </c>
      <c r="FO37" s="165">
        <v>41.249499999999998</v>
      </c>
      <c r="FP37" s="166"/>
      <c r="FQ37" s="165">
        <v>-3.8214999999999999</v>
      </c>
      <c r="FR37" s="165">
        <v>-13.78</v>
      </c>
      <c r="FS37" s="165">
        <v>14.463699999999999</v>
      </c>
      <c r="FT37" s="165">
        <v>0.91579999999999995</v>
      </c>
      <c r="FU37" s="165">
        <v>-9.16</v>
      </c>
      <c r="FV37" s="165">
        <v>17.96</v>
      </c>
      <c r="FW37" s="166"/>
      <c r="FX37" s="166"/>
      <c r="FY37" s="165">
        <v>-7.8209999999999997</v>
      </c>
      <c r="FZ37" s="165">
        <v>4.2670000000000003</v>
      </c>
      <c r="GA37" s="166"/>
      <c r="GB37" s="165">
        <v>28.4</v>
      </c>
      <c r="GC37" s="165">
        <v>-3.1324000000000001</v>
      </c>
      <c r="GD37" s="165">
        <v>-42.697899999999997</v>
      </c>
      <c r="GE37" s="165">
        <v>13.32</v>
      </c>
      <c r="GF37" s="165">
        <v>70.605699999999999</v>
      </c>
      <c r="GG37" s="165">
        <v>26.8</v>
      </c>
      <c r="GH37" s="166"/>
      <c r="GI37" s="165">
        <v>-24.5106</v>
      </c>
      <c r="GJ37" s="166"/>
      <c r="GK37" s="165">
        <v>1.9650000000000001</v>
      </c>
      <c r="GL37" s="166"/>
      <c r="GM37" s="166"/>
      <c r="GN37" s="165">
        <v>-10.4567</v>
      </c>
      <c r="GO37" s="165">
        <v>-19.8033</v>
      </c>
      <c r="GP37" s="165">
        <v>24.5763</v>
      </c>
      <c r="GQ37" s="164">
        <v>29.999500000000001</v>
      </c>
      <c r="GR37" s="165">
        <v>59.379800000000003</v>
      </c>
      <c r="GS37" s="165">
        <v>61.201799999999999</v>
      </c>
      <c r="GT37" s="165">
        <v>-183.58179999999999</v>
      </c>
      <c r="GU37" s="166"/>
      <c r="GV37" s="165">
        <v>21.8338</v>
      </c>
      <c r="GW37" s="165">
        <v>-76.131699999999995</v>
      </c>
      <c r="GX37" s="165">
        <v>10.4956</v>
      </c>
      <c r="GY37" s="165">
        <v>10.051600000000001</v>
      </c>
      <c r="GZ37" s="165">
        <v>9.7257999999999996</v>
      </c>
      <c r="HA37" s="165">
        <v>12.089</v>
      </c>
      <c r="HB37" s="165">
        <v>182.8192</v>
      </c>
      <c r="HC37" s="165">
        <v>181.18780000000001</v>
      </c>
      <c r="HD37" s="165">
        <v>169.3</v>
      </c>
      <c r="HE37" s="165">
        <v>-172.37860000000001</v>
      </c>
      <c r="HF37" s="165">
        <v>-391.67009999999999</v>
      </c>
      <c r="HG37" s="165">
        <v>391.59980000000002</v>
      </c>
      <c r="HH37" s="165">
        <v>389.0924</v>
      </c>
      <c r="HI37" s="165">
        <v>-171.9846</v>
      </c>
      <c r="HJ37" s="165">
        <v>-170.5342</v>
      </c>
      <c r="HK37" s="165">
        <v>-43.8459</v>
      </c>
      <c r="HL37" s="165">
        <v>-33.385599999999997</v>
      </c>
      <c r="HM37" s="165">
        <v>79.569699999999997</v>
      </c>
      <c r="HN37" s="165">
        <v>77.67</v>
      </c>
      <c r="HO37" s="165">
        <v>-113.8412</v>
      </c>
      <c r="HP37" s="165">
        <v>-111.101</v>
      </c>
      <c r="HQ37" s="165">
        <v>32.698599999999999</v>
      </c>
      <c r="HR37" s="165">
        <v>33.313800000000001</v>
      </c>
      <c r="HS37" s="165">
        <v>-15.2559</v>
      </c>
      <c r="HT37" s="165">
        <v>-15.738300000000001</v>
      </c>
      <c r="HU37" s="165">
        <v>66.790000000000006</v>
      </c>
      <c r="HV37" s="165">
        <v>66.62</v>
      </c>
      <c r="HW37" s="165">
        <v>70.7</v>
      </c>
      <c r="HX37" s="165">
        <v>70.099999999999994</v>
      </c>
      <c r="HY37" s="165">
        <v>21.6371</v>
      </c>
      <c r="HZ37" s="165">
        <v>-63.28</v>
      </c>
      <c r="IA37" s="165">
        <v>-374.90949999999998</v>
      </c>
      <c r="IB37" s="165">
        <v>95.017200000000003</v>
      </c>
      <c r="IC37" s="165">
        <v>94.693899999999999</v>
      </c>
      <c r="ID37" s="165">
        <v>8.1999999999999993</v>
      </c>
      <c r="IE37" s="165">
        <v>44.9</v>
      </c>
      <c r="IF37" s="165">
        <v>-30.1</v>
      </c>
      <c r="IG37" s="165">
        <v>-31.6</v>
      </c>
      <c r="IH37" s="166"/>
      <c r="II37" s="166"/>
      <c r="IJ37" s="165">
        <v>-382.80079999999998</v>
      </c>
      <c r="IK37" s="166"/>
      <c r="IL37" s="165">
        <v>236.4665</v>
      </c>
      <c r="IM37" s="165">
        <v>181.8434</v>
      </c>
      <c r="IN37" s="165">
        <v>-5.4987000000000004</v>
      </c>
      <c r="IO37" s="165">
        <v>-178.8775</v>
      </c>
      <c r="IP37" s="165">
        <v>176.58199999999999</v>
      </c>
      <c r="IQ37" s="165">
        <v>-116.2859</v>
      </c>
      <c r="IR37" s="165">
        <v>-78.915800000000004</v>
      </c>
      <c r="IS37" s="165">
        <v>-173.3263</v>
      </c>
      <c r="IT37" s="165">
        <v>134.21279999999999</v>
      </c>
      <c r="IU37" s="165">
        <v>136.33670000000001</v>
      </c>
      <c r="IV37" s="165">
        <v>120.8677</v>
      </c>
      <c r="IW37" s="165">
        <v>-225.16679999999999</v>
      </c>
      <c r="IX37" s="165">
        <v>81.010999999999996</v>
      </c>
      <c r="IY37" s="165">
        <v>-142.42310000000001</v>
      </c>
      <c r="IZ37" s="165">
        <v>144.02869999999999</v>
      </c>
      <c r="JA37" s="165">
        <v>-10.4413</v>
      </c>
      <c r="JB37" s="166"/>
      <c r="JC37" s="165">
        <v>33.520000000000003</v>
      </c>
      <c r="JD37" s="165">
        <v>6.7</v>
      </c>
      <c r="JE37" s="165">
        <v>6.7220000000000004</v>
      </c>
      <c r="JF37" s="165">
        <v>-32.56</v>
      </c>
      <c r="JG37" s="165">
        <v>12.8</v>
      </c>
      <c r="JH37" s="166"/>
      <c r="JI37" s="165">
        <v>-13.9727</v>
      </c>
      <c r="JJ37" s="165">
        <v>-37.938499999999998</v>
      </c>
      <c r="JK37" s="165">
        <v>2.0829</v>
      </c>
      <c r="JL37" s="165">
        <v>23.2</v>
      </c>
      <c r="JM37" s="165">
        <v>52.585000000000001</v>
      </c>
      <c r="JN37" s="165">
        <v>52.985999999999997</v>
      </c>
      <c r="JO37" s="165">
        <v>11.1495</v>
      </c>
      <c r="JP37" s="165">
        <v>13.4001</v>
      </c>
      <c r="JQ37" s="165">
        <v>51.877299999999998</v>
      </c>
      <c r="JR37" s="165">
        <v>51.1858</v>
      </c>
      <c r="JS37" s="165">
        <v>51.943899999999999</v>
      </c>
      <c r="JT37" s="166"/>
      <c r="JU37" s="165">
        <v>-44.3</v>
      </c>
      <c r="JV37" s="166"/>
      <c r="JW37" s="165">
        <v>7.05</v>
      </c>
      <c r="JX37" s="166"/>
      <c r="JY37" s="165">
        <v>-31.768999999999998</v>
      </c>
      <c r="JZ37" s="165">
        <v>68.114099999999993</v>
      </c>
      <c r="KA37" s="165">
        <v>43.962899999999998</v>
      </c>
      <c r="KB37" s="165">
        <v>-31.168500000000002</v>
      </c>
      <c r="KC37" s="165">
        <v>-66.519300000000001</v>
      </c>
      <c r="KD37" s="165">
        <v>32.504300000000001</v>
      </c>
      <c r="KE37" s="165">
        <v>34.157499999999999</v>
      </c>
      <c r="KF37" s="165">
        <v>35.200000000000003</v>
      </c>
      <c r="KG37" s="165">
        <v>-35.299999999999997</v>
      </c>
      <c r="KH37" s="166"/>
      <c r="KI37" s="165">
        <v>137.8526</v>
      </c>
    </row>
    <row r="38" spans="1:295" ht="18" customHeight="1" x14ac:dyDescent="0.25">
      <c r="A38" s="160" t="s">
        <v>75</v>
      </c>
      <c r="B38" s="160" t="s">
        <v>922</v>
      </c>
      <c r="C38" s="164">
        <v>0</v>
      </c>
      <c r="D38" s="165">
        <v>17.725899999999999</v>
      </c>
      <c r="E38" s="165">
        <v>-21.6083</v>
      </c>
      <c r="F38" s="165">
        <v>-35.931600000000003</v>
      </c>
      <c r="G38" s="165">
        <v>27.332999999999998</v>
      </c>
      <c r="H38" s="166"/>
      <c r="I38" s="166"/>
      <c r="J38" s="166"/>
      <c r="K38" s="165">
        <v>46.447400000000002</v>
      </c>
      <c r="L38" s="165">
        <v>23.4833</v>
      </c>
      <c r="M38" s="165">
        <v>23.177399999999999</v>
      </c>
      <c r="N38" s="166"/>
      <c r="O38" s="165">
        <v>-56.405000000000001</v>
      </c>
      <c r="P38" s="165">
        <v>50.6</v>
      </c>
      <c r="Q38" s="165">
        <v>15.731999999999999</v>
      </c>
      <c r="R38" s="165">
        <v>-50.6</v>
      </c>
      <c r="S38" s="165">
        <v>13.548299999999999</v>
      </c>
      <c r="T38" s="166"/>
      <c r="U38" s="165">
        <v>15.1751</v>
      </c>
      <c r="V38" s="165">
        <v>15.5137</v>
      </c>
      <c r="W38" s="165">
        <v>25.9406</v>
      </c>
      <c r="X38" s="165">
        <v>13.813700000000001</v>
      </c>
      <c r="Y38" s="165">
        <v>5.8632999999999997</v>
      </c>
      <c r="Z38" s="165">
        <v>8.2172000000000001</v>
      </c>
      <c r="AA38" s="166"/>
      <c r="AB38" s="166"/>
      <c r="AC38" s="165">
        <v>-79.650000000000006</v>
      </c>
      <c r="AD38" s="166"/>
      <c r="AE38" s="166"/>
      <c r="AF38" s="166"/>
      <c r="AG38" s="165">
        <v>55</v>
      </c>
      <c r="AH38" s="166"/>
      <c r="AI38" s="166"/>
      <c r="AJ38" s="165">
        <v>-38.17</v>
      </c>
      <c r="AK38" s="165">
        <v>-38.29</v>
      </c>
      <c r="AL38" s="165">
        <v>-52</v>
      </c>
      <c r="AM38" s="165">
        <v>38.5</v>
      </c>
      <c r="AN38" s="165">
        <v>38.520000000000003</v>
      </c>
      <c r="AO38" s="165">
        <v>15.607699999999999</v>
      </c>
      <c r="AP38" s="165">
        <v>3.6162999999999998</v>
      </c>
      <c r="AQ38" s="166"/>
      <c r="AR38" s="165">
        <v>81.4392</v>
      </c>
      <c r="AS38" s="166"/>
      <c r="AT38" s="165">
        <v>-40.723599999999998</v>
      </c>
      <c r="AU38" s="165">
        <v>-40.541400000000003</v>
      </c>
      <c r="AV38" s="165">
        <v>5.0909000000000004</v>
      </c>
      <c r="AW38" s="165">
        <v>4.5865</v>
      </c>
      <c r="AX38" s="165">
        <v>76.490700000000004</v>
      </c>
      <c r="AY38" s="166"/>
      <c r="AZ38" s="165">
        <v>2.1101999999999999</v>
      </c>
      <c r="BA38" s="165">
        <v>10.7364</v>
      </c>
      <c r="BB38" s="165">
        <v>-370.76170000000002</v>
      </c>
      <c r="BC38" s="165">
        <v>-15.0054</v>
      </c>
      <c r="BD38" s="165">
        <v>-9.9</v>
      </c>
      <c r="BE38" s="165">
        <v>-10.1</v>
      </c>
      <c r="BF38" s="165">
        <v>46.111499999999999</v>
      </c>
      <c r="BG38" s="165">
        <v>45.321100000000001</v>
      </c>
      <c r="BH38" s="165">
        <v>-1.2367999999999999</v>
      </c>
      <c r="BI38" s="166"/>
      <c r="BJ38" s="165">
        <v>-57.015000000000001</v>
      </c>
      <c r="BK38" s="165">
        <v>2.7136999999999998</v>
      </c>
      <c r="BL38" s="166"/>
      <c r="BM38" s="165">
        <v>2.1903000000000001</v>
      </c>
      <c r="BN38" s="165">
        <v>425.18369999999999</v>
      </c>
      <c r="BO38" s="165">
        <v>97.933899999999994</v>
      </c>
      <c r="BP38" s="165">
        <v>97.170900000000003</v>
      </c>
      <c r="BQ38" s="165">
        <v>-393.9658</v>
      </c>
      <c r="BR38" s="165">
        <v>409.6431</v>
      </c>
      <c r="BS38" s="166"/>
      <c r="BT38" s="165">
        <v>-53.621400000000001</v>
      </c>
      <c r="BU38" s="165">
        <v>55.573399999999999</v>
      </c>
      <c r="BV38" s="165">
        <v>74.188000000000002</v>
      </c>
      <c r="BW38" s="165">
        <v>22.84</v>
      </c>
      <c r="BX38" s="165">
        <v>28.12</v>
      </c>
      <c r="BY38" s="165">
        <v>55.86</v>
      </c>
      <c r="BZ38" s="166"/>
      <c r="CA38" s="165">
        <v>-33.887</v>
      </c>
      <c r="CB38" s="165">
        <v>-32.6813</v>
      </c>
      <c r="CC38" s="165">
        <v>91.394400000000005</v>
      </c>
      <c r="CD38" s="165">
        <v>93.391199999999998</v>
      </c>
      <c r="CE38" s="165">
        <v>29.604199999999999</v>
      </c>
      <c r="CF38" s="165">
        <v>-42.4724</v>
      </c>
      <c r="CG38" s="165">
        <v>-42.152700000000003</v>
      </c>
      <c r="CH38" s="165">
        <v>4.7233000000000001</v>
      </c>
      <c r="CI38" s="165">
        <v>-45.6571</v>
      </c>
      <c r="CJ38" s="166"/>
      <c r="CK38" s="166"/>
      <c r="CL38" s="165">
        <v>77.099999999999994</v>
      </c>
      <c r="CM38" s="165">
        <v>92.3</v>
      </c>
      <c r="CN38" s="165">
        <v>-12.67</v>
      </c>
      <c r="CO38" s="165">
        <v>57.913499999999999</v>
      </c>
      <c r="CP38" s="165">
        <v>55.9617</v>
      </c>
      <c r="CQ38" s="165">
        <v>56.950400000000002</v>
      </c>
      <c r="CR38" s="165">
        <v>-38.765500000000003</v>
      </c>
      <c r="CS38" s="165">
        <v>-38.241999999999997</v>
      </c>
      <c r="CT38" s="165">
        <v>15.852399999999999</v>
      </c>
      <c r="CU38" s="165">
        <v>-15.269399999999999</v>
      </c>
      <c r="CV38" s="165">
        <v>15.0284</v>
      </c>
      <c r="CW38" s="165">
        <v>12.0413</v>
      </c>
      <c r="CX38" s="165">
        <v>80.58</v>
      </c>
      <c r="CY38" s="166"/>
      <c r="CZ38" s="165">
        <v>40.554200000000002</v>
      </c>
      <c r="DA38" s="165">
        <v>38.53</v>
      </c>
      <c r="DB38" s="165">
        <v>-27.37</v>
      </c>
      <c r="DC38" s="165">
        <v>-3.7679</v>
      </c>
      <c r="DD38" s="165">
        <v>47.398000000000003</v>
      </c>
      <c r="DE38" s="165">
        <v>45.911499999999997</v>
      </c>
      <c r="DF38" s="165">
        <v>-86.409099999999995</v>
      </c>
      <c r="DG38" s="165">
        <v>-1E-4</v>
      </c>
      <c r="DH38" s="165">
        <v>-16.633800000000001</v>
      </c>
      <c r="DI38" s="165">
        <v>-82.9</v>
      </c>
      <c r="DJ38" s="165">
        <v>-82.1</v>
      </c>
      <c r="DK38" s="165">
        <v>23.101500000000001</v>
      </c>
      <c r="DL38" s="165">
        <v>62.997399999999999</v>
      </c>
      <c r="DM38" s="166"/>
      <c r="DN38" s="165">
        <v>89.666700000000006</v>
      </c>
      <c r="DO38" s="165">
        <v>62.52</v>
      </c>
      <c r="DP38" s="165">
        <v>-1.45</v>
      </c>
      <c r="DQ38" s="165">
        <v>46.3185</v>
      </c>
      <c r="DR38" s="165">
        <v>85.259799999999998</v>
      </c>
      <c r="DS38" s="165">
        <v>-27.15</v>
      </c>
      <c r="DT38" s="165">
        <v>-27.41</v>
      </c>
      <c r="DU38" s="165">
        <v>110.56</v>
      </c>
      <c r="DV38" s="165">
        <v>58.59</v>
      </c>
      <c r="DW38" s="165">
        <v>85.618200000000002</v>
      </c>
      <c r="DX38" s="165">
        <v>83.836399999999998</v>
      </c>
      <c r="DY38" s="165">
        <v>-23.793600000000001</v>
      </c>
      <c r="DZ38" s="165">
        <v>-24.0273</v>
      </c>
      <c r="EA38" s="165">
        <v>180.809</v>
      </c>
      <c r="EB38" s="165">
        <v>142.5813</v>
      </c>
      <c r="EC38" s="165">
        <v>137.67019999999999</v>
      </c>
      <c r="ED38" s="165">
        <v>139.86150000000001</v>
      </c>
      <c r="EE38" s="165">
        <v>78.542199999999994</v>
      </c>
      <c r="EF38" s="165">
        <v>61.480800000000002</v>
      </c>
      <c r="EG38" s="165">
        <v>-23.277000000000001</v>
      </c>
      <c r="EH38" s="165">
        <v>409.1764</v>
      </c>
      <c r="EI38" s="166"/>
      <c r="EJ38" s="166"/>
      <c r="EK38" s="165">
        <v>-24.052099999999999</v>
      </c>
      <c r="EL38" s="165">
        <v>-24.165700000000001</v>
      </c>
      <c r="EM38" s="165">
        <v>0</v>
      </c>
      <c r="EN38" s="165">
        <v>-8.1754999999999995</v>
      </c>
      <c r="EO38" s="165">
        <v>-9.2391000000000005</v>
      </c>
      <c r="EP38" s="165">
        <v>150.58799999999999</v>
      </c>
      <c r="EQ38" s="165">
        <v>-53.177999999999997</v>
      </c>
      <c r="ER38" s="165">
        <v>-52.579799999999999</v>
      </c>
      <c r="ES38" s="165">
        <v>-23.608000000000001</v>
      </c>
      <c r="ET38" s="165">
        <v>0</v>
      </c>
      <c r="EU38" s="165">
        <v>-16.579999999999998</v>
      </c>
      <c r="EV38" s="165">
        <v>107.5</v>
      </c>
      <c r="EW38" s="165">
        <v>7.5223000000000004</v>
      </c>
      <c r="EX38" s="165">
        <v>-51.250399999999999</v>
      </c>
      <c r="EY38" s="165">
        <v>-5.8967999999999998</v>
      </c>
      <c r="EZ38" s="165">
        <v>-5.5987</v>
      </c>
      <c r="FA38" s="165">
        <v>3.7159</v>
      </c>
      <c r="FB38" s="165">
        <v>-57.934699999999999</v>
      </c>
      <c r="FC38" s="165">
        <v>14.062799999999999</v>
      </c>
      <c r="FD38" s="166"/>
      <c r="FE38" s="165">
        <v>3.7389000000000001</v>
      </c>
      <c r="FF38" s="165">
        <v>3.7616999999999998</v>
      </c>
      <c r="FG38" s="166"/>
      <c r="FH38" s="165">
        <v>7.7573999999999996</v>
      </c>
      <c r="FI38" s="166"/>
      <c r="FJ38" s="165">
        <v>33.658700000000003</v>
      </c>
      <c r="FK38" s="165">
        <v>33.491300000000003</v>
      </c>
      <c r="FL38" s="166"/>
      <c r="FM38" s="165">
        <v>25.477</v>
      </c>
      <c r="FN38" s="165">
        <v>25.537199999999999</v>
      </c>
      <c r="FO38" s="165">
        <v>51.793300000000002</v>
      </c>
      <c r="FP38" s="166"/>
      <c r="FQ38" s="165">
        <v>9.7000000000000003E-2</v>
      </c>
      <c r="FR38" s="165">
        <v>-12.28</v>
      </c>
      <c r="FS38" s="165">
        <v>14.370900000000001</v>
      </c>
      <c r="FT38" s="165">
        <v>0.91579999999999995</v>
      </c>
      <c r="FU38" s="165">
        <v>-8.7899999999999991</v>
      </c>
      <c r="FV38" s="165">
        <v>19.440000000000001</v>
      </c>
      <c r="FW38" s="166"/>
      <c r="FX38" s="166"/>
      <c r="FY38" s="165">
        <v>-7.84</v>
      </c>
      <c r="FZ38" s="165">
        <v>4.2539999999999996</v>
      </c>
      <c r="GA38" s="166"/>
      <c r="GB38" s="165">
        <v>31.41</v>
      </c>
      <c r="GC38" s="165">
        <v>-1.1221000000000001</v>
      </c>
      <c r="GD38" s="165">
        <v>-53.145400000000002</v>
      </c>
      <c r="GE38" s="165">
        <v>13.78</v>
      </c>
      <c r="GF38" s="165">
        <v>73.125</v>
      </c>
      <c r="GG38" s="165">
        <v>26</v>
      </c>
      <c r="GH38" s="166"/>
      <c r="GI38" s="165">
        <v>-23.0928</v>
      </c>
      <c r="GJ38" s="166"/>
      <c r="GK38" s="165">
        <v>1.9529000000000001</v>
      </c>
      <c r="GL38" s="166"/>
      <c r="GM38" s="166"/>
      <c r="GN38" s="165">
        <v>-13.095499999999999</v>
      </c>
      <c r="GO38" s="165">
        <v>-19.5044</v>
      </c>
      <c r="GP38" s="165">
        <v>25.331700000000001</v>
      </c>
      <c r="GQ38" s="165">
        <v>29.6633</v>
      </c>
      <c r="GR38" s="165">
        <v>62.811700000000002</v>
      </c>
      <c r="GS38" s="165">
        <v>63.995100000000001</v>
      </c>
      <c r="GT38" s="165">
        <v>-177.84630000000001</v>
      </c>
      <c r="GU38" s="166"/>
      <c r="GV38" s="165">
        <v>20.692399999999999</v>
      </c>
      <c r="GW38" s="165">
        <v>-74.247200000000007</v>
      </c>
      <c r="GX38" s="166"/>
      <c r="GY38" s="165">
        <v>6.9642999999999997</v>
      </c>
      <c r="GZ38" s="165">
        <v>6.7937000000000003</v>
      </c>
      <c r="HA38" s="165">
        <v>11.787599999999999</v>
      </c>
      <c r="HB38" s="165">
        <v>188.98009999999999</v>
      </c>
      <c r="HC38" s="165">
        <v>187.04470000000001</v>
      </c>
      <c r="HD38" s="165">
        <v>171</v>
      </c>
      <c r="HE38" s="165">
        <v>-169.22030000000001</v>
      </c>
      <c r="HF38" s="165">
        <v>-398.14510000000001</v>
      </c>
      <c r="HG38" s="165">
        <v>402.8596</v>
      </c>
      <c r="HH38" s="165">
        <v>402.99419999999998</v>
      </c>
      <c r="HI38" s="165">
        <v>-179.44970000000001</v>
      </c>
      <c r="HJ38" s="165">
        <v>-178.60059999999999</v>
      </c>
      <c r="HK38" s="165">
        <v>-43.951599999999999</v>
      </c>
      <c r="HL38" s="165">
        <v>-34.420299999999997</v>
      </c>
      <c r="HM38" s="165">
        <v>79.132999999999996</v>
      </c>
      <c r="HN38" s="165">
        <v>78.991900000000001</v>
      </c>
      <c r="HO38" s="166"/>
      <c r="HP38" s="166"/>
      <c r="HQ38" s="165">
        <v>35.5441</v>
      </c>
      <c r="HR38" s="165">
        <v>35.192500000000003</v>
      </c>
      <c r="HS38" s="165">
        <v>-14.945399999999999</v>
      </c>
      <c r="HT38" s="165">
        <v>-16.425699999999999</v>
      </c>
      <c r="HU38" s="165">
        <v>69.48</v>
      </c>
      <c r="HV38" s="165">
        <v>69.599999999999994</v>
      </c>
      <c r="HW38" s="165">
        <v>71.2</v>
      </c>
      <c r="HX38" s="165">
        <v>70.900000000000006</v>
      </c>
      <c r="HY38" s="165">
        <v>21.556000000000001</v>
      </c>
      <c r="HZ38" s="165">
        <v>-58.24</v>
      </c>
      <c r="IA38" s="165">
        <v>-388.77170000000001</v>
      </c>
      <c r="IB38" s="165">
        <v>101.199</v>
      </c>
      <c r="IC38" s="165">
        <v>101.592</v>
      </c>
      <c r="ID38" s="165">
        <v>10.5</v>
      </c>
      <c r="IE38" s="165">
        <v>44.5</v>
      </c>
      <c r="IF38" s="165">
        <v>-34.4</v>
      </c>
      <c r="IG38" s="165">
        <v>-36.1</v>
      </c>
      <c r="IH38" s="166"/>
      <c r="II38" s="165">
        <v>1.6534</v>
      </c>
      <c r="IJ38" s="165">
        <v>-389.96089999999998</v>
      </c>
      <c r="IK38" s="166"/>
      <c r="IL38" s="165">
        <v>247.1636</v>
      </c>
      <c r="IM38" s="165">
        <v>197.0702</v>
      </c>
      <c r="IN38" s="165">
        <v>-8.0129999999999999</v>
      </c>
      <c r="IO38" s="165">
        <v>-189.9778</v>
      </c>
      <c r="IP38" s="165">
        <v>182.81450000000001</v>
      </c>
      <c r="IQ38" s="165">
        <v>-123.902</v>
      </c>
      <c r="IR38" s="165">
        <v>-91.080100000000002</v>
      </c>
      <c r="IS38" s="165">
        <v>-182.55109999999999</v>
      </c>
      <c r="IT38" s="165">
        <v>133.66249999999999</v>
      </c>
      <c r="IU38" s="165">
        <v>136.01410000000001</v>
      </c>
      <c r="IV38" s="165">
        <v>127.05289999999999</v>
      </c>
      <c r="IW38" s="165">
        <v>-237.7149</v>
      </c>
      <c r="IX38" s="165">
        <v>91.159400000000005</v>
      </c>
      <c r="IY38" s="165">
        <v>-146.31649999999999</v>
      </c>
      <c r="IZ38" s="165">
        <v>145.56100000000001</v>
      </c>
      <c r="JA38" s="165">
        <v>-9.6750000000000007</v>
      </c>
      <c r="JB38" s="166"/>
      <c r="JC38" s="165">
        <v>33.68</v>
      </c>
      <c r="JD38" s="165">
        <v>6.7679999999999998</v>
      </c>
      <c r="JE38" s="165">
        <v>6.6859999999999999</v>
      </c>
      <c r="JF38" s="165">
        <v>-33.520000000000003</v>
      </c>
      <c r="JG38" s="165">
        <v>13.68</v>
      </c>
      <c r="JH38" s="166"/>
      <c r="JI38" s="165">
        <v>-13.0083</v>
      </c>
      <c r="JJ38" s="165">
        <v>-39.229399999999998</v>
      </c>
      <c r="JK38" s="165">
        <v>2.8428</v>
      </c>
      <c r="JL38" s="165">
        <v>23.3</v>
      </c>
      <c r="JM38" s="165">
        <v>51.984000000000002</v>
      </c>
      <c r="JN38" s="165">
        <v>51.941000000000003</v>
      </c>
      <c r="JO38" s="165">
        <v>11.153499999999999</v>
      </c>
      <c r="JP38" s="166"/>
      <c r="JQ38" s="165">
        <v>51.707500000000003</v>
      </c>
      <c r="JR38" s="165">
        <v>51.946100000000001</v>
      </c>
      <c r="JS38" s="165">
        <v>52.249899999999997</v>
      </c>
      <c r="JT38" s="166"/>
      <c r="JU38" s="165">
        <v>-43.5</v>
      </c>
      <c r="JV38" s="166"/>
      <c r="JW38" s="165">
        <v>7.03</v>
      </c>
      <c r="JX38" s="166"/>
      <c r="JY38" s="165">
        <v>-33.758800000000001</v>
      </c>
      <c r="JZ38" s="165">
        <v>68.291499999999999</v>
      </c>
      <c r="KA38" s="165">
        <v>45.5304</v>
      </c>
      <c r="KB38" s="165">
        <v>-32.242699999999999</v>
      </c>
      <c r="KC38" s="165">
        <v>-67.3643</v>
      </c>
      <c r="KD38" s="165">
        <v>33.247399999999999</v>
      </c>
      <c r="KE38" s="165">
        <v>33.817900000000002</v>
      </c>
      <c r="KF38" s="165">
        <v>35</v>
      </c>
      <c r="KG38" s="165">
        <v>-34.299999999999997</v>
      </c>
      <c r="KH38" s="166"/>
      <c r="KI38" s="165">
        <v>133.9853</v>
      </c>
    </row>
    <row r="39" spans="1:295" ht="18" customHeight="1" x14ac:dyDescent="0.25">
      <c r="A39" s="160" t="s">
        <v>75</v>
      </c>
      <c r="B39" s="160" t="s">
        <v>923</v>
      </c>
      <c r="C39" s="164">
        <v>0</v>
      </c>
      <c r="D39" s="166"/>
      <c r="E39" s="165">
        <v>-21.373799999999999</v>
      </c>
      <c r="F39" s="165">
        <v>-35.777700000000003</v>
      </c>
      <c r="G39" s="165">
        <v>27.049099999999999</v>
      </c>
      <c r="H39" s="166"/>
      <c r="I39" s="166"/>
      <c r="J39" s="166"/>
      <c r="K39" s="165">
        <v>47.107599999999998</v>
      </c>
      <c r="L39" s="165">
        <v>23.747299999999999</v>
      </c>
      <c r="M39" s="165">
        <v>23.404399999999999</v>
      </c>
      <c r="N39" s="166"/>
      <c r="O39" s="165">
        <v>-53.646999999999998</v>
      </c>
      <c r="P39" s="165">
        <v>48.4</v>
      </c>
      <c r="Q39" s="165">
        <v>14.904</v>
      </c>
      <c r="R39" s="165">
        <v>-48.4</v>
      </c>
      <c r="S39" s="165">
        <v>13.8506</v>
      </c>
      <c r="T39" s="166"/>
      <c r="U39" s="165">
        <v>15.161799999999999</v>
      </c>
      <c r="V39" s="165">
        <v>15.432399999999999</v>
      </c>
      <c r="W39" s="165">
        <v>25.722999999999999</v>
      </c>
      <c r="X39" s="165">
        <v>13.033899999999999</v>
      </c>
      <c r="Y39" s="165">
        <v>5.7765000000000004</v>
      </c>
      <c r="Z39" s="165">
        <v>7.9961000000000002</v>
      </c>
      <c r="AA39" s="166"/>
      <c r="AB39" s="166"/>
      <c r="AC39" s="165">
        <v>-77.599999999999994</v>
      </c>
      <c r="AD39" s="166"/>
      <c r="AE39" s="166"/>
      <c r="AF39" s="166"/>
      <c r="AG39" s="165">
        <v>52.8</v>
      </c>
      <c r="AH39" s="166"/>
      <c r="AI39" s="166"/>
      <c r="AJ39" s="165">
        <v>-38.58</v>
      </c>
      <c r="AK39" s="165">
        <v>-38.700000000000003</v>
      </c>
      <c r="AL39" s="165">
        <v>-51.46</v>
      </c>
      <c r="AM39" s="165">
        <v>38.93</v>
      </c>
      <c r="AN39" s="165">
        <v>38.94</v>
      </c>
      <c r="AO39" s="165">
        <v>15.69</v>
      </c>
      <c r="AP39" s="165">
        <v>3.2277999999999998</v>
      </c>
      <c r="AQ39" s="166"/>
      <c r="AR39" s="165">
        <v>80.870400000000004</v>
      </c>
      <c r="AS39" s="166"/>
      <c r="AT39" s="165">
        <v>-40.589599999999997</v>
      </c>
      <c r="AU39" s="165">
        <v>-39.6905</v>
      </c>
      <c r="AV39" s="165">
        <v>5.1132999999999997</v>
      </c>
      <c r="AW39" s="165">
        <v>4.8011999999999997</v>
      </c>
      <c r="AX39" s="165">
        <v>75.418999999999997</v>
      </c>
      <c r="AY39" s="166"/>
      <c r="AZ39" s="165">
        <v>2.6335999999999999</v>
      </c>
      <c r="BA39" s="165">
        <v>13.668699999999999</v>
      </c>
      <c r="BB39" s="165">
        <v>-373.9008</v>
      </c>
      <c r="BC39" s="165">
        <v>-12.330399999999999</v>
      </c>
      <c r="BD39" s="165">
        <v>-10</v>
      </c>
      <c r="BE39" s="165">
        <v>-10.4</v>
      </c>
      <c r="BF39" s="165">
        <v>45.904800000000002</v>
      </c>
      <c r="BG39" s="165">
        <v>45.3782</v>
      </c>
      <c r="BH39" s="165">
        <v>-1.2110000000000001</v>
      </c>
      <c r="BI39" s="166"/>
      <c r="BJ39" s="165">
        <v>-57.762799999999999</v>
      </c>
      <c r="BK39" s="165">
        <v>2.2961</v>
      </c>
      <c r="BL39" s="166"/>
      <c r="BM39" s="165">
        <v>2.3609</v>
      </c>
      <c r="BN39" s="165">
        <v>423.16950000000003</v>
      </c>
      <c r="BO39" s="165">
        <v>95.889099999999999</v>
      </c>
      <c r="BP39" s="165">
        <v>95.950199999999995</v>
      </c>
      <c r="BQ39" s="165">
        <v>-401.6816</v>
      </c>
      <c r="BR39" s="165">
        <v>405.57960000000003</v>
      </c>
      <c r="BS39" s="166"/>
      <c r="BT39" s="165">
        <v>-49.454599999999999</v>
      </c>
      <c r="BU39" s="165">
        <v>50.063000000000002</v>
      </c>
      <c r="BV39" s="165">
        <v>73.120199999999997</v>
      </c>
      <c r="BW39" s="165">
        <v>22.83</v>
      </c>
      <c r="BX39" s="165">
        <v>27.83</v>
      </c>
      <c r="BY39" s="165">
        <v>55.3</v>
      </c>
      <c r="BZ39" s="165">
        <v>71.37</v>
      </c>
      <c r="CA39" s="165">
        <v>-31.073899999999998</v>
      </c>
      <c r="CB39" s="165">
        <v>-30.805900000000001</v>
      </c>
      <c r="CC39" s="165">
        <v>87.966899999999995</v>
      </c>
      <c r="CD39" s="165">
        <v>89.292900000000003</v>
      </c>
      <c r="CE39" s="165">
        <v>28.318899999999999</v>
      </c>
      <c r="CF39" s="165">
        <v>-40.345500000000001</v>
      </c>
      <c r="CG39" s="165">
        <v>-40.449599999999997</v>
      </c>
      <c r="CH39" s="165">
        <v>5.7146999999999997</v>
      </c>
      <c r="CI39" s="165">
        <v>-48.547400000000003</v>
      </c>
      <c r="CJ39" s="166"/>
      <c r="CK39" s="166"/>
      <c r="CL39" s="165">
        <v>69.5</v>
      </c>
      <c r="CM39" s="165">
        <v>98.7</v>
      </c>
      <c r="CN39" s="165">
        <v>-12.39</v>
      </c>
      <c r="CO39" s="165">
        <v>56.195799999999998</v>
      </c>
      <c r="CP39" s="165">
        <v>55.8352</v>
      </c>
      <c r="CQ39" s="165">
        <v>53.898600000000002</v>
      </c>
      <c r="CR39" s="165">
        <v>-40.456400000000002</v>
      </c>
      <c r="CS39" s="165">
        <v>-40.6755</v>
      </c>
      <c r="CT39" s="165">
        <v>16.406300000000002</v>
      </c>
      <c r="CU39" s="165">
        <v>-12.9506</v>
      </c>
      <c r="CV39" s="165">
        <v>16.1052</v>
      </c>
      <c r="CW39" s="165">
        <v>11.962999999999999</v>
      </c>
      <c r="CX39" s="165">
        <v>83.23</v>
      </c>
      <c r="CY39" s="166"/>
      <c r="CZ39" s="165">
        <v>40.554200000000002</v>
      </c>
      <c r="DA39" s="165">
        <v>38.53</v>
      </c>
      <c r="DB39" s="165">
        <v>-27.09</v>
      </c>
      <c r="DC39" s="166"/>
      <c r="DD39" s="165">
        <v>49.8643</v>
      </c>
      <c r="DE39" s="165">
        <v>48.721699999999998</v>
      </c>
      <c r="DF39" s="165">
        <v>-98.202600000000004</v>
      </c>
      <c r="DG39" s="165">
        <v>-1E-4</v>
      </c>
      <c r="DH39" s="165">
        <v>-16.4024</v>
      </c>
      <c r="DI39" s="165">
        <v>-81.599999999999994</v>
      </c>
      <c r="DJ39" s="165">
        <v>-81.8</v>
      </c>
      <c r="DK39" s="165">
        <v>22.7774</v>
      </c>
      <c r="DL39" s="165">
        <v>62.118499999999997</v>
      </c>
      <c r="DM39" s="166"/>
      <c r="DN39" s="165">
        <v>88.494900000000001</v>
      </c>
      <c r="DO39" s="165">
        <v>62.11</v>
      </c>
      <c r="DP39" s="165">
        <v>-1.81</v>
      </c>
      <c r="DQ39" s="165">
        <v>45.872999999999998</v>
      </c>
      <c r="DR39" s="165">
        <v>97.668000000000006</v>
      </c>
      <c r="DS39" s="165">
        <v>-24.75</v>
      </c>
      <c r="DT39" s="165">
        <v>-25.29</v>
      </c>
      <c r="DU39" s="165">
        <v>104.63</v>
      </c>
      <c r="DV39" s="165">
        <v>59.35</v>
      </c>
      <c r="DW39" s="165">
        <v>97.672700000000006</v>
      </c>
      <c r="DX39" s="165">
        <v>97.127300000000005</v>
      </c>
      <c r="DY39" s="165">
        <v>-18.7287</v>
      </c>
      <c r="DZ39" s="165">
        <v>-19.563600000000001</v>
      </c>
      <c r="EA39" s="165">
        <v>189.7525</v>
      </c>
      <c r="EB39" s="165">
        <v>152.67840000000001</v>
      </c>
      <c r="EC39" s="165">
        <v>146.78479999999999</v>
      </c>
      <c r="ED39" s="165">
        <v>149.08090000000001</v>
      </c>
      <c r="EE39" s="165">
        <v>60.610900000000001</v>
      </c>
      <c r="EF39" s="165">
        <v>45.4084</v>
      </c>
      <c r="EG39" s="165">
        <v>-23.57</v>
      </c>
      <c r="EH39" s="165">
        <v>415.7355</v>
      </c>
      <c r="EI39" s="166"/>
      <c r="EJ39" s="166"/>
      <c r="EK39" s="165">
        <v>-23.8139</v>
      </c>
      <c r="EL39" s="165">
        <v>-22.499700000000001</v>
      </c>
      <c r="EM39" s="165">
        <v>12.2111</v>
      </c>
      <c r="EN39" s="165">
        <v>4.2601000000000004</v>
      </c>
      <c r="EO39" s="165">
        <v>6.0048000000000004</v>
      </c>
      <c r="EP39" s="165">
        <v>50.735999999999997</v>
      </c>
      <c r="EQ39" s="165">
        <v>-39.645000000000003</v>
      </c>
      <c r="ER39" s="165">
        <v>-40.302199999999999</v>
      </c>
      <c r="ES39" s="165">
        <v>-12.1143</v>
      </c>
      <c r="ET39" s="166"/>
      <c r="EU39" s="165">
        <v>-11.75</v>
      </c>
      <c r="EV39" s="165">
        <v>1</v>
      </c>
      <c r="EW39" s="165">
        <v>7.3399000000000001</v>
      </c>
      <c r="EX39" s="165">
        <v>-22.789100000000001</v>
      </c>
      <c r="EY39" s="165">
        <v>-5.4764999999999997</v>
      </c>
      <c r="EZ39" s="165">
        <v>-5.1477000000000004</v>
      </c>
      <c r="FA39" s="165">
        <v>3.4969999999999999</v>
      </c>
      <c r="FB39" s="165">
        <v>-42.343699999999998</v>
      </c>
      <c r="FC39" s="165">
        <v>6.1380999999999997</v>
      </c>
      <c r="FD39" s="166"/>
      <c r="FE39" s="165">
        <v>3.4948000000000001</v>
      </c>
      <c r="FF39" s="165">
        <v>3.4908000000000001</v>
      </c>
      <c r="FG39" s="166"/>
      <c r="FH39" s="165">
        <v>7.7488000000000001</v>
      </c>
      <c r="FI39" s="166"/>
      <c r="FJ39" s="165">
        <v>34.663499999999999</v>
      </c>
      <c r="FK39" s="165">
        <v>28.802499999999998</v>
      </c>
      <c r="FL39" s="166"/>
      <c r="FM39" s="165">
        <v>21.268899999999999</v>
      </c>
      <c r="FN39" s="165">
        <v>21.023399999999999</v>
      </c>
      <c r="FO39" s="165">
        <v>52.0124</v>
      </c>
      <c r="FP39" s="166"/>
      <c r="FQ39" s="165">
        <v>-1.734</v>
      </c>
      <c r="FR39" s="165">
        <v>-12.84</v>
      </c>
      <c r="FS39" s="165">
        <v>14.1805</v>
      </c>
      <c r="FT39" s="165">
        <v>0.92679999999999996</v>
      </c>
      <c r="FU39" s="165">
        <v>-9</v>
      </c>
      <c r="FV39" s="165">
        <v>19.03</v>
      </c>
      <c r="FW39" s="166"/>
      <c r="FX39" s="166"/>
      <c r="FY39" s="165">
        <v>-7.8029999999999999</v>
      </c>
      <c r="FZ39" s="165">
        <v>4.3040000000000003</v>
      </c>
      <c r="GA39" s="166"/>
      <c r="GB39" s="165">
        <v>30.86</v>
      </c>
      <c r="GC39" s="165">
        <v>-0.83779999999999999</v>
      </c>
      <c r="GD39" s="165">
        <v>-55.342199999999998</v>
      </c>
      <c r="GE39" s="165">
        <v>14.03</v>
      </c>
      <c r="GF39" s="165">
        <v>74.294300000000007</v>
      </c>
      <c r="GG39" s="165">
        <v>25.9</v>
      </c>
      <c r="GH39" s="166"/>
      <c r="GI39" s="165">
        <v>-15.963100000000001</v>
      </c>
      <c r="GJ39" s="166"/>
      <c r="GK39" s="165">
        <v>1.9161999999999999</v>
      </c>
      <c r="GL39" s="166"/>
      <c r="GM39" s="166"/>
      <c r="GN39" s="165">
        <v>-12.8658</v>
      </c>
      <c r="GO39" s="165">
        <v>-19.482199999999999</v>
      </c>
      <c r="GP39" s="165">
        <v>26.685700000000001</v>
      </c>
      <c r="GQ39" s="165">
        <v>29.6633</v>
      </c>
      <c r="GR39" s="165">
        <v>62.765999999999998</v>
      </c>
      <c r="GS39" s="165">
        <v>63.628599999999999</v>
      </c>
      <c r="GT39" s="165">
        <v>-179.68539999999999</v>
      </c>
      <c r="GU39" s="166"/>
      <c r="GV39" s="165">
        <v>22.795300000000001</v>
      </c>
      <c r="GW39" s="165">
        <v>-66.493799999999993</v>
      </c>
      <c r="GX39" s="165">
        <v>10.137499999999999</v>
      </c>
      <c r="GY39" s="165">
        <v>8.1265000000000001</v>
      </c>
      <c r="GZ39" s="165">
        <v>7.8800999999999997</v>
      </c>
      <c r="HA39" s="165">
        <v>11.6388</v>
      </c>
      <c r="HB39" s="165">
        <v>198.29519999999999</v>
      </c>
      <c r="HC39" s="165">
        <v>196.0256</v>
      </c>
      <c r="HD39" s="165">
        <v>171.4</v>
      </c>
      <c r="HE39" s="165">
        <v>-170.86760000000001</v>
      </c>
      <c r="HF39" s="165">
        <v>-411.23829999999998</v>
      </c>
      <c r="HG39" s="165">
        <v>410.05540000000002</v>
      </c>
      <c r="HH39" s="165">
        <v>408.68920000000003</v>
      </c>
      <c r="HI39" s="165">
        <v>-186.77459999999999</v>
      </c>
      <c r="HJ39" s="165">
        <v>-188.33750000000001</v>
      </c>
      <c r="HK39" s="165">
        <v>-40.031799999999997</v>
      </c>
      <c r="HL39" s="165">
        <v>-29.430199999999999</v>
      </c>
      <c r="HM39" s="165">
        <v>80.621899999999997</v>
      </c>
      <c r="HN39" s="165">
        <v>79.968999999999994</v>
      </c>
      <c r="HO39" s="166"/>
      <c r="HP39" s="165">
        <v>-120.67440000000001</v>
      </c>
      <c r="HQ39" s="165">
        <v>35.357300000000002</v>
      </c>
      <c r="HR39" s="165">
        <v>34.500300000000003</v>
      </c>
      <c r="HS39" s="165">
        <v>-22.025099999999998</v>
      </c>
      <c r="HT39" s="165">
        <v>-22.332699999999999</v>
      </c>
      <c r="HU39" s="165">
        <v>68.78</v>
      </c>
      <c r="HV39" s="165">
        <v>68.66</v>
      </c>
      <c r="HW39" s="165">
        <v>73.7</v>
      </c>
      <c r="HX39" s="165">
        <v>73.8</v>
      </c>
      <c r="HY39" s="165">
        <v>21.720500000000001</v>
      </c>
      <c r="HZ39" s="165">
        <v>-51.6</v>
      </c>
      <c r="IA39" s="165">
        <v>-376.33749999999998</v>
      </c>
      <c r="IB39" s="165">
        <v>97.241500000000002</v>
      </c>
      <c r="IC39" s="165">
        <v>96.89</v>
      </c>
      <c r="ID39" s="165">
        <v>11.6</v>
      </c>
      <c r="IE39" s="165">
        <v>45.7</v>
      </c>
      <c r="IF39" s="165">
        <v>-33.700000000000003</v>
      </c>
      <c r="IG39" s="165">
        <v>-35.200000000000003</v>
      </c>
      <c r="IH39" s="165">
        <v>1.9152</v>
      </c>
      <c r="II39" s="166"/>
      <c r="IJ39" s="165">
        <v>-401.13159999999999</v>
      </c>
      <c r="IK39" s="166"/>
      <c r="IL39" s="165">
        <v>263.51819999999998</v>
      </c>
      <c r="IM39" s="165">
        <v>205.61109999999999</v>
      </c>
      <c r="IN39" s="165">
        <v>-8.2943999999999996</v>
      </c>
      <c r="IO39" s="165">
        <v>-200.77070000000001</v>
      </c>
      <c r="IP39" s="165">
        <v>201.66829999999999</v>
      </c>
      <c r="IQ39" s="165">
        <v>-124.1923</v>
      </c>
      <c r="IR39" s="165">
        <v>-94.411799999999999</v>
      </c>
      <c r="IS39" s="165">
        <v>-199.71029999999999</v>
      </c>
      <c r="IT39" s="165">
        <v>137.00470000000001</v>
      </c>
      <c r="IU39" s="165">
        <v>138.5556</v>
      </c>
      <c r="IV39" s="165">
        <v>128.10300000000001</v>
      </c>
      <c r="IW39" s="165">
        <v>-257.983</v>
      </c>
      <c r="IX39" s="165">
        <v>99.033000000000001</v>
      </c>
      <c r="IY39" s="165">
        <v>-156.8194</v>
      </c>
      <c r="IZ39" s="165">
        <v>157.4366</v>
      </c>
      <c r="JA39" s="165">
        <v>-8.9910999999999994</v>
      </c>
      <c r="JB39" s="166"/>
      <c r="JC39" s="165">
        <v>33.520000000000003</v>
      </c>
      <c r="JD39" s="165">
        <v>7.3639999999999999</v>
      </c>
      <c r="JE39" s="165">
        <v>7.3620000000000001</v>
      </c>
      <c r="JF39" s="165">
        <v>-33.28</v>
      </c>
      <c r="JG39" s="165">
        <v>12.4</v>
      </c>
      <c r="JH39" s="166"/>
      <c r="JI39" s="165">
        <v>-14.091699999999999</v>
      </c>
      <c r="JJ39" s="165">
        <v>-39.229399999999998</v>
      </c>
      <c r="JK39" s="165">
        <v>2.6078000000000001</v>
      </c>
      <c r="JL39" s="165">
        <v>23.7</v>
      </c>
      <c r="JM39" s="165">
        <v>55.896999999999998</v>
      </c>
      <c r="JN39" s="165">
        <v>53.07</v>
      </c>
      <c r="JO39" s="165">
        <v>11.162800000000001</v>
      </c>
      <c r="JP39" s="165">
        <v>13.417999999999999</v>
      </c>
      <c r="JQ39" s="165">
        <v>51.938200000000002</v>
      </c>
      <c r="JR39" s="165">
        <v>50.175600000000003</v>
      </c>
      <c r="JS39" s="165">
        <v>52.453600000000002</v>
      </c>
      <c r="JT39" s="166"/>
      <c r="JU39" s="165">
        <v>-45.5</v>
      </c>
      <c r="JV39" s="165">
        <v>-0.54820000000000002</v>
      </c>
      <c r="JW39" s="165">
        <v>7.08</v>
      </c>
      <c r="JX39" s="166"/>
      <c r="JY39" s="165">
        <v>-24.888200000000001</v>
      </c>
      <c r="JZ39" s="165">
        <v>66.001400000000004</v>
      </c>
      <c r="KA39" s="165">
        <v>41.575400000000002</v>
      </c>
      <c r="KB39" s="165">
        <v>-24.561800000000002</v>
      </c>
      <c r="KC39" s="165">
        <v>-64.398300000000006</v>
      </c>
      <c r="KD39" s="165">
        <v>28.145299999999999</v>
      </c>
      <c r="KE39" s="165">
        <v>35.402700000000003</v>
      </c>
      <c r="KF39" s="165">
        <v>36.200000000000003</v>
      </c>
      <c r="KG39" s="165">
        <v>-36.299999999999997</v>
      </c>
      <c r="KH39" s="166"/>
      <c r="KI39" s="165">
        <v>128.0557</v>
      </c>
    </row>
    <row r="40" spans="1:295" ht="18" customHeight="1" x14ac:dyDescent="0.25">
      <c r="A40" s="160" t="s">
        <v>75</v>
      </c>
      <c r="B40" s="160" t="s">
        <v>924</v>
      </c>
      <c r="C40" s="167">
        <v>0</v>
      </c>
      <c r="D40" s="168">
        <v>16.889500000000002</v>
      </c>
      <c r="E40" s="168">
        <v>-20.366700000000002</v>
      </c>
      <c r="F40" s="168">
        <v>-36.331099999999999</v>
      </c>
      <c r="G40" s="168">
        <v>26.722100000000001</v>
      </c>
      <c r="H40" s="169"/>
      <c r="I40" s="169"/>
      <c r="J40" s="169"/>
      <c r="K40" s="168">
        <v>45.434899999999999</v>
      </c>
      <c r="L40" s="168">
        <v>23.183299999999999</v>
      </c>
      <c r="M40" s="168">
        <v>22.767099999999999</v>
      </c>
      <c r="N40" s="169"/>
      <c r="O40" s="168">
        <v>-50.414999999999999</v>
      </c>
      <c r="P40" s="168">
        <v>46.2</v>
      </c>
      <c r="Q40" s="169"/>
      <c r="R40" s="168">
        <v>-46.2</v>
      </c>
      <c r="S40" s="168">
        <v>13.5753</v>
      </c>
      <c r="T40" s="169"/>
      <c r="U40" s="168">
        <v>15.0855</v>
      </c>
      <c r="V40" s="168">
        <v>15.1569</v>
      </c>
      <c r="W40" s="168">
        <v>25.064800000000002</v>
      </c>
      <c r="X40" s="168">
        <v>13.180300000000001</v>
      </c>
      <c r="Y40" s="168">
        <v>5.5761000000000003</v>
      </c>
      <c r="Z40" s="168">
        <v>8.5419</v>
      </c>
      <c r="AA40" s="169"/>
      <c r="AB40" s="169"/>
      <c r="AC40" s="168">
        <v>-76.75</v>
      </c>
      <c r="AD40" s="169"/>
      <c r="AE40" s="169"/>
      <c r="AF40" s="169"/>
      <c r="AG40" s="168">
        <v>48.4</v>
      </c>
      <c r="AH40" s="169"/>
      <c r="AI40" s="169"/>
      <c r="AJ40" s="168">
        <v>-37.71</v>
      </c>
      <c r="AK40" s="168">
        <v>-37.630000000000003</v>
      </c>
      <c r="AL40" s="168">
        <v>-49.36</v>
      </c>
      <c r="AM40" s="168">
        <v>38.049999999999997</v>
      </c>
      <c r="AN40" s="168">
        <v>37.85</v>
      </c>
      <c r="AO40" s="168">
        <v>15.4343</v>
      </c>
      <c r="AP40" s="168">
        <v>3.4327999999999999</v>
      </c>
      <c r="AQ40" s="168">
        <v>52.359499999999997</v>
      </c>
      <c r="AR40" s="168">
        <v>54.156100000000002</v>
      </c>
      <c r="AS40" s="169"/>
      <c r="AT40" s="168">
        <v>-35.633099999999999</v>
      </c>
      <c r="AU40" s="168">
        <v>-35.7744</v>
      </c>
      <c r="AV40" s="168">
        <v>6.8097000000000003</v>
      </c>
      <c r="AW40" s="168">
        <v>7.2267999999999999</v>
      </c>
      <c r="AX40" s="168">
        <v>72.337999999999994</v>
      </c>
      <c r="AY40" s="168">
        <v>3.4828999999999999</v>
      </c>
      <c r="AZ40" s="168">
        <v>2.1101999999999999</v>
      </c>
      <c r="BA40" s="168">
        <v>11.9367</v>
      </c>
      <c r="BB40" s="168">
        <v>-366.89350000000002</v>
      </c>
      <c r="BC40" s="168">
        <v>-12.050700000000001</v>
      </c>
      <c r="BD40" s="168">
        <v>-12.3</v>
      </c>
      <c r="BE40" s="168">
        <v>-12.2</v>
      </c>
      <c r="BF40" s="168">
        <v>41.337800000000001</v>
      </c>
      <c r="BG40" s="168">
        <v>40.248399999999997</v>
      </c>
      <c r="BH40" s="168">
        <v>-1.5226999999999999</v>
      </c>
      <c r="BI40" s="169"/>
      <c r="BJ40" s="168">
        <v>-46.7453</v>
      </c>
      <c r="BK40" s="168">
        <v>1.5404</v>
      </c>
      <c r="BL40" s="169"/>
      <c r="BM40" s="168">
        <v>1.3425</v>
      </c>
      <c r="BN40" s="168">
        <v>416.73009999999999</v>
      </c>
      <c r="BO40" s="168">
        <v>102.11490000000001</v>
      </c>
      <c r="BP40" s="168">
        <v>102.75579999999999</v>
      </c>
      <c r="BQ40" s="168">
        <v>-397.12509999999997</v>
      </c>
      <c r="BR40" s="168">
        <v>408.55689999999998</v>
      </c>
      <c r="BS40" s="169"/>
      <c r="BT40" s="168">
        <v>-69.790899999999993</v>
      </c>
      <c r="BU40" s="168">
        <v>71.707400000000007</v>
      </c>
      <c r="BV40" s="168">
        <v>72.750900000000001</v>
      </c>
      <c r="BW40" s="168">
        <v>23.23</v>
      </c>
      <c r="BX40" s="168">
        <v>28.06</v>
      </c>
      <c r="BY40" s="168">
        <v>55.24</v>
      </c>
      <c r="BZ40" s="168">
        <v>72.14</v>
      </c>
      <c r="CA40" s="168">
        <v>-24.911799999999999</v>
      </c>
      <c r="CB40" s="168">
        <v>-24.911799999999999</v>
      </c>
      <c r="CC40" s="168">
        <v>83.408299999999997</v>
      </c>
      <c r="CD40" s="168">
        <v>84.928299999999993</v>
      </c>
      <c r="CE40" s="168">
        <v>29.505299999999998</v>
      </c>
      <c r="CF40" s="168">
        <v>-46.353700000000003</v>
      </c>
      <c r="CG40" s="168">
        <v>-45.7179</v>
      </c>
      <c r="CH40" s="168">
        <v>3.7494999999999998</v>
      </c>
      <c r="CI40" s="168">
        <v>-46.791899999999998</v>
      </c>
      <c r="CJ40" s="169"/>
      <c r="CK40" s="169"/>
      <c r="CL40" s="168">
        <v>72</v>
      </c>
      <c r="CM40" s="168">
        <v>93.5</v>
      </c>
      <c r="CN40" s="168">
        <v>-12.37</v>
      </c>
      <c r="CO40" s="168">
        <v>54.284399999999998</v>
      </c>
      <c r="CP40" s="168">
        <v>54.006799999999998</v>
      </c>
      <c r="CQ40" s="168">
        <v>54.282600000000002</v>
      </c>
      <c r="CR40" s="168">
        <v>-44.34</v>
      </c>
      <c r="CS40" s="168">
        <v>-43.984999999999999</v>
      </c>
      <c r="CT40" s="168">
        <v>25.5977</v>
      </c>
      <c r="CU40" s="168">
        <v>-18.9985</v>
      </c>
      <c r="CV40" s="168">
        <v>25.834099999999999</v>
      </c>
      <c r="CW40" s="168">
        <v>12.133900000000001</v>
      </c>
      <c r="CX40" s="168">
        <v>78.680000000000007</v>
      </c>
      <c r="CY40" s="169"/>
      <c r="CZ40" s="168">
        <v>40.554200000000002</v>
      </c>
      <c r="DA40" s="168">
        <v>38.090499999999999</v>
      </c>
      <c r="DB40" s="168">
        <v>-27.38</v>
      </c>
      <c r="DC40" s="169"/>
      <c r="DD40" s="168">
        <v>47.0062</v>
      </c>
      <c r="DE40" s="168">
        <v>46.135199999999998</v>
      </c>
      <c r="DF40" s="168">
        <v>-82.285600000000002</v>
      </c>
      <c r="DG40" s="168">
        <v>-1E-4</v>
      </c>
      <c r="DH40" s="168">
        <v>-16.6328</v>
      </c>
      <c r="DI40" s="168">
        <v>-82.4</v>
      </c>
      <c r="DJ40" s="168">
        <v>-82.7</v>
      </c>
      <c r="DK40" s="168">
        <v>22.4863</v>
      </c>
      <c r="DL40" s="168">
        <v>61.239600000000003</v>
      </c>
      <c r="DM40" s="169"/>
      <c r="DN40" s="168">
        <v>86.1511</v>
      </c>
      <c r="DO40" s="168">
        <v>60.62</v>
      </c>
      <c r="DP40" s="168">
        <v>-0.73</v>
      </c>
      <c r="DQ40" s="168">
        <v>44.901000000000003</v>
      </c>
      <c r="DR40" s="168">
        <v>80.394599999999997</v>
      </c>
      <c r="DS40" s="168">
        <v>-24.93</v>
      </c>
      <c r="DT40" s="168">
        <v>-25.35</v>
      </c>
      <c r="DU40" s="168">
        <v>104.83</v>
      </c>
      <c r="DV40" s="168">
        <v>59.21</v>
      </c>
      <c r="DW40" s="168">
        <v>79.490899999999996</v>
      </c>
      <c r="DX40" s="168">
        <v>78.945499999999996</v>
      </c>
      <c r="DY40" s="168">
        <v>-19.116099999999999</v>
      </c>
      <c r="DZ40" s="168">
        <v>-19.363600000000002</v>
      </c>
      <c r="EA40" s="168">
        <v>177.82810000000001</v>
      </c>
      <c r="EB40" s="168">
        <v>142.1611</v>
      </c>
      <c r="EC40" s="168">
        <v>134.92490000000001</v>
      </c>
      <c r="ED40" s="168">
        <v>138.97489999999999</v>
      </c>
      <c r="EE40" s="168">
        <v>83.191000000000003</v>
      </c>
      <c r="EF40" s="168">
        <v>69.140100000000004</v>
      </c>
      <c r="EG40" s="168">
        <v>-21.670999999999999</v>
      </c>
      <c r="EH40" s="168">
        <v>411.85320000000002</v>
      </c>
      <c r="EI40" s="169"/>
      <c r="EJ40" s="169"/>
      <c r="EK40" s="168">
        <v>-24.191700000000001</v>
      </c>
      <c r="EL40" s="168">
        <v>-22.09</v>
      </c>
      <c r="EM40" s="168">
        <v>0</v>
      </c>
      <c r="EN40" s="168">
        <v>-1.8622000000000001</v>
      </c>
      <c r="EO40" s="168">
        <v>-1.1303000000000001</v>
      </c>
      <c r="EP40" s="168">
        <v>150.58799999999999</v>
      </c>
      <c r="EQ40" s="168">
        <v>-48.8645</v>
      </c>
      <c r="ER40" s="168">
        <v>-50.200899999999997</v>
      </c>
      <c r="ES40" s="168">
        <v>-33.369500000000002</v>
      </c>
      <c r="ET40" s="168">
        <v>0</v>
      </c>
      <c r="EU40" s="168">
        <v>-10.49</v>
      </c>
      <c r="EV40" s="168">
        <v>103.7</v>
      </c>
      <c r="EW40" s="168">
        <v>7.2473000000000001</v>
      </c>
      <c r="EX40" s="168">
        <v>-33.535899999999998</v>
      </c>
      <c r="EY40" s="168">
        <v>-5.1836000000000002</v>
      </c>
      <c r="EZ40" s="168">
        <v>-4.8289999999999997</v>
      </c>
      <c r="FA40" s="168">
        <v>3.3784000000000001</v>
      </c>
      <c r="FB40" s="168">
        <v>-65.534899999999993</v>
      </c>
      <c r="FC40" s="168">
        <v>29.257200000000001</v>
      </c>
      <c r="FD40" s="168">
        <v>0</v>
      </c>
      <c r="FE40" s="168">
        <v>3.3210000000000002</v>
      </c>
      <c r="FF40" s="168">
        <v>3.2978999999999998</v>
      </c>
      <c r="FG40" s="169"/>
      <c r="FH40" s="168">
        <v>8.1358999999999995</v>
      </c>
      <c r="FI40" s="169"/>
      <c r="FJ40" s="168">
        <v>23.7788</v>
      </c>
      <c r="FK40" s="168">
        <v>24.7835</v>
      </c>
      <c r="FL40" s="168">
        <v>30.477</v>
      </c>
      <c r="FM40" s="168">
        <v>21.5685</v>
      </c>
      <c r="FN40" s="168">
        <v>22.155200000000001</v>
      </c>
      <c r="FO40" s="168">
        <v>17.9009</v>
      </c>
      <c r="FP40" s="168">
        <v>28.407499999999999</v>
      </c>
      <c r="FQ40" s="168">
        <v>-1.3897999999999999</v>
      </c>
      <c r="FR40" s="168">
        <v>-8.7100000000000009</v>
      </c>
      <c r="FS40" s="168">
        <v>14.864100000000001</v>
      </c>
      <c r="FT40" s="168">
        <v>0.99760000000000004</v>
      </c>
      <c r="FU40" s="168">
        <v>-9.3000000000000007</v>
      </c>
      <c r="FV40" s="168">
        <v>17.77</v>
      </c>
      <c r="FW40" s="169"/>
      <c r="FX40" s="169"/>
      <c r="FY40" s="168">
        <v>-7.7469999999999999</v>
      </c>
      <c r="FZ40" s="168">
        <v>4.1139999999999999</v>
      </c>
      <c r="GA40" s="168">
        <v>12.447699999999999</v>
      </c>
      <c r="GB40" s="168">
        <v>28.12</v>
      </c>
      <c r="GC40" s="168">
        <v>-29.751899999999999</v>
      </c>
      <c r="GD40" s="168">
        <v>-18.874700000000001</v>
      </c>
      <c r="GE40" s="168">
        <v>14.38</v>
      </c>
      <c r="GF40" s="168">
        <v>71.874899999999997</v>
      </c>
      <c r="GG40" s="168">
        <v>24.5</v>
      </c>
      <c r="GH40" s="169"/>
      <c r="GI40" s="168">
        <v>-15.134</v>
      </c>
      <c r="GJ40" s="169"/>
      <c r="GK40" s="168">
        <v>1.8787</v>
      </c>
      <c r="GL40" s="169"/>
      <c r="GM40" s="169"/>
      <c r="GN40" s="168">
        <v>-14.211499999999999</v>
      </c>
      <c r="GO40" s="168">
        <v>-19.639199999999999</v>
      </c>
      <c r="GP40" s="168">
        <v>23.854900000000001</v>
      </c>
      <c r="GQ40" s="168">
        <v>29.915400000000002</v>
      </c>
      <c r="GR40" s="168">
        <v>58.164200000000001</v>
      </c>
      <c r="GS40" s="168">
        <v>59.295299999999997</v>
      </c>
      <c r="GT40" s="168">
        <v>-173.05369999999999</v>
      </c>
      <c r="GU40" s="169"/>
      <c r="GV40" s="168">
        <v>23.701499999999999</v>
      </c>
      <c r="GW40" s="168">
        <v>-65.066100000000006</v>
      </c>
      <c r="GX40" s="168">
        <v>11.3551</v>
      </c>
      <c r="GY40" s="168">
        <v>8.1068999999999996</v>
      </c>
      <c r="GZ40" s="168">
        <v>7.8273000000000001</v>
      </c>
      <c r="HA40" s="168">
        <v>12.6449</v>
      </c>
      <c r="HB40" s="168">
        <v>201.14830000000001</v>
      </c>
      <c r="HC40" s="168">
        <v>198.2175</v>
      </c>
      <c r="HD40" s="168">
        <v>172.7</v>
      </c>
      <c r="HE40" s="168">
        <v>-175.22550000000001</v>
      </c>
      <c r="HF40" s="168">
        <v>-429.28489999999999</v>
      </c>
      <c r="HG40" s="168">
        <v>430.67860000000002</v>
      </c>
      <c r="HH40" s="168">
        <v>437.50450000000001</v>
      </c>
      <c r="HI40" s="168">
        <v>-188.1104</v>
      </c>
      <c r="HJ40" s="168">
        <v>-190.5498</v>
      </c>
      <c r="HK40" s="168">
        <v>-46.844000000000001</v>
      </c>
      <c r="HL40" s="168">
        <v>-37.327599999999997</v>
      </c>
      <c r="HM40" s="168">
        <v>75.521500000000003</v>
      </c>
      <c r="HN40" s="168">
        <v>74.858599999999996</v>
      </c>
      <c r="HO40" s="168">
        <v>-120.92059999999999</v>
      </c>
      <c r="HP40" s="168">
        <v>-120.67440000000001</v>
      </c>
      <c r="HQ40" s="168">
        <v>41.147199999999998</v>
      </c>
      <c r="HR40" s="168">
        <v>40.5319</v>
      </c>
      <c r="HS40" s="168">
        <v>-30.833400000000001</v>
      </c>
      <c r="HT40" s="168">
        <v>-31.207999999999998</v>
      </c>
      <c r="HU40" s="168">
        <v>77.36</v>
      </c>
      <c r="HV40" s="168">
        <v>76.739999999999995</v>
      </c>
      <c r="HW40" s="168">
        <v>60.5</v>
      </c>
      <c r="HX40" s="168">
        <v>60.4</v>
      </c>
      <c r="HY40" s="169"/>
      <c r="HZ40" s="168">
        <v>-32.64</v>
      </c>
      <c r="IA40" s="168">
        <v>-352.56659999999999</v>
      </c>
      <c r="IB40" s="168">
        <v>95.037599999999998</v>
      </c>
      <c r="IC40" s="168">
        <v>94.762799999999999</v>
      </c>
      <c r="ID40" s="168">
        <v>12.8</v>
      </c>
      <c r="IE40" s="168">
        <v>32</v>
      </c>
      <c r="IF40" s="168">
        <v>-40.299999999999997</v>
      </c>
      <c r="IG40" s="168">
        <v>-41.7</v>
      </c>
      <c r="IH40" s="169"/>
      <c r="II40" s="169"/>
      <c r="IJ40" s="168">
        <v>-426.68639999999999</v>
      </c>
      <c r="IK40" s="169"/>
      <c r="IL40" s="168">
        <v>268.05430000000001</v>
      </c>
      <c r="IM40" s="168">
        <v>217.24039999999999</v>
      </c>
      <c r="IN40" s="168">
        <v>-8.1531000000000002</v>
      </c>
      <c r="IO40" s="168">
        <v>-209.83160000000001</v>
      </c>
      <c r="IP40" s="168">
        <v>207.23750000000001</v>
      </c>
      <c r="IQ40" s="168">
        <v>-129.5891</v>
      </c>
      <c r="IR40" s="168">
        <v>-108.1087</v>
      </c>
      <c r="IS40" s="168">
        <v>-205.35169999999999</v>
      </c>
      <c r="IT40" s="168">
        <v>126.30289999999999</v>
      </c>
      <c r="IU40" s="168">
        <v>127.63379999999999</v>
      </c>
      <c r="IV40" s="168">
        <v>128.01220000000001</v>
      </c>
      <c r="IW40" s="168">
        <v>-263.12610000000001</v>
      </c>
      <c r="IX40" s="168">
        <v>113.4307</v>
      </c>
      <c r="IY40" s="168">
        <v>-147.815</v>
      </c>
      <c r="IZ40" s="168">
        <v>146.30889999999999</v>
      </c>
      <c r="JA40" s="168">
        <v>-9.3590999999999998</v>
      </c>
      <c r="JB40" s="169"/>
      <c r="JC40" s="168">
        <v>26.96</v>
      </c>
      <c r="JD40" s="168">
        <v>7.444</v>
      </c>
      <c r="JE40" s="168">
        <v>7.4370000000000003</v>
      </c>
      <c r="JF40" s="168">
        <v>-26.56</v>
      </c>
      <c r="JG40" s="168">
        <v>5.84</v>
      </c>
      <c r="JH40" s="169"/>
      <c r="JI40" s="168">
        <v>-6.6208999999999998</v>
      </c>
      <c r="JJ40" s="168">
        <v>-39.198900000000002</v>
      </c>
      <c r="JK40" s="168">
        <v>-6.7062999999999997</v>
      </c>
      <c r="JL40" s="168">
        <v>26.9</v>
      </c>
      <c r="JM40" s="168">
        <v>55.93</v>
      </c>
      <c r="JN40" s="168">
        <v>56.506</v>
      </c>
      <c r="JO40" s="168">
        <v>11.170999999999999</v>
      </c>
      <c r="JP40" s="169"/>
      <c r="JQ40" s="168">
        <v>49.462699999999998</v>
      </c>
      <c r="JR40" s="168">
        <v>49.714799999999997</v>
      </c>
      <c r="JS40" s="168">
        <v>50.039299999999997</v>
      </c>
      <c r="JT40" s="169"/>
      <c r="JU40" s="168">
        <v>-30.9</v>
      </c>
      <c r="JV40" s="168">
        <v>16.408000000000001</v>
      </c>
      <c r="JW40" s="168">
        <v>6.97</v>
      </c>
      <c r="JX40" s="169"/>
      <c r="JY40" s="168">
        <v>-35.9452</v>
      </c>
      <c r="JZ40" s="168">
        <v>71.625100000000003</v>
      </c>
      <c r="KA40" s="168">
        <v>47.235199999999999</v>
      </c>
      <c r="KB40" s="168">
        <v>-35.942500000000003</v>
      </c>
      <c r="KC40" s="168">
        <v>-70.056100000000001</v>
      </c>
      <c r="KD40" s="168">
        <v>37.036900000000003</v>
      </c>
      <c r="KE40" s="168">
        <v>33.890900000000002</v>
      </c>
      <c r="KF40" s="168">
        <v>22.9</v>
      </c>
      <c r="KG40" s="168">
        <v>-22.1</v>
      </c>
      <c r="KH40" s="169"/>
      <c r="KI40" s="168">
        <v>129.7124</v>
      </c>
    </row>
    <row r="41" spans="1:295" ht="18" customHeight="1" x14ac:dyDescent="0.25">
      <c r="A41" s="160" t="s">
        <v>75</v>
      </c>
      <c r="B41" s="160" t="s">
        <v>925</v>
      </c>
      <c r="C41" s="161">
        <v>0</v>
      </c>
      <c r="D41" s="162">
        <v>16.360900000000001</v>
      </c>
      <c r="E41" s="162">
        <v>-19.7727</v>
      </c>
      <c r="F41" s="162">
        <v>-36.708300000000001</v>
      </c>
      <c r="G41" s="162">
        <v>26.934200000000001</v>
      </c>
      <c r="H41" s="163"/>
      <c r="I41" s="163"/>
      <c r="J41" s="163"/>
      <c r="K41" s="162">
        <v>45.0413</v>
      </c>
      <c r="L41" s="162">
        <v>22.863299999999999</v>
      </c>
      <c r="M41" s="162">
        <v>22.566299999999998</v>
      </c>
      <c r="N41" s="163"/>
      <c r="O41" s="162">
        <v>-45.302</v>
      </c>
      <c r="P41" s="162">
        <v>39.6</v>
      </c>
      <c r="Q41" s="162">
        <v>13.247999999999999</v>
      </c>
      <c r="R41" s="162">
        <v>-39.6</v>
      </c>
      <c r="S41" s="162">
        <v>13.758900000000001</v>
      </c>
      <c r="T41" s="163"/>
      <c r="U41" s="162">
        <v>14.950799999999999</v>
      </c>
      <c r="V41" s="162">
        <v>15.347200000000001</v>
      </c>
      <c r="W41" s="162">
        <v>25.703600000000002</v>
      </c>
      <c r="X41" s="162">
        <v>13.231999999999999</v>
      </c>
      <c r="Y41" s="162">
        <v>5.5735000000000001</v>
      </c>
      <c r="Z41" s="162">
        <v>8.1402000000000001</v>
      </c>
      <c r="AA41" s="163"/>
      <c r="AB41" s="163"/>
      <c r="AC41" s="162">
        <v>-65.849999999999994</v>
      </c>
      <c r="AD41" s="163"/>
      <c r="AE41" s="163"/>
      <c r="AF41" s="163"/>
      <c r="AG41" s="162">
        <v>44</v>
      </c>
      <c r="AH41" s="163"/>
      <c r="AI41" s="163"/>
      <c r="AJ41" s="162">
        <v>-31.63</v>
      </c>
      <c r="AK41" s="162">
        <v>-31.92</v>
      </c>
      <c r="AL41" s="162">
        <v>-52.28</v>
      </c>
      <c r="AM41" s="162">
        <v>32.020000000000003</v>
      </c>
      <c r="AN41" s="162">
        <v>31.95</v>
      </c>
      <c r="AO41" s="162">
        <v>16.116199999999999</v>
      </c>
      <c r="AP41" s="162">
        <v>3.0674999999999999</v>
      </c>
      <c r="AQ41" s="162">
        <v>53.345799999999997</v>
      </c>
      <c r="AR41" s="162">
        <v>54.920699999999997</v>
      </c>
      <c r="AS41" s="163"/>
      <c r="AT41" s="162">
        <v>-35.097299999999997</v>
      </c>
      <c r="AU41" s="162">
        <v>-34.506300000000003</v>
      </c>
      <c r="AV41" s="162">
        <v>4.2465000000000002</v>
      </c>
      <c r="AW41" s="162">
        <v>4.1303999999999998</v>
      </c>
      <c r="AX41" s="162">
        <v>56.798699999999997</v>
      </c>
      <c r="AY41" s="162">
        <v>56.932699999999997</v>
      </c>
      <c r="AZ41" s="162">
        <v>2.6335999999999999</v>
      </c>
      <c r="BA41" s="162">
        <v>14.275</v>
      </c>
      <c r="BB41" s="162">
        <v>-377.17399999999998</v>
      </c>
      <c r="BC41" s="162">
        <v>-13.449199999999999</v>
      </c>
      <c r="BD41" s="162">
        <v>-10.4</v>
      </c>
      <c r="BE41" s="162">
        <v>-10.8</v>
      </c>
      <c r="BF41" s="162">
        <v>40.3904</v>
      </c>
      <c r="BG41" s="162">
        <v>39.690300000000001</v>
      </c>
      <c r="BH41" s="162">
        <v>-1.4991000000000001</v>
      </c>
      <c r="BI41" s="163"/>
      <c r="BJ41" s="162">
        <v>-51.024700000000003</v>
      </c>
      <c r="BK41" s="162">
        <v>1.4853000000000001</v>
      </c>
      <c r="BL41" s="163"/>
      <c r="BM41" s="162">
        <v>2.5047999999999999</v>
      </c>
      <c r="BN41" s="162">
        <v>431.98939999999999</v>
      </c>
      <c r="BO41" s="162">
        <v>105.0752</v>
      </c>
      <c r="BP41" s="162">
        <v>104.4648</v>
      </c>
      <c r="BQ41" s="162">
        <v>-412.59769999999997</v>
      </c>
      <c r="BR41" s="162">
        <v>418.8578</v>
      </c>
      <c r="BS41" s="163"/>
      <c r="BT41" s="162">
        <v>-56.311999999999998</v>
      </c>
      <c r="BU41" s="162">
        <v>57.712800000000001</v>
      </c>
      <c r="BV41" s="162">
        <v>71.713099999999997</v>
      </c>
      <c r="BW41" s="162">
        <v>23.59</v>
      </c>
      <c r="BX41" s="162">
        <v>28.03</v>
      </c>
      <c r="BY41" s="162">
        <v>54.68</v>
      </c>
      <c r="BZ41" s="162">
        <v>72.22</v>
      </c>
      <c r="CA41" s="162">
        <v>-28.2608</v>
      </c>
      <c r="CB41" s="162">
        <v>-25.715599999999998</v>
      </c>
      <c r="CC41" s="162">
        <v>83.169499999999999</v>
      </c>
      <c r="CD41" s="162">
        <v>84.182299999999998</v>
      </c>
      <c r="CE41" s="162">
        <v>30.2562</v>
      </c>
      <c r="CF41" s="162">
        <v>-44.9465</v>
      </c>
      <c r="CG41" s="162">
        <v>-44.970599999999997</v>
      </c>
      <c r="CH41" s="162">
        <v>3.2162000000000002</v>
      </c>
      <c r="CI41" s="162">
        <v>-50.818600000000004</v>
      </c>
      <c r="CJ41" s="163"/>
      <c r="CK41" s="163"/>
      <c r="CL41" s="162">
        <v>62.6</v>
      </c>
      <c r="CM41" s="162">
        <v>100.6</v>
      </c>
      <c r="CN41" s="162">
        <v>-12.58</v>
      </c>
      <c r="CO41" s="162">
        <v>52.26</v>
      </c>
      <c r="CP41" s="162">
        <v>51.592599999999997</v>
      </c>
      <c r="CQ41" s="162">
        <v>51.1736</v>
      </c>
      <c r="CR41" s="162">
        <v>-49.563400000000001</v>
      </c>
      <c r="CS41" s="162">
        <v>-49.656500000000001</v>
      </c>
      <c r="CT41" s="162">
        <v>34.781700000000001</v>
      </c>
      <c r="CU41" s="162">
        <v>-22.907900000000001</v>
      </c>
      <c r="CV41" s="162">
        <v>36.055199999999999</v>
      </c>
      <c r="CW41" s="162">
        <v>12.5336</v>
      </c>
      <c r="CX41" s="162">
        <v>83.79</v>
      </c>
      <c r="CY41" s="163"/>
      <c r="CZ41" s="162">
        <v>40.554200000000002</v>
      </c>
      <c r="DA41" s="162">
        <v>38.090499999999999</v>
      </c>
      <c r="DB41" s="162">
        <v>-27.53</v>
      </c>
      <c r="DC41" s="162">
        <v>-3.7679</v>
      </c>
      <c r="DD41" s="162">
        <v>51.309699999999999</v>
      </c>
      <c r="DE41" s="162">
        <v>50.505899999999997</v>
      </c>
      <c r="DF41" s="162">
        <v>-101.3516</v>
      </c>
      <c r="DG41" s="162">
        <v>-2.0000000000000001E-4</v>
      </c>
      <c r="DH41" s="162">
        <v>-16.604399999999998</v>
      </c>
      <c r="DI41" s="162">
        <v>-81.099999999999994</v>
      </c>
      <c r="DJ41" s="162">
        <v>-81.3</v>
      </c>
      <c r="DK41" s="162">
        <v>22.706</v>
      </c>
      <c r="DL41" s="163"/>
      <c r="DM41" s="163"/>
      <c r="DN41" s="162">
        <v>86.1511</v>
      </c>
      <c r="DO41" s="162">
        <v>60.53</v>
      </c>
      <c r="DP41" s="162">
        <v>-1.65</v>
      </c>
      <c r="DQ41" s="162">
        <v>46.075499999999998</v>
      </c>
      <c r="DR41" s="162">
        <v>101.1307</v>
      </c>
      <c r="DS41" s="162">
        <v>-25.33</v>
      </c>
      <c r="DT41" s="162">
        <v>-25.67</v>
      </c>
      <c r="DU41" s="162">
        <v>106.43</v>
      </c>
      <c r="DV41" s="162">
        <v>59.09</v>
      </c>
      <c r="DW41" s="162">
        <v>100.6</v>
      </c>
      <c r="DX41" s="162">
        <v>96.981800000000007</v>
      </c>
      <c r="DY41" s="162">
        <v>-13.803000000000001</v>
      </c>
      <c r="DZ41" s="162">
        <v>-14.563599999999999</v>
      </c>
      <c r="EA41" s="162">
        <v>191.95320000000001</v>
      </c>
      <c r="EB41" s="162">
        <v>153.99950000000001</v>
      </c>
      <c r="EC41" s="162">
        <v>148.50290000000001</v>
      </c>
      <c r="ED41" s="162">
        <v>150.4836</v>
      </c>
      <c r="EE41" s="162">
        <v>70.944999999999993</v>
      </c>
      <c r="EF41" s="162">
        <v>58.034700000000001</v>
      </c>
      <c r="EG41" s="162">
        <v>-21.672000000000001</v>
      </c>
      <c r="EH41" s="162">
        <v>422.55720000000002</v>
      </c>
      <c r="EI41" s="163"/>
      <c r="EJ41" s="163"/>
      <c r="EK41" s="162">
        <v>-23.1632</v>
      </c>
      <c r="EL41" s="162">
        <v>-21.828600000000002</v>
      </c>
      <c r="EM41" s="162">
        <v>0</v>
      </c>
      <c r="EN41" s="162">
        <v>19.043900000000001</v>
      </c>
      <c r="EO41" s="162">
        <v>16.086600000000001</v>
      </c>
      <c r="EP41" s="162">
        <v>59.951999999999998</v>
      </c>
      <c r="EQ41" s="162">
        <v>-35.232100000000003</v>
      </c>
      <c r="ER41" s="162">
        <v>-34.512599999999999</v>
      </c>
      <c r="ES41" s="162">
        <v>-25.507300000000001</v>
      </c>
      <c r="ET41" s="162">
        <v>0</v>
      </c>
      <c r="EU41" s="162">
        <v>-13.63</v>
      </c>
      <c r="EV41" s="162">
        <v>1</v>
      </c>
      <c r="EW41" s="162">
        <v>7.1608000000000001</v>
      </c>
      <c r="EX41" s="162">
        <v>7.0993000000000004</v>
      </c>
      <c r="EY41" s="162">
        <v>-9.4391999999999996</v>
      </c>
      <c r="EZ41" s="162">
        <v>-9.1449999999999996</v>
      </c>
      <c r="FA41" s="162">
        <v>3.5506000000000002</v>
      </c>
      <c r="FB41" s="162">
        <v>-54.697400000000002</v>
      </c>
      <c r="FC41" s="162">
        <v>18.1798</v>
      </c>
      <c r="FD41" s="163"/>
      <c r="FE41" s="162">
        <v>3.4102999999999999</v>
      </c>
      <c r="FF41" s="162">
        <v>3.3900999999999999</v>
      </c>
      <c r="FG41" s="163"/>
      <c r="FH41" s="162">
        <v>4.6637000000000004</v>
      </c>
      <c r="FI41" s="163"/>
      <c r="FJ41" s="162">
        <v>24.7835</v>
      </c>
      <c r="FK41" s="162">
        <v>25.620799999999999</v>
      </c>
      <c r="FL41" s="162">
        <v>17.582899999999999</v>
      </c>
      <c r="FM41" s="162">
        <v>15.413500000000001</v>
      </c>
      <c r="FN41" s="162">
        <v>15.885</v>
      </c>
      <c r="FO41" s="162">
        <v>13.168200000000001</v>
      </c>
      <c r="FP41" s="162">
        <v>19.824400000000001</v>
      </c>
      <c r="FQ41" s="162">
        <v>-0.26179999999999998</v>
      </c>
      <c r="FR41" s="162">
        <v>-10.53</v>
      </c>
      <c r="FS41" s="162">
        <v>14.6761</v>
      </c>
      <c r="FT41" s="162">
        <v>1.0697000000000001</v>
      </c>
      <c r="FU41" s="162">
        <v>-9.2200000000000006</v>
      </c>
      <c r="FV41" s="162">
        <v>18.45</v>
      </c>
      <c r="FW41" s="163"/>
      <c r="FX41" s="163"/>
      <c r="FY41" s="162">
        <v>-7.9530000000000003</v>
      </c>
      <c r="FZ41" s="162">
        <v>4.125</v>
      </c>
      <c r="GA41" s="163"/>
      <c r="GB41" s="162">
        <v>29.37</v>
      </c>
      <c r="GC41" s="162">
        <v>-20.269400000000001</v>
      </c>
      <c r="GD41" s="162">
        <v>-11.068199999999999</v>
      </c>
      <c r="GE41" s="162">
        <v>13.36</v>
      </c>
      <c r="GF41" s="162">
        <v>74.543000000000006</v>
      </c>
      <c r="GG41" s="162">
        <v>24.4</v>
      </c>
      <c r="GH41" s="163"/>
      <c r="GI41" s="162">
        <v>-19.0275</v>
      </c>
      <c r="GJ41" s="163"/>
      <c r="GK41" s="162">
        <v>1.8915</v>
      </c>
      <c r="GL41" s="163"/>
      <c r="GM41" s="163"/>
      <c r="GN41" s="162">
        <v>-13.540800000000001</v>
      </c>
      <c r="GO41" s="162">
        <v>-19.627099999999999</v>
      </c>
      <c r="GP41" s="162">
        <v>27.0547</v>
      </c>
      <c r="GQ41" s="162">
        <v>29.831399999999999</v>
      </c>
      <c r="GR41" s="162">
        <v>61.764400000000002</v>
      </c>
      <c r="GS41" s="162">
        <v>63.740600000000001</v>
      </c>
      <c r="GT41" s="162">
        <v>-123.834</v>
      </c>
      <c r="GU41" s="162">
        <v>-22.889299999999999</v>
      </c>
      <c r="GV41" s="162">
        <v>27.735399999999998</v>
      </c>
      <c r="GW41" s="162">
        <v>-68.046499999999995</v>
      </c>
      <c r="GX41" s="162">
        <v>10.867599999999999</v>
      </c>
      <c r="GY41" s="162">
        <v>9.3374000000000006</v>
      </c>
      <c r="GZ41" s="162">
        <v>9.0718999999999994</v>
      </c>
      <c r="HA41" s="162">
        <v>12.3902</v>
      </c>
      <c r="HB41" s="162">
        <v>240.80629999999999</v>
      </c>
      <c r="HC41" s="162">
        <v>239.16370000000001</v>
      </c>
      <c r="HD41" s="162">
        <v>246</v>
      </c>
      <c r="HE41" s="162">
        <v>-244.94880000000001</v>
      </c>
      <c r="HF41" s="162">
        <v>-541.2337</v>
      </c>
      <c r="HG41" s="162">
        <v>544.36429999999996</v>
      </c>
      <c r="HH41" s="162">
        <v>541.61350000000004</v>
      </c>
      <c r="HI41" s="162">
        <v>-226.39689999999999</v>
      </c>
      <c r="HJ41" s="162">
        <v>-225.39089999999999</v>
      </c>
      <c r="HK41" s="162">
        <v>-44.172400000000003</v>
      </c>
      <c r="HL41" s="162">
        <v>-34.025500000000001</v>
      </c>
      <c r="HM41" s="162">
        <v>81.5</v>
      </c>
      <c r="HN41" s="162">
        <v>79.624600000000001</v>
      </c>
      <c r="HO41" s="162">
        <v>-137.57900000000001</v>
      </c>
      <c r="HP41" s="162">
        <v>-134.2474</v>
      </c>
      <c r="HQ41" s="162">
        <v>56.6601</v>
      </c>
      <c r="HR41" s="162">
        <v>56.550199999999997</v>
      </c>
      <c r="HS41" s="162">
        <v>-44.832000000000001</v>
      </c>
      <c r="HT41" s="162">
        <v>-44.712000000000003</v>
      </c>
      <c r="HU41" s="162">
        <v>95.83</v>
      </c>
      <c r="HV41" s="162">
        <v>94.77</v>
      </c>
      <c r="HW41" s="162">
        <v>45</v>
      </c>
      <c r="HX41" s="162">
        <v>45.2</v>
      </c>
      <c r="HY41" s="162">
        <v>21.474799999999998</v>
      </c>
      <c r="HZ41" s="162">
        <v>-4.88</v>
      </c>
      <c r="IA41" s="162">
        <v>-337.70600000000002</v>
      </c>
      <c r="IB41" s="162">
        <v>102.795</v>
      </c>
      <c r="IC41" s="162">
        <v>103.242</v>
      </c>
      <c r="ID41" s="162">
        <v>13.9</v>
      </c>
      <c r="IE41" s="162">
        <v>13.7</v>
      </c>
      <c r="IF41" s="162">
        <v>-54.8</v>
      </c>
      <c r="IG41" s="162">
        <v>-57.6</v>
      </c>
      <c r="IH41" s="162">
        <v>1.7250000000000001</v>
      </c>
      <c r="II41" s="162">
        <v>1.5674999999999999</v>
      </c>
      <c r="IJ41" s="162">
        <v>-536.90520000000004</v>
      </c>
      <c r="IK41" s="163"/>
      <c r="IL41" s="162">
        <v>336.65</v>
      </c>
      <c r="IM41" s="162">
        <v>275.04309999999998</v>
      </c>
      <c r="IN41" s="162">
        <v>-11.3058</v>
      </c>
      <c r="IO41" s="162">
        <v>-264.26920000000001</v>
      </c>
      <c r="IP41" s="162">
        <v>265.06670000000003</v>
      </c>
      <c r="IQ41" s="162">
        <v>-141.19290000000001</v>
      </c>
      <c r="IR41" s="162">
        <v>-161.23560000000001</v>
      </c>
      <c r="IS41" s="162">
        <v>-261.50349999999997</v>
      </c>
      <c r="IT41" s="162">
        <v>110.9335</v>
      </c>
      <c r="IU41" s="162">
        <v>112.084</v>
      </c>
      <c r="IV41" s="162">
        <v>138.53540000000001</v>
      </c>
      <c r="IW41" s="162">
        <v>-322.82319999999999</v>
      </c>
      <c r="IX41" s="162">
        <v>163.15190000000001</v>
      </c>
      <c r="IY41" s="162">
        <v>-161.23859999999999</v>
      </c>
      <c r="IZ41" s="162">
        <v>161.0103</v>
      </c>
      <c r="JA41" s="162">
        <v>-9.1751000000000005</v>
      </c>
      <c r="JB41" s="163"/>
      <c r="JC41" s="162">
        <v>19.920000000000002</v>
      </c>
      <c r="JD41" s="162">
        <v>7.423</v>
      </c>
      <c r="JE41" s="162">
        <v>7.4279999999999999</v>
      </c>
      <c r="JF41" s="162">
        <v>-18.64</v>
      </c>
      <c r="JG41" s="162">
        <v>-0.72</v>
      </c>
      <c r="JH41" s="163"/>
      <c r="JI41" s="162">
        <v>0.73399999999999999</v>
      </c>
      <c r="JJ41" s="162">
        <v>-38.173499999999997</v>
      </c>
      <c r="JK41" s="162">
        <v>-19.160799999999998</v>
      </c>
      <c r="JL41" s="162">
        <v>28.1</v>
      </c>
      <c r="JM41" s="162">
        <v>56.697000000000003</v>
      </c>
      <c r="JN41" s="162">
        <v>53.195</v>
      </c>
      <c r="JO41" s="163"/>
      <c r="JP41" s="163"/>
      <c r="JQ41" s="162">
        <v>52.429400000000001</v>
      </c>
      <c r="JR41" s="162">
        <v>51.739800000000002</v>
      </c>
      <c r="JS41" s="162">
        <v>52.077599999999997</v>
      </c>
      <c r="JT41" s="163"/>
      <c r="JU41" s="162">
        <v>-13.2</v>
      </c>
      <c r="JV41" s="162">
        <v>48.890099999999997</v>
      </c>
      <c r="JW41" s="162">
        <v>7.08</v>
      </c>
      <c r="JX41" s="163"/>
      <c r="JY41" s="162">
        <v>-31.9529</v>
      </c>
      <c r="JZ41" s="162">
        <v>68.870999999999995</v>
      </c>
      <c r="KA41" s="162">
        <v>44.126899999999999</v>
      </c>
      <c r="KB41" s="162">
        <v>-31.378799999999998</v>
      </c>
      <c r="KC41" s="162">
        <v>-66.749099999999999</v>
      </c>
      <c r="KD41" s="162">
        <v>33.148499999999999</v>
      </c>
      <c r="KE41" s="162">
        <v>34.306800000000003</v>
      </c>
      <c r="KF41" s="162">
        <v>3.9</v>
      </c>
      <c r="KG41" s="162">
        <v>-3.4</v>
      </c>
      <c r="KH41" s="163"/>
      <c r="KI41" s="162">
        <v>129.19649999999999</v>
      </c>
    </row>
    <row r="42" spans="1:295" ht="18" customHeight="1" x14ac:dyDescent="0.25">
      <c r="A42" s="160" t="s">
        <v>75</v>
      </c>
      <c r="B42" s="160" t="s">
        <v>926</v>
      </c>
      <c r="C42" s="164">
        <v>0</v>
      </c>
      <c r="D42" s="166"/>
      <c r="E42" s="165">
        <v>-20.064499999999999</v>
      </c>
      <c r="F42" s="165">
        <v>-36.800699999999999</v>
      </c>
      <c r="G42" s="165">
        <v>26.828600000000002</v>
      </c>
      <c r="H42" s="166"/>
      <c r="I42" s="166"/>
      <c r="J42" s="166"/>
      <c r="K42" s="165">
        <v>45.627099999999999</v>
      </c>
      <c r="L42" s="165">
        <v>23.165299999999998</v>
      </c>
      <c r="M42" s="165">
        <v>23.0413</v>
      </c>
      <c r="N42" s="165">
        <v>22.2</v>
      </c>
      <c r="O42" s="165">
        <v>-43.753</v>
      </c>
      <c r="P42" s="165">
        <v>39.6</v>
      </c>
      <c r="Q42" s="165">
        <v>11.592000000000001</v>
      </c>
      <c r="R42" s="165">
        <v>-39.6</v>
      </c>
      <c r="S42" s="165">
        <v>13.696</v>
      </c>
      <c r="T42" s="166"/>
      <c r="U42" s="165">
        <v>15.079000000000001</v>
      </c>
      <c r="V42" s="165">
        <v>15.197900000000001</v>
      </c>
      <c r="W42" s="165">
        <v>25.138200000000001</v>
      </c>
      <c r="X42" s="165">
        <v>13.027100000000001</v>
      </c>
      <c r="Y42" s="165">
        <v>5.4992000000000001</v>
      </c>
      <c r="Z42" s="165">
        <v>7.8432000000000004</v>
      </c>
      <c r="AA42" s="166"/>
      <c r="AB42" s="166"/>
      <c r="AC42" s="165">
        <v>-65.45</v>
      </c>
      <c r="AD42" s="166"/>
      <c r="AE42" s="166"/>
      <c r="AF42" s="165">
        <v>-22.2</v>
      </c>
      <c r="AG42" s="165">
        <v>41.8</v>
      </c>
      <c r="AH42" s="166"/>
      <c r="AI42" s="166"/>
      <c r="AJ42" s="165">
        <v>-36.07</v>
      </c>
      <c r="AK42" s="165">
        <v>-36.22</v>
      </c>
      <c r="AL42" s="165">
        <v>-41.28</v>
      </c>
      <c r="AM42" s="165">
        <v>35.94</v>
      </c>
      <c r="AN42" s="165">
        <v>36.270000000000003</v>
      </c>
      <c r="AO42" s="165">
        <v>16.214400000000001</v>
      </c>
      <c r="AP42" s="165">
        <v>3.1259999999999999</v>
      </c>
      <c r="AQ42" s="165">
        <v>55.220599999999997</v>
      </c>
      <c r="AR42" s="165">
        <v>57.313800000000001</v>
      </c>
      <c r="AS42" s="166"/>
      <c r="AT42" s="165">
        <v>-40.589599999999997</v>
      </c>
      <c r="AU42" s="165">
        <v>-40.226399999999998</v>
      </c>
      <c r="AV42" s="165">
        <v>5.5735000000000001</v>
      </c>
      <c r="AW42" s="165">
        <v>6.5587999999999997</v>
      </c>
      <c r="AX42" s="165">
        <v>58.808100000000003</v>
      </c>
      <c r="AY42" s="165">
        <v>60.0137</v>
      </c>
      <c r="AZ42" s="165">
        <v>1.5867</v>
      </c>
      <c r="BA42" s="165">
        <v>9.2001000000000008</v>
      </c>
      <c r="BB42" s="165">
        <v>-379.70440000000002</v>
      </c>
      <c r="BC42" s="165">
        <v>-11.101699999999999</v>
      </c>
      <c r="BD42" s="165">
        <v>-11.5</v>
      </c>
      <c r="BE42" s="165">
        <v>-11.9</v>
      </c>
      <c r="BF42" s="165">
        <v>45.948599999999999</v>
      </c>
      <c r="BG42" s="165">
        <v>44.691499999999998</v>
      </c>
      <c r="BH42" s="165">
        <v>-1.6463000000000001</v>
      </c>
      <c r="BI42" s="166"/>
      <c r="BJ42" s="165">
        <v>-49.012599999999999</v>
      </c>
      <c r="BK42" s="165">
        <v>1.4952000000000001</v>
      </c>
      <c r="BL42" s="166"/>
      <c r="BM42" s="165">
        <v>2.6520000000000001</v>
      </c>
      <c r="BN42" s="165">
        <v>432.78280000000001</v>
      </c>
      <c r="BO42" s="165">
        <v>99.063000000000002</v>
      </c>
      <c r="BP42" s="165">
        <v>99.154600000000002</v>
      </c>
      <c r="BQ42" s="165">
        <v>-410.81299999999999</v>
      </c>
      <c r="BR42" s="165">
        <v>411.43770000000001</v>
      </c>
      <c r="BS42" s="166"/>
      <c r="BT42" s="165">
        <v>-67.605099999999993</v>
      </c>
      <c r="BU42" s="165">
        <v>69.790499999999994</v>
      </c>
      <c r="BV42" s="165">
        <v>72.780900000000003</v>
      </c>
      <c r="BW42" s="165">
        <v>23.42</v>
      </c>
      <c r="BX42" s="165">
        <v>27.93</v>
      </c>
      <c r="BY42" s="165">
        <v>54.67</v>
      </c>
      <c r="BZ42" s="165">
        <v>71.47</v>
      </c>
      <c r="CA42" s="165">
        <v>-14.3292</v>
      </c>
      <c r="CB42" s="165">
        <v>-13.927300000000001</v>
      </c>
      <c r="CC42" s="165">
        <v>75.364500000000007</v>
      </c>
      <c r="CD42" s="165">
        <v>74.338399999999993</v>
      </c>
      <c r="CE42" s="165">
        <v>30.815100000000001</v>
      </c>
      <c r="CF42" s="165">
        <v>-41.936199999999999</v>
      </c>
      <c r="CG42" s="165">
        <v>-41.448999999999998</v>
      </c>
      <c r="CH42" s="165">
        <v>-3.2825000000000002</v>
      </c>
      <c r="CI42" s="165">
        <v>-47.829300000000003</v>
      </c>
      <c r="CJ42" s="166"/>
      <c r="CK42" s="166"/>
      <c r="CL42" s="165">
        <v>69.599999999999994</v>
      </c>
      <c r="CM42" s="165">
        <v>92.9</v>
      </c>
      <c r="CN42" s="165">
        <v>-12.52</v>
      </c>
      <c r="CO42" s="165">
        <v>55.359699999999997</v>
      </c>
      <c r="CP42" s="165">
        <v>54.754100000000001</v>
      </c>
      <c r="CQ42" s="165">
        <v>54.703800000000001</v>
      </c>
      <c r="CR42" s="165">
        <v>-43.926699999999997</v>
      </c>
      <c r="CS42" s="165">
        <v>-42.622799999999998</v>
      </c>
      <c r="CT42" s="165">
        <v>32.468600000000002</v>
      </c>
      <c r="CU42" s="165">
        <v>-27.124400000000001</v>
      </c>
      <c r="CV42" s="165">
        <v>32.610799999999998</v>
      </c>
      <c r="CW42" s="165">
        <v>12.229900000000001</v>
      </c>
      <c r="CX42" s="165">
        <v>79.87</v>
      </c>
      <c r="CY42" s="166"/>
      <c r="CZ42" s="165">
        <v>40.554200000000002</v>
      </c>
      <c r="DA42" s="165">
        <v>38.090499999999999</v>
      </c>
      <c r="DB42" s="165">
        <v>-27.51</v>
      </c>
      <c r="DC42" s="165">
        <v>-3.7679</v>
      </c>
      <c r="DD42" s="165">
        <v>47.592399999999998</v>
      </c>
      <c r="DE42" s="165">
        <v>47.140300000000003</v>
      </c>
      <c r="DF42" s="165">
        <v>-92.364099999999993</v>
      </c>
      <c r="DG42" s="165">
        <v>-1E-4</v>
      </c>
      <c r="DH42" s="165">
        <v>-16.633400000000002</v>
      </c>
      <c r="DI42" s="165">
        <v>-84.2</v>
      </c>
      <c r="DJ42" s="165">
        <v>-83.1</v>
      </c>
      <c r="DK42" s="165">
        <v>22.524699999999999</v>
      </c>
      <c r="DL42" s="165">
        <v>60.067700000000002</v>
      </c>
      <c r="DM42" s="166"/>
      <c r="DN42" s="165">
        <v>86.1511</v>
      </c>
      <c r="DO42" s="165">
        <v>59.97</v>
      </c>
      <c r="DP42" s="165">
        <v>-1.38</v>
      </c>
      <c r="DQ42" s="165">
        <v>47.546999999999997</v>
      </c>
      <c r="DR42" s="165">
        <v>91.925200000000004</v>
      </c>
      <c r="DS42" s="165">
        <v>-25.58</v>
      </c>
      <c r="DT42" s="165">
        <v>-25.85</v>
      </c>
      <c r="DU42" s="165">
        <v>106.57</v>
      </c>
      <c r="DV42" s="165">
        <v>59.09</v>
      </c>
      <c r="DW42" s="165">
        <v>90.618200000000002</v>
      </c>
      <c r="DX42" s="165">
        <v>90.345500000000001</v>
      </c>
      <c r="DY42" s="165">
        <v>-4.9227999999999996</v>
      </c>
      <c r="DZ42" s="165">
        <v>-5.4455</v>
      </c>
      <c r="EA42" s="165">
        <v>191.14439999999999</v>
      </c>
      <c r="EB42" s="165">
        <v>153.51130000000001</v>
      </c>
      <c r="EC42" s="165">
        <v>148.69999999999999</v>
      </c>
      <c r="ED42" s="165">
        <v>151.22880000000001</v>
      </c>
      <c r="EE42" s="165">
        <v>117.5737</v>
      </c>
      <c r="EF42" s="165">
        <v>105.4057</v>
      </c>
      <c r="EG42" s="165">
        <v>-18.96</v>
      </c>
      <c r="EH42" s="165">
        <v>421.32330000000002</v>
      </c>
      <c r="EI42" s="166"/>
      <c r="EJ42" s="166"/>
      <c r="EK42" s="165">
        <v>-21.810099999999998</v>
      </c>
      <c r="EL42" s="165">
        <v>-20.3934</v>
      </c>
      <c r="EM42" s="165">
        <v>-46.422600000000003</v>
      </c>
      <c r="EN42" s="165">
        <v>37.627699999999997</v>
      </c>
      <c r="EO42" s="165">
        <v>35.851700000000001</v>
      </c>
      <c r="EP42" s="165">
        <v>147.51599999999999</v>
      </c>
      <c r="EQ42" s="165">
        <v>-31.198799999999999</v>
      </c>
      <c r="ER42" s="165">
        <v>-32.084099999999999</v>
      </c>
      <c r="ES42" s="165">
        <v>-69.963800000000006</v>
      </c>
      <c r="ET42" s="165">
        <v>0</v>
      </c>
      <c r="EU42" s="165">
        <v>-6.86</v>
      </c>
      <c r="EV42" s="165">
        <v>108.6</v>
      </c>
      <c r="EW42" s="165">
        <v>7.0608000000000004</v>
      </c>
      <c r="EX42" s="165">
        <v>43.053600000000003</v>
      </c>
      <c r="EY42" s="165">
        <v>-10.610099999999999</v>
      </c>
      <c r="EZ42" s="165">
        <v>-10.152799999999999</v>
      </c>
      <c r="FA42" s="165">
        <v>3.1781000000000001</v>
      </c>
      <c r="FB42" s="165">
        <v>-102.8308</v>
      </c>
      <c r="FC42" s="165">
        <v>67.593199999999996</v>
      </c>
      <c r="FD42" s="166"/>
      <c r="FE42" s="165">
        <v>3.5638999999999998</v>
      </c>
      <c r="FF42" s="165">
        <v>3.5434999999999999</v>
      </c>
      <c r="FG42" s="166"/>
      <c r="FH42" s="165">
        <v>8.5150000000000006</v>
      </c>
      <c r="FI42" s="166"/>
      <c r="FJ42" s="165">
        <v>13.228999999999999</v>
      </c>
      <c r="FK42" s="165">
        <v>13.898899999999999</v>
      </c>
      <c r="FL42" s="165">
        <v>-44.878300000000003</v>
      </c>
      <c r="FM42" s="165">
        <v>7.3754999999999997</v>
      </c>
      <c r="FN42" s="165">
        <v>7.3676000000000004</v>
      </c>
      <c r="FO42" s="165">
        <v>-40.337800000000001</v>
      </c>
      <c r="FP42" s="165">
        <v>-33.039000000000001</v>
      </c>
      <c r="FQ42" s="165">
        <v>-9.5490999999999993</v>
      </c>
      <c r="FR42" s="165">
        <v>-19.07</v>
      </c>
      <c r="FS42" s="165">
        <v>14.6761</v>
      </c>
      <c r="FT42" s="165">
        <v>1.0684</v>
      </c>
      <c r="FU42" s="165">
        <v>-9.17</v>
      </c>
      <c r="FV42" s="165">
        <v>18.18</v>
      </c>
      <c r="FW42" s="165">
        <v>-9.1659000000000006</v>
      </c>
      <c r="FX42" s="166"/>
      <c r="FY42" s="165">
        <v>-7.8639999999999999</v>
      </c>
      <c r="FZ42" s="165">
        <v>4.09</v>
      </c>
      <c r="GA42" s="166"/>
      <c r="GB42" s="165">
        <v>27.73</v>
      </c>
      <c r="GC42" s="165">
        <v>35.994799999999998</v>
      </c>
      <c r="GD42" s="165">
        <v>42.719900000000003</v>
      </c>
      <c r="GE42" s="165">
        <v>12.33</v>
      </c>
      <c r="GF42" s="165">
        <v>76.301500000000004</v>
      </c>
      <c r="GG42" s="165">
        <v>26.2</v>
      </c>
      <c r="GH42" s="166"/>
      <c r="GI42" s="165">
        <v>-19.309100000000001</v>
      </c>
      <c r="GJ42" s="166"/>
      <c r="GK42" s="165">
        <v>1.8821000000000001</v>
      </c>
      <c r="GL42" s="166"/>
      <c r="GM42" s="166"/>
      <c r="GN42" s="165">
        <v>-14.440799999999999</v>
      </c>
      <c r="GO42" s="165">
        <v>-19.895299999999999</v>
      </c>
      <c r="GP42" s="165">
        <v>24.558</v>
      </c>
      <c r="GQ42" s="165">
        <v>30.335599999999999</v>
      </c>
      <c r="GR42" s="165">
        <v>65.893100000000004</v>
      </c>
      <c r="GS42" s="165">
        <v>66.197299999999998</v>
      </c>
      <c r="GT42" s="165">
        <v>-141.6104</v>
      </c>
      <c r="GU42" s="165">
        <v>-22.288399999999999</v>
      </c>
      <c r="GV42" s="165">
        <v>27.9695</v>
      </c>
      <c r="GW42" s="165">
        <v>-67.042299999999997</v>
      </c>
      <c r="GX42" s="165">
        <v>11.2196</v>
      </c>
      <c r="GY42" s="165">
        <v>10.227399999999999</v>
      </c>
      <c r="GZ42" s="165">
        <v>9.9579000000000004</v>
      </c>
      <c r="HA42" s="165">
        <v>13</v>
      </c>
      <c r="HB42" s="165">
        <v>283.82069999999999</v>
      </c>
      <c r="HC42" s="165">
        <v>279.92270000000002</v>
      </c>
      <c r="HD42" s="165">
        <v>254.4</v>
      </c>
      <c r="HE42" s="165">
        <v>-253.34979999999999</v>
      </c>
      <c r="HF42" s="165">
        <v>-618.68520000000001</v>
      </c>
      <c r="HG42" s="165">
        <v>623.81600000000003</v>
      </c>
      <c r="HH42" s="165">
        <v>620.24030000000005</v>
      </c>
      <c r="HI42" s="165">
        <v>-263.9692</v>
      </c>
      <c r="HJ42" s="165">
        <v>-260.44349999999997</v>
      </c>
      <c r="HK42" s="165">
        <v>-39.391599999999997</v>
      </c>
      <c r="HL42" s="165">
        <v>-27.6005</v>
      </c>
      <c r="HM42" s="165">
        <v>79.853200000000001</v>
      </c>
      <c r="HN42" s="165">
        <v>82.413399999999996</v>
      </c>
      <c r="HO42" s="165">
        <v>-165.66820000000001</v>
      </c>
      <c r="HP42" s="165">
        <v>-185.75040000000001</v>
      </c>
      <c r="HQ42" s="165">
        <v>66.5809</v>
      </c>
      <c r="HR42" s="165">
        <v>65.899699999999996</v>
      </c>
      <c r="HS42" s="165">
        <v>-57.639200000000002</v>
      </c>
      <c r="HT42" s="165">
        <v>-56.783999999999999</v>
      </c>
      <c r="HU42" s="165">
        <v>108.32</v>
      </c>
      <c r="HV42" s="165">
        <v>109.36</v>
      </c>
      <c r="HW42" s="165">
        <v>45.6</v>
      </c>
      <c r="HX42" s="165">
        <v>45.9</v>
      </c>
      <c r="HY42" s="165">
        <v>21.453399999999998</v>
      </c>
      <c r="HZ42" s="165">
        <v>16.48</v>
      </c>
      <c r="IA42" s="165">
        <v>-327.495</v>
      </c>
      <c r="IB42" s="165">
        <v>106.0744</v>
      </c>
      <c r="IC42" s="165">
        <v>105.0805</v>
      </c>
      <c r="ID42" s="165">
        <v>15.6</v>
      </c>
      <c r="IE42" s="165">
        <v>11.4</v>
      </c>
      <c r="IF42" s="165">
        <v>-65.099999999999994</v>
      </c>
      <c r="IG42" s="165">
        <v>-67.599999999999994</v>
      </c>
      <c r="IH42" s="166"/>
      <c r="II42" s="166"/>
      <c r="IJ42" s="165">
        <v>-604.6037</v>
      </c>
      <c r="IK42" s="166"/>
      <c r="IL42" s="165">
        <v>392.22199999999998</v>
      </c>
      <c r="IM42" s="165">
        <v>327.4717</v>
      </c>
      <c r="IN42" s="165">
        <v>-17.276800000000001</v>
      </c>
      <c r="IO42" s="165">
        <v>-321.01909999999998</v>
      </c>
      <c r="IP42" s="165">
        <v>318.33420000000001</v>
      </c>
      <c r="IQ42" s="165">
        <v>-141.1182</v>
      </c>
      <c r="IR42" s="165">
        <v>-199.37440000000001</v>
      </c>
      <c r="IS42" s="165">
        <v>-314.24189999999999</v>
      </c>
      <c r="IT42" s="165">
        <v>95.674599999999998</v>
      </c>
      <c r="IU42" s="165">
        <v>95.711200000000005</v>
      </c>
      <c r="IV42" s="165">
        <v>144.76560000000001</v>
      </c>
      <c r="IW42" s="165">
        <v>-384.4264</v>
      </c>
      <c r="IX42" s="165">
        <v>202.52340000000001</v>
      </c>
      <c r="IY42" s="165">
        <v>-178.36869999999999</v>
      </c>
      <c r="IZ42" s="165">
        <v>179.16210000000001</v>
      </c>
      <c r="JA42" s="165">
        <v>-8.8317999999999994</v>
      </c>
      <c r="JB42" s="166"/>
      <c r="JC42" s="165">
        <v>18</v>
      </c>
      <c r="JD42" s="165">
        <v>7.3470000000000004</v>
      </c>
      <c r="JE42" s="165">
        <v>7.34</v>
      </c>
      <c r="JF42" s="165">
        <v>-18</v>
      </c>
      <c r="JG42" s="165">
        <v>-3.28</v>
      </c>
      <c r="JH42" s="166"/>
      <c r="JI42" s="165">
        <v>3.0198</v>
      </c>
      <c r="JJ42" s="165">
        <v>-41.866199999999999</v>
      </c>
      <c r="JK42" s="165">
        <v>-18.5443</v>
      </c>
      <c r="JL42" s="165">
        <v>31</v>
      </c>
      <c r="JM42" s="165">
        <v>55.389000000000003</v>
      </c>
      <c r="JN42" s="165">
        <v>56.616</v>
      </c>
      <c r="JO42" s="165">
        <v>11.1957</v>
      </c>
      <c r="JP42" s="165">
        <v>13.396800000000001</v>
      </c>
      <c r="JQ42" s="165">
        <v>53.186300000000003</v>
      </c>
      <c r="JR42" s="165">
        <v>52.416499999999999</v>
      </c>
      <c r="JS42" s="165">
        <v>52.6494</v>
      </c>
      <c r="JT42" s="166"/>
      <c r="JU42" s="165">
        <v>-12.4</v>
      </c>
      <c r="JV42" s="165">
        <v>49.459099999999999</v>
      </c>
      <c r="JW42" s="165">
        <v>7.43</v>
      </c>
      <c r="JX42" s="166"/>
      <c r="JY42" s="165">
        <v>-24.817799999999998</v>
      </c>
      <c r="JZ42" s="165">
        <v>65.581000000000003</v>
      </c>
      <c r="KA42" s="165">
        <v>39.094799999999999</v>
      </c>
      <c r="KB42" s="165">
        <v>-24.996400000000001</v>
      </c>
      <c r="KC42" s="165">
        <v>-64.018699999999995</v>
      </c>
      <c r="KD42" s="165">
        <v>27.954999999999998</v>
      </c>
      <c r="KE42" s="165">
        <v>37.131500000000003</v>
      </c>
      <c r="KF42" s="165">
        <v>2.8</v>
      </c>
      <c r="KG42" s="165">
        <v>-3.3</v>
      </c>
      <c r="KH42" s="166"/>
      <c r="KI42" s="165">
        <v>120.5753</v>
      </c>
    </row>
    <row r="43" spans="1:295" ht="18" customHeight="1" x14ac:dyDescent="0.25">
      <c r="A43" s="160" t="s">
        <v>75</v>
      </c>
      <c r="B43" s="160" t="s">
        <v>927</v>
      </c>
      <c r="C43" s="164">
        <v>0</v>
      </c>
      <c r="D43" s="165">
        <v>16.525400000000001</v>
      </c>
      <c r="E43" s="165">
        <v>-20.0641</v>
      </c>
      <c r="F43" s="165">
        <v>-36.986800000000002</v>
      </c>
      <c r="G43" s="165">
        <v>26.967099999999999</v>
      </c>
      <c r="H43" s="166"/>
      <c r="I43" s="165">
        <v>33.6828</v>
      </c>
      <c r="J43" s="166"/>
      <c r="K43" s="165">
        <v>48.034599999999998</v>
      </c>
      <c r="L43" s="165">
        <v>24.563199999999998</v>
      </c>
      <c r="M43" s="165">
        <v>24.1751</v>
      </c>
      <c r="N43" s="165">
        <v>19.98</v>
      </c>
      <c r="O43" s="165">
        <v>-42.191000000000003</v>
      </c>
      <c r="P43" s="165">
        <v>37.4</v>
      </c>
      <c r="Q43" s="165">
        <v>10.763999999999999</v>
      </c>
      <c r="R43" s="165">
        <v>-37.4</v>
      </c>
      <c r="S43" s="165">
        <v>13.5587</v>
      </c>
      <c r="T43" s="166"/>
      <c r="U43" s="165">
        <v>15.5007</v>
      </c>
      <c r="V43" s="165">
        <v>15.733700000000001</v>
      </c>
      <c r="W43" s="165">
        <v>26.263000000000002</v>
      </c>
      <c r="X43" s="165">
        <v>13.1706</v>
      </c>
      <c r="Y43" s="165">
        <v>5.6870000000000003</v>
      </c>
      <c r="Z43" s="165">
        <v>8.8770000000000007</v>
      </c>
      <c r="AA43" s="166"/>
      <c r="AB43" s="166"/>
      <c r="AC43" s="165">
        <v>-67.209999999999994</v>
      </c>
      <c r="AD43" s="166"/>
      <c r="AE43" s="166"/>
      <c r="AF43" s="165">
        <v>-19.98</v>
      </c>
      <c r="AG43" s="165">
        <v>41.8</v>
      </c>
      <c r="AH43" s="166"/>
      <c r="AI43" s="166"/>
      <c r="AJ43" s="165">
        <v>-37.65</v>
      </c>
      <c r="AK43" s="165">
        <v>-38.01</v>
      </c>
      <c r="AL43" s="165">
        <v>-39.619999999999997</v>
      </c>
      <c r="AM43" s="165">
        <v>38.200000000000003</v>
      </c>
      <c r="AN43" s="165">
        <v>38.28</v>
      </c>
      <c r="AO43" s="165">
        <v>16.256799999999998</v>
      </c>
      <c r="AP43" s="165">
        <v>2.6183000000000001</v>
      </c>
      <c r="AQ43" s="165">
        <v>57.2346</v>
      </c>
      <c r="AR43" s="165">
        <v>59.238500000000002</v>
      </c>
      <c r="AS43" s="166"/>
      <c r="AT43" s="165">
        <v>-42.331099999999999</v>
      </c>
      <c r="AU43" s="165">
        <v>-41.657200000000003</v>
      </c>
      <c r="AV43" s="165">
        <v>6.6355000000000004</v>
      </c>
      <c r="AW43" s="165">
        <v>6.6487999999999996</v>
      </c>
      <c r="AX43" s="165">
        <v>61.487299999999998</v>
      </c>
      <c r="AY43" s="165">
        <v>63.2288</v>
      </c>
      <c r="AZ43" s="165">
        <v>2.1101999999999999</v>
      </c>
      <c r="BA43" s="165">
        <v>10.334</v>
      </c>
      <c r="BB43" s="165">
        <v>-406.23410000000001</v>
      </c>
      <c r="BC43" s="165">
        <v>-9.6974</v>
      </c>
      <c r="BD43" s="165">
        <v>-12.1</v>
      </c>
      <c r="BE43" s="165">
        <v>-12.6</v>
      </c>
      <c r="BF43" s="165">
        <v>48.0383</v>
      </c>
      <c r="BG43" s="165">
        <v>47.1646</v>
      </c>
      <c r="BH43" s="165">
        <v>-3.6861000000000002</v>
      </c>
      <c r="BI43" s="166"/>
      <c r="BJ43" s="165">
        <v>-54.0017</v>
      </c>
      <c r="BK43" s="165">
        <v>1.6749000000000001</v>
      </c>
      <c r="BL43" s="166"/>
      <c r="BM43" s="165">
        <v>3.1888999999999998</v>
      </c>
      <c r="BN43" s="165">
        <v>463.14879999999999</v>
      </c>
      <c r="BO43" s="165">
        <v>107.0284</v>
      </c>
      <c r="BP43" s="165">
        <v>107.05889999999999</v>
      </c>
      <c r="BQ43" s="165">
        <v>-438.49810000000002</v>
      </c>
      <c r="BR43" s="165">
        <v>428.78039999999999</v>
      </c>
      <c r="BS43" s="166"/>
      <c r="BT43" s="165">
        <v>-89.336299999999994</v>
      </c>
      <c r="BU43" s="165">
        <v>91.206400000000002</v>
      </c>
      <c r="BV43" s="165">
        <v>73.768900000000002</v>
      </c>
      <c r="BW43" s="165">
        <v>23.99</v>
      </c>
      <c r="BX43" s="165">
        <v>28.94</v>
      </c>
      <c r="BY43" s="165">
        <v>55.23</v>
      </c>
      <c r="BZ43" s="165">
        <v>72.97</v>
      </c>
      <c r="CA43" s="165">
        <v>-2.8089</v>
      </c>
      <c r="CB43" s="165">
        <v>-1.8712</v>
      </c>
      <c r="CC43" s="165">
        <v>61.682200000000002</v>
      </c>
      <c r="CD43" s="165">
        <v>62.421799999999998</v>
      </c>
      <c r="CE43" s="165">
        <v>36.294800000000002</v>
      </c>
      <c r="CF43" s="165">
        <v>-47.774500000000003</v>
      </c>
      <c r="CG43" s="165">
        <v>-47.0351</v>
      </c>
      <c r="CH43" s="165">
        <v>-2.5745</v>
      </c>
      <c r="CI43" s="165">
        <v>-50.274900000000002</v>
      </c>
      <c r="CJ43" s="166"/>
      <c r="CK43" s="166"/>
      <c r="CL43" s="165">
        <v>68.2</v>
      </c>
      <c r="CM43" s="165">
        <v>101.4</v>
      </c>
      <c r="CN43" s="165">
        <v>-12.71</v>
      </c>
      <c r="CO43" s="165">
        <v>51.775599999999997</v>
      </c>
      <c r="CP43" s="165">
        <v>51.058399999999999</v>
      </c>
      <c r="CQ43" s="165">
        <v>51.784300000000002</v>
      </c>
      <c r="CR43" s="165">
        <v>-47.268300000000004</v>
      </c>
      <c r="CS43" s="165">
        <v>-46.688099999999999</v>
      </c>
      <c r="CT43" s="165">
        <v>35.0105</v>
      </c>
      <c r="CU43" s="165">
        <v>-26.351800000000001</v>
      </c>
      <c r="CV43" s="165">
        <v>36.403799999999997</v>
      </c>
      <c r="CW43" s="165">
        <v>12.6678</v>
      </c>
      <c r="CX43" s="165">
        <v>37.25</v>
      </c>
      <c r="CY43" s="165">
        <v>57.05</v>
      </c>
      <c r="CZ43" s="165">
        <v>40.554200000000002</v>
      </c>
      <c r="DA43" s="165">
        <v>38.53</v>
      </c>
      <c r="DB43" s="165">
        <v>-27.5</v>
      </c>
      <c r="DC43" s="165">
        <v>-3.7679</v>
      </c>
      <c r="DD43" s="165">
        <v>50.676099999999998</v>
      </c>
      <c r="DE43" s="165">
        <v>50.469099999999997</v>
      </c>
      <c r="DF43" s="165">
        <v>-100.7175</v>
      </c>
      <c r="DG43" s="165">
        <v>0</v>
      </c>
      <c r="DH43" s="165">
        <v>-16.686399999999999</v>
      </c>
      <c r="DI43" s="165">
        <v>-83.8</v>
      </c>
      <c r="DJ43" s="165">
        <v>-84.9</v>
      </c>
      <c r="DK43" s="165">
        <v>23.117999999999999</v>
      </c>
      <c r="DL43" s="165">
        <v>48.934899999999999</v>
      </c>
      <c r="DM43" s="165">
        <v>49.797199999999997</v>
      </c>
      <c r="DN43" s="165">
        <v>69.158900000000003</v>
      </c>
      <c r="DO43" s="165">
        <v>48.58</v>
      </c>
      <c r="DP43" s="165">
        <v>-4.0999999999999996</v>
      </c>
      <c r="DQ43" s="165">
        <v>48.573</v>
      </c>
      <c r="DR43" s="165">
        <v>99.883200000000002</v>
      </c>
      <c r="DS43" s="165">
        <v>-23.87</v>
      </c>
      <c r="DT43" s="165">
        <v>-24.13</v>
      </c>
      <c r="DU43" s="165">
        <v>104.26</v>
      </c>
      <c r="DV43" s="165">
        <v>59.93</v>
      </c>
      <c r="DW43" s="165">
        <v>100.63639999999999</v>
      </c>
      <c r="DX43" s="165">
        <v>97.418199999999999</v>
      </c>
      <c r="DY43" s="165">
        <v>8.6922999999999995</v>
      </c>
      <c r="DZ43" s="165">
        <v>5.7454999999999998</v>
      </c>
      <c r="EA43" s="165">
        <v>204.2569</v>
      </c>
      <c r="EB43" s="165">
        <v>166.6968</v>
      </c>
      <c r="EC43" s="165">
        <v>161.321</v>
      </c>
      <c r="ED43" s="165">
        <v>163.73259999999999</v>
      </c>
      <c r="EE43" s="165">
        <v>127.5258</v>
      </c>
      <c r="EF43" s="165">
        <v>116.9346</v>
      </c>
      <c r="EG43" s="165">
        <v>-18.847999999999999</v>
      </c>
      <c r="EH43" s="165">
        <v>451.16359999999997</v>
      </c>
      <c r="EI43" s="166"/>
      <c r="EJ43" s="166"/>
      <c r="EK43" s="165">
        <v>-21.883600000000001</v>
      </c>
      <c r="EL43" s="165">
        <v>-20.633099999999999</v>
      </c>
      <c r="EM43" s="165">
        <v>-54.761000000000003</v>
      </c>
      <c r="EN43" s="165">
        <v>43.734099999999998</v>
      </c>
      <c r="EO43" s="165">
        <v>40.830500000000001</v>
      </c>
      <c r="EP43" s="165">
        <v>145.97999999999999</v>
      </c>
      <c r="EQ43" s="165">
        <v>-19.005099999999999</v>
      </c>
      <c r="ER43" s="165">
        <v>-19.770399999999999</v>
      </c>
      <c r="ES43" s="165">
        <v>-80.480500000000006</v>
      </c>
      <c r="ET43" s="165">
        <v>0</v>
      </c>
      <c r="EU43" s="165">
        <v>-13.74</v>
      </c>
      <c r="EV43" s="165">
        <v>100.6</v>
      </c>
      <c r="EW43" s="165">
        <v>7.3380000000000001</v>
      </c>
      <c r="EX43" s="165">
        <v>53.733699999999999</v>
      </c>
      <c r="EY43" s="165">
        <v>-12.1783</v>
      </c>
      <c r="EZ43" s="165">
        <v>-11.7685</v>
      </c>
      <c r="FA43" s="165">
        <v>3.4611999999999998</v>
      </c>
      <c r="FB43" s="165">
        <v>-112.5198</v>
      </c>
      <c r="FC43" s="165">
        <v>76.592200000000005</v>
      </c>
      <c r="FD43" s="165">
        <v>0</v>
      </c>
      <c r="FE43" s="165">
        <v>3.7866</v>
      </c>
      <c r="FF43" s="165">
        <v>3.6917</v>
      </c>
      <c r="FG43" s="166"/>
      <c r="FH43" s="165">
        <v>8.0816999999999997</v>
      </c>
      <c r="FI43" s="166"/>
      <c r="FJ43" s="165">
        <v>1.5071000000000001</v>
      </c>
      <c r="FK43" s="165">
        <v>0.33489999999999998</v>
      </c>
      <c r="FL43" s="165">
        <v>-51.074199999999998</v>
      </c>
      <c r="FM43" s="165">
        <v>-6.3643999999999998</v>
      </c>
      <c r="FN43" s="165">
        <v>-5.9206000000000003</v>
      </c>
      <c r="FO43" s="165">
        <v>-40.521900000000002</v>
      </c>
      <c r="FP43" s="165">
        <v>-32.322899999999997</v>
      </c>
      <c r="FQ43" s="165">
        <v>-12.215199999999999</v>
      </c>
      <c r="FR43" s="165">
        <v>-16.32</v>
      </c>
      <c r="FS43" s="165">
        <v>14.7689</v>
      </c>
      <c r="FT43" s="165">
        <v>1.127</v>
      </c>
      <c r="FU43" s="165">
        <v>-9.39</v>
      </c>
      <c r="FV43" s="165">
        <v>15.09</v>
      </c>
      <c r="FW43" s="165">
        <v>-13.290699999999999</v>
      </c>
      <c r="FX43" s="166"/>
      <c r="FY43" s="165">
        <v>-7.476</v>
      </c>
      <c r="FZ43" s="165">
        <v>4.1130000000000004</v>
      </c>
      <c r="GA43" s="166"/>
      <c r="GB43" s="165">
        <v>28.09</v>
      </c>
      <c r="GC43" s="165">
        <v>35.865299999999998</v>
      </c>
      <c r="GD43" s="165">
        <v>41.130499999999998</v>
      </c>
      <c r="GE43" s="165">
        <v>12.17</v>
      </c>
      <c r="GF43" s="165">
        <v>77.392099999999999</v>
      </c>
      <c r="GG43" s="165">
        <v>25.1</v>
      </c>
      <c r="GH43" s="166"/>
      <c r="GI43" s="165">
        <v>-19.611000000000001</v>
      </c>
      <c r="GJ43" s="166"/>
      <c r="GK43" s="165">
        <v>2.0005999999999999</v>
      </c>
      <c r="GL43" s="166"/>
      <c r="GM43" s="166"/>
      <c r="GN43" s="165">
        <v>-13.5601</v>
      </c>
      <c r="GO43" s="165">
        <v>-21.435400000000001</v>
      </c>
      <c r="GP43" s="165">
        <v>23.468499999999999</v>
      </c>
      <c r="GQ43" s="165">
        <v>32.688400000000001</v>
      </c>
      <c r="GR43" s="165">
        <v>62.015999999999998</v>
      </c>
      <c r="GS43" s="165">
        <v>64.776499999999999</v>
      </c>
      <c r="GT43" s="165">
        <v>-140.792</v>
      </c>
      <c r="GU43" s="165">
        <v>-22.2897</v>
      </c>
      <c r="GV43" s="165">
        <v>27.853999999999999</v>
      </c>
      <c r="GW43" s="165">
        <v>-67.953800000000001</v>
      </c>
      <c r="GX43" s="165">
        <v>10.2956</v>
      </c>
      <c r="GY43" s="165">
        <v>12.4833</v>
      </c>
      <c r="GZ43" s="165">
        <v>12.437799999999999</v>
      </c>
      <c r="HA43" s="165">
        <v>11.941599999999999</v>
      </c>
      <c r="HB43" s="165">
        <v>285.53390000000002</v>
      </c>
      <c r="HC43" s="165">
        <v>284.41759999999999</v>
      </c>
      <c r="HD43" s="165">
        <v>203.7</v>
      </c>
      <c r="HE43" s="165">
        <v>-200.3853</v>
      </c>
      <c r="HF43" s="165">
        <v>-606.55939999999998</v>
      </c>
      <c r="HG43" s="165">
        <v>603.28710000000001</v>
      </c>
      <c r="HH43" s="165">
        <v>597.54259999999999</v>
      </c>
      <c r="HI43" s="165">
        <v>-265.23419999999999</v>
      </c>
      <c r="HJ43" s="165">
        <v>-263.86959999999999</v>
      </c>
      <c r="HK43" s="165">
        <v>-36.477600000000002</v>
      </c>
      <c r="HL43" s="165">
        <v>-24.931899999999999</v>
      </c>
      <c r="HM43" s="165">
        <v>77.132999999999996</v>
      </c>
      <c r="HN43" s="165">
        <v>78.781099999999995</v>
      </c>
      <c r="HO43" s="165">
        <v>-187.91409999999999</v>
      </c>
      <c r="HP43" s="166"/>
      <c r="HQ43" s="165">
        <v>76.007300000000001</v>
      </c>
      <c r="HR43" s="165">
        <v>76.106200000000001</v>
      </c>
      <c r="HS43" s="165">
        <v>-67.400099999999995</v>
      </c>
      <c r="HT43" s="165">
        <v>-68.430499999999995</v>
      </c>
      <c r="HU43" s="165">
        <v>74.22</v>
      </c>
      <c r="HV43" s="165">
        <v>73.849999999999994</v>
      </c>
      <c r="HW43" s="165">
        <v>37.200000000000003</v>
      </c>
      <c r="HX43" s="165">
        <v>37.700000000000003</v>
      </c>
      <c r="HY43" s="165">
        <v>21.6371</v>
      </c>
      <c r="HZ43" s="165">
        <v>29.36</v>
      </c>
      <c r="IA43" s="165">
        <v>-282.43150000000003</v>
      </c>
      <c r="IB43" s="165">
        <v>108.0605</v>
      </c>
      <c r="IC43" s="165">
        <v>108.2658</v>
      </c>
      <c r="ID43" s="165">
        <v>17.899999999999999</v>
      </c>
      <c r="IE43" s="165">
        <v>-24.3</v>
      </c>
      <c r="IF43" s="165">
        <v>-72.7</v>
      </c>
      <c r="IG43" s="165">
        <v>-75.7</v>
      </c>
      <c r="IH43" s="165">
        <v>1.8216000000000001</v>
      </c>
      <c r="II43" s="165">
        <v>1.6668000000000001</v>
      </c>
      <c r="IJ43" s="165">
        <v>-595.14840000000004</v>
      </c>
      <c r="IK43" s="166"/>
      <c r="IL43" s="165">
        <v>391.86930000000001</v>
      </c>
      <c r="IM43" s="165">
        <v>347.13529999999997</v>
      </c>
      <c r="IN43" s="165">
        <v>-23.755199999999999</v>
      </c>
      <c r="IO43" s="165">
        <v>-338.16129999999998</v>
      </c>
      <c r="IP43" s="165">
        <v>336.86810000000003</v>
      </c>
      <c r="IQ43" s="165">
        <v>-70.703100000000006</v>
      </c>
      <c r="IR43" s="165">
        <v>-243.39060000000001</v>
      </c>
      <c r="IS43" s="165">
        <v>-334.48630000000003</v>
      </c>
      <c r="IT43" s="165">
        <v>132.21950000000001</v>
      </c>
      <c r="IU43" s="165">
        <v>131.6671</v>
      </c>
      <c r="IV43" s="165">
        <v>68.3369</v>
      </c>
      <c r="IW43" s="165">
        <v>-379.65480000000002</v>
      </c>
      <c r="IX43" s="165">
        <v>251.24520000000001</v>
      </c>
      <c r="IY43" s="165">
        <v>-127.3849</v>
      </c>
      <c r="IZ43" s="165">
        <v>128.03800000000001</v>
      </c>
      <c r="JA43" s="165">
        <v>-8.3566000000000003</v>
      </c>
      <c r="JB43" s="166"/>
      <c r="JC43" s="165">
        <v>13.2</v>
      </c>
      <c r="JD43" s="165">
        <v>6.9240000000000004</v>
      </c>
      <c r="JE43" s="165">
        <v>6.8719999999999999</v>
      </c>
      <c r="JF43" s="165">
        <v>-14.16</v>
      </c>
      <c r="JG43" s="165">
        <v>-7.44</v>
      </c>
      <c r="JH43" s="166"/>
      <c r="JI43" s="165">
        <v>7.7652999999999999</v>
      </c>
      <c r="JJ43" s="165">
        <v>-37.792000000000002</v>
      </c>
      <c r="JK43" s="165">
        <v>-25.020199999999999</v>
      </c>
      <c r="JL43" s="165">
        <v>26.7</v>
      </c>
      <c r="JM43" s="165">
        <v>55.731999999999999</v>
      </c>
      <c r="JN43" s="165">
        <v>55.158999999999999</v>
      </c>
      <c r="JO43" s="165">
        <v>11.2515</v>
      </c>
      <c r="JP43" s="165">
        <v>13.261799999999999</v>
      </c>
      <c r="JQ43" s="165">
        <v>50.908299999999997</v>
      </c>
      <c r="JR43" s="165">
        <v>49.634700000000002</v>
      </c>
      <c r="JS43" s="165">
        <v>51.410899999999998</v>
      </c>
      <c r="JT43" s="166"/>
      <c r="JU43" s="165">
        <v>27</v>
      </c>
      <c r="JV43" s="165">
        <v>49.232599999999998</v>
      </c>
      <c r="JW43" s="165">
        <v>8.77</v>
      </c>
      <c r="JX43" s="166"/>
      <c r="JY43" s="165">
        <v>-20.4786</v>
      </c>
      <c r="JZ43" s="165">
        <v>65.441500000000005</v>
      </c>
      <c r="KA43" s="165">
        <v>36.965299999999999</v>
      </c>
      <c r="KB43" s="165">
        <v>-20.275400000000001</v>
      </c>
      <c r="KC43" s="165">
        <v>-63.527299999999997</v>
      </c>
      <c r="KD43" s="165">
        <v>24.524699999999999</v>
      </c>
      <c r="KE43" s="165">
        <v>38.954999999999998</v>
      </c>
      <c r="KF43" s="165">
        <v>-35.200000000000003</v>
      </c>
      <c r="KG43" s="165">
        <v>35.1</v>
      </c>
      <c r="KH43" s="166"/>
      <c r="KI43" s="165">
        <v>110.3382</v>
      </c>
    </row>
    <row r="44" spans="1:295" ht="18" customHeight="1" x14ac:dyDescent="0.25">
      <c r="A44" s="160" t="s">
        <v>75</v>
      </c>
      <c r="B44" s="160" t="s">
        <v>928</v>
      </c>
      <c r="C44" s="164">
        <v>0</v>
      </c>
      <c r="D44" s="165">
        <v>16.709299999999999</v>
      </c>
      <c r="E44" s="165">
        <v>-20.285399999999999</v>
      </c>
      <c r="F44" s="165">
        <v>-36.204000000000001</v>
      </c>
      <c r="G44" s="165">
        <v>27.8931</v>
      </c>
      <c r="H44" s="166"/>
      <c r="I44" s="165">
        <v>34.809199999999997</v>
      </c>
      <c r="J44" s="166"/>
      <c r="K44" s="165">
        <v>52.129800000000003</v>
      </c>
      <c r="L44" s="165">
        <v>26.461200000000002</v>
      </c>
      <c r="M44" s="165">
        <v>26.017700000000001</v>
      </c>
      <c r="N44" s="165">
        <v>24.42</v>
      </c>
      <c r="O44" s="165">
        <v>-43.732999999999997</v>
      </c>
      <c r="P44" s="165">
        <v>37.4</v>
      </c>
      <c r="Q44" s="165">
        <v>11.592000000000001</v>
      </c>
      <c r="R44" s="165">
        <v>-37.4</v>
      </c>
      <c r="S44" s="165">
        <v>11.8939</v>
      </c>
      <c r="T44" s="166"/>
      <c r="U44" s="165">
        <v>16.042100000000001</v>
      </c>
      <c r="V44" s="165">
        <v>16.015799999999999</v>
      </c>
      <c r="W44" s="165">
        <v>26.784199999999998</v>
      </c>
      <c r="X44" s="165">
        <v>12.8513</v>
      </c>
      <c r="Y44" s="165">
        <v>6.1116999999999999</v>
      </c>
      <c r="Z44" s="165">
        <v>8.1203000000000003</v>
      </c>
      <c r="AA44" s="166"/>
      <c r="AB44" s="166"/>
      <c r="AC44" s="165">
        <v>-67.67</v>
      </c>
      <c r="AD44" s="166"/>
      <c r="AE44" s="166"/>
      <c r="AF44" s="165">
        <v>-24.42</v>
      </c>
      <c r="AG44" s="165">
        <v>41.8</v>
      </c>
      <c r="AH44" s="166"/>
      <c r="AI44" s="166"/>
      <c r="AJ44" s="165">
        <v>-39.25</v>
      </c>
      <c r="AK44" s="165">
        <v>-39.36</v>
      </c>
      <c r="AL44" s="165">
        <v>-38.89</v>
      </c>
      <c r="AM44" s="165">
        <v>39.619999999999997</v>
      </c>
      <c r="AN44" s="165">
        <v>40.159999999999997</v>
      </c>
      <c r="AO44" s="165">
        <v>16.781099999999999</v>
      </c>
      <c r="AP44" s="165">
        <v>2.1206</v>
      </c>
      <c r="AQ44" s="165">
        <v>60.102899999999998</v>
      </c>
      <c r="AR44" s="165">
        <v>62.2087</v>
      </c>
      <c r="AS44" s="166"/>
      <c r="AT44" s="165">
        <v>-43.804600000000001</v>
      </c>
      <c r="AU44" s="165">
        <v>-43.002699999999997</v>
      </c>
      <c r="AV44" s="165">
        <v>6.5185000000000004</v>
      </c>
      <c r="AW44" s="165">
        <v>6.6277999999999997</v>
      </c>
      <c r="AX44" s="165">
        <v>62.290999999999997</v>
      </c>
      <c r="AY44" s="165">
        <v>64.702299999999994</v>
      </c>
      <c r="AZ44" s="165">
        <v>2.1101999999999999</v>
      </c>
      <c r="BA44" s="165">
        <v>11.1061</v>
      </c>
      <c r="BB44" s="165">
        <v>-412.45710000000003</v>
      </c>
      <c r="BC44" s="165">
        <v>-10.931900000000001</v>
      </c>
      <c r="BD44" s="165">
        <v>-11.9</v>
      </c>
      <c r="BE44" s="165">
        <v>-12.3</v>
      </c>
      <c r="BF44" s="165">
        <v>49.5505</v>
      </c>
      <c r="BG44" s="165">
        <v>48.290399999999998</v>
      </c>
      <c r="BH44" s="165">
        <v>-4.5170000000000003</v>
      </c>
      <c r="BI44" s="166"/>
      <c r="BJ44" s="165">
        <v>-52.210900000000002</v>
      </c>
      <c r="BK44" s="165">
        <v>3.0278</v>
      </c>
      <c r="BL44" s="165">
        <v>1.9562999999999999</v>
      </c>
      <c r="BM44" s="165">
        <v>3.786</v>
      </c>
      <c r="BN44" s="165">
        <v>473.1893</v>
      </c>
      <c r="BO44" s="165">
        <v>111.7893</v>
      </c>
      <c r="BP44" s="165">
        <v>111.8503</v>
      </c>
      <c r="BQ44" s="165">
        <v>-459.00740000000002</v>
      </c>
      <c r="BR44" s="165">
        <v>448.14449999999999</v>
      </c>
      <c r="BS44" s="166"/>
      <c r="BT44" s="165">
        <v>-86.710800000000006</v>
      </c>
      <c r="BU44" s="165">
        <v>88.612799999999993</v>
      </c>
      <c r="BV44" s="165">
        <v>80.065899999999999</v>
      </c>
      <c r="BW44" s="165">
        <v>25.5</v>
      </c>
      <c r="BX44" s="165">
        <v>31.44</v>
      </c>
      <c r="BY44" s="165">
        <v>59.45</v>
      </c>
      <c r="BZ44" s="165">
        <v>76.16</v>
      </c>
      <c r="CA44" s="165">
        <v>-7.2294999999999998</v>
      </c>
      <c r="CB44" s="165">
        <v>-7.7652999999999999</v>
      </c>
      <c r="CC44" s="165">
        <v>70.492699999999999</v>
      </c>
      <c r="CD44" s="165">
        <v>71.088800000000006</v>
      </c>
      <c r="CE44" s="165">
        <v>31.034600000000001</v>
      </c>
      <c r="CF44" s="165">
        <v>-51.497799999999998</v>
      </c>
      <c r="CG44" s="165">
        <v>-51.855899999999998</v>
      </c>
      <c r="CH44" s="165">
        <v>-0.94389999999999996</v>
      </c>
      <c r="CI44" s="165">
        <v>-53.051499999999997</v>
      </c>
      <c r="CJ44" s="166"/>
      <c r="CK44" s="166"/>
      <c r="CL44" s="165">
        <v>67.7</v>
      </c>
      <c r="CM44" s="165">
        <v>106.1</v>
      </c>
      <c r="CN44" s="165">
        <v>-13.44</v>
      </c>
      <c r="CO44" s="165">
        <v>53.744300000000003</v>
      </c>
      <c r="CP44" s="165">
        <v>53.615000000000002</v>
      </c>
      <c r="CQ44" s="165">
        <v>53.2425</v>
      </c>
      <c r="CR44" s="165">
        <v>-41.270699999999998</v>
      </c>
      <c r="CS44" s="165">
        <v>-40.920099999999998</v>
      </c>
      <c r="CT44" s="165">
        <v>34.616799999999998</v>
      </c>
      <c r="CU44" s="165">
        <v>-36.806899999999999</v>
      </c>
      <c r="CV44" s="165">
        <v>37.084699999999998</v>
      </c>
      <c r="CW44" s="165">
        <v>14.678000000000001</v>
      </c>
      <c r="CX44" s="165">
        <v>34.229999999999997</v>
      </c>
      <c r="CY44" s="165">
        <v>61.39</v>
      </c>
      <c r="CZ44" s="165">
        <v>44.304200000000002</v>
      </c>
      <c r="DA44" s="165">
        <v>42.0456</v>
      </c>
      <c r="DB44" s="165">
        <v>-30.18</v>
      </c>
      <c r="DC44" s="165">
        <v>-3.7679</v>
      </c>
      <c r="DD44" s="165">
        <v>53.088500000000003</v>
      </c>
      <c r="DE44" s="165">
        <v>53.570700000000002</v>
      </c>
      <c r="DF44" s="165">
        <v>-107.17740000000001</v>
      </c>
      <c r="DG44" s="165">
        <v>0</v>
      </c>
      <c r="DH44" s="165">
        <v>-18.297699999999999</v>
      </c>
      <c r="DI44" s="165">
        <v>-90.8</v>
      </c>
      <c r="DJ44" s="165">
        <v>-91.2</v>
      </c>
      <c r="DK44" s="165">
        <v>23.980399999999999</v>
      </c>
      <c r="DL44" s="165">
        <v>53.036499999999997</v>
      </c>
      <c r="DM44" s="165">
        <v>58.250799999999998</v>
      </c>
      <c r="DN44" s="165">
        <v>75.018299999999996</v>
      </c>
      <c r="DO44" s="165">
        <v>52.25</v>
      </c>
      <c r="DP44" s="165">
        <v>-5.52</v>
      </c>
      <c r="DQ44" s="165">
        <v>51.826500000000003</v>
      </c>
      <c r="DR44" s="165">
        <v>104.4984</v>
      </c>
      <c r="DS44" s="165">
        <v>-23.5</v>
      </c>
      <c r="DT44" s="165">
        <v>-23.78</v>
      </c>
      <c r="DU44" s="165">
        <v>112.29</v>
      </c>
      <c r="DV44" s="165">
        <v>66.459999999999994</v>
      </c>
      <c r="DW44" s="165">
        <v>103.9455</v>
      </c>
      <c r="DX44" s="165">
        <v>101.29089999999999</v>
      </c>
      <c r="DY44" s="165">
        <v>2.0798999999999999</v>
      </c>
      <c r="DZ44" s="165">
        <v>2.5364</v>
      </c>
      <c r="EA44" s="165">
        <v>216.08080000000001</v>
      </c>
      <c r="EB44" s="165">
        <v>177.1327</v>
      </c>
      <c r="EC44" s="165">
        <v>170.30369999999999</v>
      </c>
      <c r="ED44" s="165">
        <v>173.25989999999999</v>
      </c>
      <c r="EE44" s="165">
        <v>121.84529999999999</v>
      </c>
      <c r="EF44" s="165">
        <v>109.1366</v>
      </c>
      <c r="EG44" s="165">
        <v>-22.358000000000001</v>
      </c>
      <c r="EH44" s="165">
        <v>472.54669999999999</v>
      </c>
      <c r="EI44" s="165">
        <v>38.010399999999997</v>
      </c>
      <c r="EJ44" s="166"/>
      <c r="EK44" s="165">
        <v>-15.791</v>
      </c>
      <c r="EL44" s="165">
        <v>-13.7277</v>
      </c>
      <c r="EM44" s="165">
        <v>-39.188200000000002</v>
      </c>
      <c r="EN44" s="165">
        <v>30.595400000000001</v>
      </c>
      <c r="EO44" s="165">
        <v>26.886800000000001</v>
      </c>
      <c r="EP44" s="165">
        <v>145.97999999999999</v>
      </c>
      <c r="EQ44" s="165">
        <v>-19.2285</v>
      </c>
      <c r="ER44" s="165">
        <v>-21.172699999999999</v>
      </c>
      <c r="ES44" s="165">
        <v>-70.395200000000003</v>
      </c>
      <c r="ET44" s="165">
        <v>13.64</v>
      </c>
      <c r="EU44" s="165">
        <v>-15.49</v>
      </c>
      <c r="EV44" s="165">
        <v>106.2</v>
      </c>
      <c r="EW44" s="165">
        <v>9.1636000000000006</v>
      </c>
      <c r="EX44" s="165">
        <v>17.299399999999999</v>
      </c>
      <c r="EY44" s="165">
        <v>-12.8752</v>
      </c>
      <c r="EZ44" s="165">
        <v>-12.5161</v>
      </c>
      <c r="FA44" s="165">
        <v>4.0663999999999998</v>
      </c>
      <c r="FB44" s="165">
        <v>-103.5847</v>
      </c>
      <c r="FC44" s="165">
        <v>72.351100000000002</v>
      </c>
      <c r="FD44" s="165">
        <v>0</v>
      </c>
      <c r="FE44" s="165">
        <v>3.7866</v>
      </c>
      <c r="FF44" s="165">
        <v>3.7454999999999998</v>
      </c>
      <c r="FG44" s="166"/>
      <c r="FH44" s="165">
        <v>7.3128000000000002</v>
      </c>
      <c r="FI44" s="166"/>
      <c r="FJ44" s="165">
        <v>9.8798999999999992</v>
      </c>
      <c r="FK44" s="165">
        <v>8.5403000000000002</v>
      </c>
      <c r="FL44" s="165">
        <v>-46.552900000000001</v>
      </c>
      <c r="FM44" s="165">
        <v>-1.0618000000000001</v>
      </c>
      <c r="FN44" s="165">
        <v>-0.75619999999999998</v>
      </c>
      <c r="FO44" s="165">
        <v>-35.4773</v>
      </c>
      <c r="FP44" s="165">
        <v>-28.805800000000001</v>
      </c>
      <c r="FQ44" s="165">
        <v>-13.68</v>
      </c>
      <c r="FR44" s="165">
        <v>-13.79</v>
      </c>
      <c r="FS44" s="165">
        <v>14.7689</v>
      </c>
      <c r="FT44" s="165">
        <v>1.4554</v>
      </c>
      <c r="FU44" s="165">
        <v>-9.18</v>
      </c>
      <c r="FV44" s="165">
        <v>13.43</v>
      </c>
      <c r="FW44" s="165">
        <v>-14.838200000000001</v>
      </c>
      <c r="FX44" s="166"/>
      <c r="FY44" s="165">
        <v>-6.5419999999999998</v>
      </c>
      <c r="FZ44" s="165">
        <v>4.0670000000000002</v>
      </c>
      <c r="GA44" s="166"/>
      <c r="GB44" s="165">
        <v>33.33</v>
      </c>
      <c r="GC44" s="165">
        <v>29.951899999999998</v>
      </c>
      <c r="GD44" s="165">
        <v>35.437100000000001</v>
      </c>
      <c r="GE44" s="165">
        <v>13.94</v>
      </c>
      <c r="GF44" s="165">
        <v>90.029600000000002</v>
      </c>
      <c r="GG44" s="165">
        <v>23.9</v>
      </c>
      <c r="GH44" s="165">
        <v>-18.156500000000001</v>
      </c>
      <c r="GI44" s="165">
        <v>-8.0753000000000004</v>
      </c>
      <c r="GJ44" s="166"/>
      <c r="GK44" s="165">
        <v>2.4260999999999999</v>
      </c>
      <c r="GL44" s="166"/>
      <c r="GM44" s="166"/>
      <c r="GN44" s="165">
        <v>-12.4154</v>
      </c>
      <c r="GO44" s="165">
        <v>-42.452199999999998</v>
      </c>
      <c r="GP44" s="165">
        <v>23.327500000000001</v>
      </c>
      <c r="GQ44" s="165">
        <v>65.965100000000007</v>
      </c>
      <c r="GR44" s="165">
        <v>60.577599999999997</v>
      </c>
      <c r="GS44" s="165">
        <v>58.576000000000001</v>
      </c>
      <c r="GT44" s="165">
        <v>-134.95009999999999</v>
      </c>
      <c r="GU44" s="165">
        <v>-24.402899999999999</v>
      </c>
      <c r="GV44" s="165">
        <v>32.977600000000002</v>
      </c>
      <c r="GW44" s="165">
        <v>-61.428600000000003</v>
      </c>
      <c r="GX44" s="165">
        <v>10.943300000000001</v>
      </c>
      <c r="GY44" s="165">
        <v>17.4358</v>
      </c>
      <c r="GZ44" s="165">
        <v>17.227499999999999</v>
      </c>
      <c r="HA44" s="165">
        <v>13</v>
      </c>
      <c r="HB44" s="165">
        <v>276.74799999999999</v>
      </c>
      <c r="HC44" s="165">
        <v>276.52629999999999</v>
      </c>
      <c r="HD44" s="165">
        <v>202.8</v>
      </c>
      <c r="HE44" s="165">
        <v>-202.3596</v>
      </c>
      <c r="HF44" s="165">
        <v>-577.54430000000002</v>
      </c>
      <c r="HG44" s="165">
        <v>579.37480000000005</v>
      </c>
      <c r="HH44" s="165">
        <v>571.07119999999998</v>
      </c>
      <c r="HI44" s="165">
        <v>-260.00029999999998</v>
      </c>
      <c r="HJ44" s="165">
        <v>-256.9461</v>
      </c>
      <c r="HK44" s="165">
        <v>-32.875999999999998</v>
      </c>
      <c r="HL44" s="165">
        <v>-19.520399999999999</v>
      </c>
      <c r="HM44" s="165">
        <v>80.547799999999995</v>
      </c>
      <c r="HN44" s="165">
        <v>80.602800000000002</v>
      </c>
      <c r="HO44" s="166"/>
      <c r="HP44" s="166"/>
      <c r="HQ44" s="165">
        <v>76.117199999999997</v>
      </c>
      <c r="HR44" s="165">
        <v>75.348100000000002</v>
      </c>
      <c r="HS44" s="165">
        <v>-57.412700000000001</v>
      </c>
      <c r="HT44" s="165">
        <v>-58.140500000000003</v>
      </c>
      <c r="HU44" s="165">
        <v>74.92</v>
      </c>
      <c r="HV44" s="165">
        <v>74.67</v>
      </c>
      <c r="HW44" s="165">
        <v>38.799999999999997</v>
      </c>
      <c r="HX44" s="165">
        <v>39.200000000000003</v>
      </c>
      <c r="HY44" s="165">
        <v>21.904199999999999</v>
      </c>
      <c r="HZ44" s="165">
        <v>32.56</v>
      </c>
      <c r="IA44" s="165">
        <v>-286.14789999999999</v>
      </c>
      <c r="IB44" s="165">
        <v>111.3472</v>
      </c>
      <c r="IC44" s="165">
        <v>111.1983</v>
      </c>
      <c r="ID44" s="165">
        <v>17.8</v>
      </c>
      <c r="IE44" s="165">
        <v>-22.6</v>
      </c>
      <c r="IF44" s="165">
        <v>-73.599999999999994</v>
      </c>
      <c r="IG44" s="165">
        <v>-77.599999999999994</v>
      </c>
      <c r="IH44" s="166"/>
      <c r="II44" s="166"/>
      <c r="IJ44" s="165">
        <v>-568.34889999999996</v>
      </c>
      <c r="IK44" s="166"/>
      <c r="IL44" s="165">
        <v>395.98970000000003</v>
      </c>
      <c r="IM44" s="165">
        <v>346.45400000000001</v>
      </c>
      <c r="IN44" s="165">
        <v>-30.769100000000002</v>
      </c>
      <c r="IO44" s="165">
        <v>-337.4117</v>
      </c>
      <c r="IP44" s="165">
        <v>336.80099999999999</v>
      </c>
      <c r="IQ44" s="165">
        <v>-75.430999999999997</v>
      </c>
      <c r="IR44" s="165">
        <v>-249.0668</v>
      </c>
      <c r="IS44" s="165">
        <v>-333.58870000000002</v>
      </c>
      <c r="IT44" s="165">
        <v>125.4315</v>
      </c>
      <c r="IU44" s="165">
        <v>127.8823</v>
      </c>
      <c r="IV44" s="165">
        <v>73.519000000000005</v>
      </c>
      <c r="IW44" s="165">
        <v>-382.64550000000003</v>
      </c>
      <c r="IX44" s="165">
        <v>252.36709999999999</v>
      </c>
      <c r="IY44" s="165">
        <v>-129.43639999999999</v>
      </c>
      <c r="IZ44" s="165">
        <v>133.81389999999999</v>
      </c>
      <c r="JA44" s="165">
        <v>-9.0707000000000004</v>
      </c>
      <c r="JB44" s="166"/>
      <c r="JC44" s="165">
        <v>18.64</v>
      </c>
      <c r="JD44" s="165">
        <v>6.2549999999999999</v>
      </c>
      <c r="JE44" s="165">
        <v>6.2709999999999999</v>
      </c>
      <c r="JF44" s="165">
        <v>-18.8</v>
      </c>
      <c r="JG44" s="165">
        <v>-3.36</v>
      </c>
      <c r="JH44" s="166"/>
      <c r="JI44" s="165">
        <v>3.0198</v>
      </c>
      <c r="JJ44" s="165">
        <v>-31.874600000000001</v>
      </c>
      <c r="JK44" s="165">
        <v>-24.7547</v>
      </c>
      <c r="JL44" s="165">
        <v>25.3</v>
      </c>
      <c r="JM44" s="165">
        <v>56.418999999999997</v>
      </c>
      <c r="JN44" s="165">
        <v>54.496000000000002</v>
      </c>
      <c r="JO44" s="165">
        <v>11.179500000000001</v>
      </c>
      <c r="JP44" s="165">
        <v>13.4331</v>
      </c>
      <c r="JQ44" s="165">
        <v>52.794400000000003</v>
      </c>
      <c r="JR44" s="165">
        <v>52.130600000000001</v>
      </c>
      <c r="JS44" s="165">
        <v>52.034599999999998</v>
      </c>
      <c r="JT44" s="166"/>
      <c r="JU44" s="165">
        <v>23.2</v>
      </c>
      <c r="JV44" s="165">
        <v>49.453499999999998</v>
      </c>
      <c r="JW44" s="165">
        <v>9.6300000000000008</v>
      </c>
      <c r="JX44" s="166"/>
      <c r="JY44" s="165">
        <v>-17.421800000000001</v>
      </c>
      <c r="JZ44" s="165">
        <v>65.667699999999996</v>
      </c>
      <c r="KA44" s="165">
        <v>33.084099999999999</v>
      </c>
      <c r="KB44" s="165">
        <v>-17.7928</v>
      </c>
      <c r="KC44" s="165">
        <v>-63.594999999999999</v>
      </c>
      <c r="KD44" s="165">
        <v>18.450700000000001</v>
      </c>
      <c r="KE44" s="165">
        <v>45.108499999999999</v>
      </c>
      <c r="KF44" s="165">
        <v>-32.9</v>
      </c>
      <c r="KG44" s="165">
        <v>33.200000000000003</v>
      </c>
      <c r="KH44" s="166"/>
      <c r="KI44" s="165">
        <v>113.8492</v>
      </c>
    </row>
    <row r="45" spans="1:295" ht="18" customHeight="1" x14ac:dyDescent="0.25">
      <c r="A45" s="160" t="s">
        <v>75</v>
      </c>
      <c r="B45" s="160" t="s">
        <v>929</v>
      </c>
      <c r="C45" s="164">
        <v>0</v>
      </c>
      <c r="D45" s="165">
        <v>18.1403</v>
      </c>
      <c r="E45" s="165">
        <v>-22.002199999999998</v>
      </c>
      <c r="F45" s="165">
        <v>-35.597099999999998</v>
      </c>
      <c r="G45" s="165">
        <v>30.430199999999999</v>
      </c>
      <c r="H45" s="166"/>
      <c r="I45" s="165">
        <v>38.544899999999998</v>
      </c>
      <c r="J45" s="166"/>
      <c r="K45" s="165">
        <v>55.566299999999998</v>
      </c>
      <c r="L45" s="165">
        <v>28.365100000000002</v>
      </c>
      <c r="M45" s="165">
        <v>27.862400000000001</v>
      </c>
      <c r="N45" s="165">
        <v>13.32</v>
      </c>
      <c r="O45" s="165">
        <v>-54.96</v>
      </c>
      <c r="P45" s="165">
        <v>46.2</v>
      </c>
      <c r="Q45" s="165">
        <v>16.559999999999999</v>
      </c>
      <c r="R45" s="165">
        <v>-46.2</v>
      </c>
      <c r="S45" s="165">
        <v>8.3545999999999996</v>
      </c>
      <c r="T45" s="166"/>
      <c r="U45" s="165">
        <v>18.4849</v>
      </c>
      <c r="V45" s="165">
        <v>18.611000000000001</v>
      </c>
      <c r="W45" s="165">
        <v>30.7546</v>
      </c>
      <c r="X45" s="165">
        <v>13.664899999999999</v>
      </c>
      <c r="Y45" s="165">
        <v>5.9829999999999997</v>
      </c>
      <c r="Z45" s="165">
        <v>8.4168000000000003</v>
      </c>
      <c r="AA45" s="166"/>
      <c r="AB45" s="166"/>
      <c r="AC45" s="165">
        <v>-91.7</v>
      </c>
      <c r="AD45" s="166"/>
      <c r="AE45" s="166"/>
      <c r="AF45" s="165">
        <v>-13.32</v>
      </c>
      <c r="AG45" s="165">
        <v>52.8</v>
      </c>
      <c r="AH45" s="166"/>
      <c r="AI45" s="166"/>
      <c r="AJ45" s="165">
        <v>-40.17</v>
      </c>
      <c r="AK45" s="165">
        <v>-40.729999999999997</v>
      </c>
      <c r="AL45" s="165">
        <v>-64.06</v>
      </c>
      <c r="AM45" s="165">
        <v>40.61</v>
      </c>
      <c r="AN45" s="165">
        <v>40.729999999999997</v>
      </c>
      <c r="AO45" s="165">
        <v>17.0657</v>
      </c>
      <c r="AP45" s="165">
        <v>1.37</v>
      </c>
      <c r="AQ45" s="165">
        <v>65.958799999999997</v>
      </c>
      <c r="AR45" s="165">
        <v>67.872200000000007</v>
      </c>
      <c r="AS45" s="166"/>
      <c r="AT45" s="165">
        <v>-44.876300000000001</v>
      </c>
      <c r="AU45" s="165">
        <v>-44.6126</v>
      </c>
      <c r="AV45" s="165">
        <v>7.2007000000000003</v>
      </c>
      <c r="AW45" s="165">
        <v>7.0195999999999996</v>
      </c>
      <c r="AX45" s="165">
        <v>73.275700000000001</v>
      </c>
      <c r="AY45" s="165">
        <v>74.883200000000002</v>
      </c>
      <c r="AZ45" s="165">
        <v>-2.0937999999999999</v>
      </c>
      <c r="BA45" s="165">
        <v>-9.8749000000000002</v>
      </c>
      <c r="BB45" s="165">
        <v>-426.47660000000002</v>
      </c>
      <c r="BC45" s="165">
        <v>-9.1682000000000006</v>
      </c>
      <c r="BD45" s="165">
        <v>-12.8</v>
      </c>
      <c r="BE45" s="165">
        <v>-13.1</v>
      </c>
      <c r="BF45" s="165">
        <v>50.422699999999999</v>
      </c>
      <c r="BG45" s="165">
        <v>49.2943</v>
      </c>
      <c r="BH45" s="165">
        <v>-5.7756999999999996</v>
      </c>
      <c r="BI45" s="166"/>
      <c r="BJ45" s="165">
        <v>-46.009599999999999</v>
      </c>
      <c r="BK45" s="165">
        <v>4.6643999999999997</v>
      </c>
      <c r="BL45" s="165">
        <v>7.0632000000000001</v>
      </c>
      <c r="BM45" s="165">
        <v>4.8570000000000002</v>
      </c>
      <c r="BN45" s="165">
        <v>480.42219999999998</v>
      </c>
      <c r="BO45" s="165">
        <v>92.654200000000003</v>
      </c>
      <c r="BP45" s="165">
        <v>92.623599999999996</v>
      </c>
      <c r="BQ45" s="165">
        <v>-392.62079999999997</v>
      </c>
      <c r="BR45" s="165">
        <v>457.08859999999999</v>
      </c>
      <c r="BS45" s="166"/>
      <c r="BT45" s="165">
        <v>-60.867100000000001</v>
      </c>
      <c r="BU45" s="165">
        <v>62.842700000000001</v>
      </c>
      <c r="BV45" s="165">
        <v>90.544499999999999</v>
      </c>
      <c r="BW45" s="165">
        <v>29.82</v>
      </c>
      <c r="BX45" s="165">
        <v>37.9</v>
      </c>
      <c r="BY45" s="165">
        <v>65.900000000000006</v>
      </c>
      <c r="BZ45" s="165">
        <v>81.87</v>
      </c>
      <c r="CA45" s="165">
        <v>-53.0428</v>
      </c>
      <c r="CB45" s="165">
        <v>-53.1768</v>
      </c>
      <c r="CC45" s="165">
        <v>112.1219</v>
      </c>
      <c r="CD45" s="165">
        <v>114.24379999999999</v>
      </c>
      <c r="CE45" s="165">
        <v>25.453600000000002</v>
      </c>
      <c r="CF45" s="165">
        <v>-66.205699999999993</v>
      </c>
      <c r="CG45" s="165">
        <v>-65.565600000000003</v>
      </c>
      <c r="CH45" s="165">
        <v>-1.8817999999999999</v>
      </c>
      <c r="CI45" s="165">
        <v>-76.969800000000006</v>
      </c>
      <c r="CJ45" s="166"/>
      <c r="CK45" s="166"/>
      <c r="CL45" s="165">
        <v>36.299999999999997</v>
      </c>
      <c r="CM45" s="165">
        <v>153.30000000000001</v>
      </c>
      <c r="CN45" s="165">
        <v>-14.29</v>
      </c>
      <c r="CO45" s="165">
        <v>45.2483</v>
      </c>
      <c r="CP45" s="165">
        <v>44.622799999999998</v>
      </c>
      <c r="CQ45" s="165">
        <v>45.545699999999997</v>
      </c>
      <c r="CR45" s="165">
        <v>-51.114100000000001</v>
      </c>
      <c r="CS45" s="165">
        <v>-50.905999999999999</v>
      </c>
      <c r="CT45" s="165">
        <v>39.368600000000001</v>
      </c>
      <c r="CU45" s="165">
        <v>-37.9756</v>
      </c>
      <c r="CV45" s="165">
        <v>43.353000000000002</v>
      </c>
      <c r="CW45" s="165">
        <v>15.6835</v>
      </c>
      <c r="CX45" s="165">
        <v>39.03</v>
      </c>
      <c r="CY45" s="165">
        <v>71.78</v>
      </c>
      <c r="CZ45" s="165">
        <v>46.179200000000002</v>
      </c>
      <c r="DA45" s="165">
        <v>43.363999999999997</v>
      </c>
      <c r="DB45" s="165">
        <v>-31.79</v>
      </c>
      <c r="DC45" s="165">
        <v>-3.7679</v>
      </c>
      <c r="DD45" s="165">
        <v>77.078299999999999</v>
      </c>
      <c r="DE45" s="165">
        <v>75.932900000000004</v>
      </c>
      <c r="DF45" s="165">
        <v>-164.7269</v>
      </c>
      <c r="DG45" s="165">
        <v>0</v>
      </c>
      <c r="DH45" s="165">
        <v>-19.1799</v>
      </c>
      <c r="DI45" s="165">
        <v>-95.1</v>
      </c>
      <c r="DJ45" s="165">
        <v>-95.1</v>
      </c>
      <c r="DK45" s="165">
        <v>27.0456</v>
      </c>
      <c r="DL45" s="165">
        <v>55.380200000000002</v>
      </c>
      <c r="DM45" s="165">
        <v>66.704400000000007</v>
      </c>
      <c r="DN45" s="165">
        <v>77.362099999999998</v>
      </c>
      <c r="DO45" s="165">
        <v>54.49</v>
      </c>
      <c r="DP45" s="165">
        <v>-7.71</v>
      </c>
      <c r="DQ45" s="165">
        <v>51.853499999999997</v>
      </c>
      <c r="DR45" s="165">
        <v>162.10919999999999</v>
      </c>
      <c r="DS45" s="165">
        <v>-20.64</v>
      </c>
      <c r="DT45" s="165">
        <v>-20.98</v>
      </c>
      <c r="DU45" s="165">
        <v>111.32</v>
      </c>
      <c r="DV45" s="165">
        <v>68.53</v>
      </c>
      <c r="DW45" s="165">
        <v>163.1636</v>
      </c>
      <c r="DX45" s="165">
        <v>161.29089999999999</v>
      </c>
      <c r="DY45" s="165">
        <v>-22.461600000000001</v>
      </c>
      <c r="DZ45" s="165">
        <v>-21.836400000000001</v>
      </c>
      <c r="EA45" s="165">
        <v>241.42850000000001</v>
      </c>
      <c r="EB45" s="165">
        <v>200.55160000000001</v>
      </c>
      <c r="EC45" s="165">
        <v>193.27670000000001</v>
      </c>
      <c r="ED45" s="165">
        <v>195.1892</v>
      </c>
      <c r="EE45" s="165">
        <v>80.516300000000001</v>
      </c>
      <c r="EF45" s="165">
        <v>62.106999999999999</v>
      </c>
      <c r="EG45" s="165">
        <v>-25.045999999999999</v>
      </c>
      <c r="EH45" s="165">
        <v>403.63060000000002</v>
      </c>
      <c r="EI45" s="165">
        <v>273.91129999999998</v>
      </c>
      <c r="EJ45" s="166"/>
      <c r="EK45" s="165">
        <v>-10.849399999999999</v>
      </c>
      <c r="EL45" s="165">
        <v>-9.3082999999999991</v>
      </c>
      <c r="EM45" s="165">
        <v>0</v>
      </c>
      <c r="EN45" s="165">
        <v>-7.9874999999999998</v>
      </c>
      <c r="EO45" s="165">
        <v>-8.7981999999999996</v>
      </c>
      <c r="EP45" s="165">
        <v>164.41200000000001</v>
      </c>
      <c r="EQ45" s="165">
        <v>-38.044199999999996</v>
      </c>
      <c r="ER45" s="165">
        <v>-39.756999999999998</v>
      </c>
      <c r="ES45" s="165">
        <v>-26.546099999999999</v>
      </c>
      <c r="ET45" s="165">
        <v>0</v>
      </c>
      <c r="EU45" s="165">
        <v>-5.94</v>
      </c>
      <c r="EV45" s="165">
        <v>121.9</v>
      </c>
      <c r="EW45" s="165">
        <v>9.6595999999999993</v>
      </c>
      <c r="EX45" s="165">
        <v>-57.929099999999998</v>
      </c>
      <c r="EY45" s="165">
        <v>-13.287599999999999</v>
      </c>
      <c r="EZ45" s="165">
        <v>-12.7797</v>
      </c>
      <c r="FA45" s="165">
        <v>4.3567</v>
      </c>
      <c r="FB45" s="165">
        <v>-58.948399999999999</v>
      </c>
      <c r="FC45" s="165">
        <v>26.073599999999999</v>
      </c>
      <c r="FD45" s="165">
        <v>0</v>
      </c>
      <c r="FE45" s="165">
        <v>4.1161000000000003</v>
      </c>
      <c r="FF45" s="165">
        <v>4.0991999999999997</v>
      </c>
      <c r="FG45" s="166"/>
      <c r="FH45" s="165">
        <v>8.2120999999999995</v>
      </c>
      <c r="FI45" s="166"/>
      <c r="FJ45" s="165">
        <v>52.581299999999999</v>
      </c>
      <c r="FK45" s="165">
        <v>50.7393</v>
      </c>
      <c r="FL45" s="165">
        <v>-19.759799999999998</v>
      </c>
      <c r="FM45" s="165">
        <v>24.794799999999999</v>
      </c>
      <c r="FN45" s="165">
        <v>24.1966</v>
      </c>
      <c r="FO45" s="165">
        <v>-16.751300000000001</v>
      </c>
      <c r="FP45" s="165">
        <v>-12.3041</v>
      </c>
      <c r="FQ45" s="165">
        <v>-7.3151999999999999</v>
      </c>
      <c r="FR45" s="165">
        <v>-8.33</v>
      </c>
      <c r="FS45" s="165">
        <v>14.6761</v>
      </c>
      <c r="FT45" s="165">
        <v>1.7008000000000001</v>
      </c>
      <c r="FU45" s="165">
        <v>-9.3800000000000008</v>
      </c>
      <c r="FV45" s="165">
        <v>13.66</v>
      </c>
      <c r="FW45" s="165">
        <v>0</v>
      </c>
      <c r="FX45" s="166"/>
      <c r="FY45" s="165">
        <v>-5.532</v>
      </c>
      <c r="FZ45" s="165">
        <v>4.2119999999999997</v>
      </c>
      <c r="GA45" s="166"/>
      <c r="GB45" s="165">
        <v>37.590000000000003</v>
      </c>
      <c r="GC45" s="165">
        <v>13.513199999999999</v>
      </c>
      <c r="GD45" s="165">
        <v>16.830300000000001</v>
      </c>
      <c r="GE45" s="165">
        <v>15.1</v>
      </c>
      <c r="GF45" s="165">
        <v>95.414100000000005</v>
      </c>
      <c r="GG45" s="165">
        <v>22.5</v>
      </c>
      <c r="GH45" s="165">
        <v>-22.713999999999999</v>
      </c>
      <c r="GI45" s="165">
        <v>-13.4803</v>
      </c>
      <c r="GJ45" s="166"/>
      <c r="GK45" s="165">
        <v>2.8201999999999998</v>
      </c>
      <c r="GL45" s="166"/>
      <c r="GM45" s="166"/>
      <c r="GN45" s="165">
        <v>-12.74</v>
      </c>
      <c r="GO45" s="165">
        <v>-50.835299999999997</v>
      </c>
      <c r="GP45" s="165">
        <v>23.117000000000001</v>
      </c>
      <c r="GQ45" s="165">
        <v>79.746399999999994</v>
      </c>
      <c r="GR45" s="165">
        <v>52.960299999999997</v>
      </c>
      <c r="GS45" s="165">
        <v>54.270600000000002</v>
      </c>
      <c r="GT45" s="165">
        <v>-144.89869999999999</v>
      </c>
      <c r="GU45" s="165">
        <v>-27.0136</v>
      </c>
      <c r="GV45" s="165">
        <v>40.734299999999998</v>
      </c>
      <c r="GW45" s="165">
        <v>-72.697000000000003</v>
      </c>
      <c r="GX45" s="165">
        <v>11.3871</v>
      </c>
      <c r="GY45" s="165">
        <v>21.763400000000001</v>
      </c>
      <c r="GZ45" s="165">
        <v>21.267099999999999</v>
      </c>
      <c r="HA45" s="165">
        <v>14</v>
      </c>
      <c r="HB45" s="165">
        <v>231.91399999999999</v>
      </c>
      <c r="HC45" s="165">
        <v>231.74260000000001</v>
      </c>
      <c r="HD45" s="165">
        <v>281.60000000000002</v>
      </c>
      <c r="HE45" s="165">
        <v>-280.59829999999999</v>
      </c>
      <c r="HF45" s="165">
        <v>-496.99549999999999</v>
      </c>
      <c r="HG45" s="165">
        <v>498.75889999999998</v>
      </c>
      <c r="HH45" s="165">
        <v>494.21890000000002</v>
      </c>
      <c r="HI45" s="165">
        <v>-215.96950000000001</v>
      </c>
      <c r="HJ45" s="165">
        <v>-217.13300000000001</v>
      </c>
      <c r="HK45" s="165">
        <v>-34.046199999999999</v>
      </c>
      <c r="HL45" s="165">
        <v>-19.877099999999999</v>
      </c>
      <c r="HM45" s="165">
        <v>77.119299999999996</v>
      </c>
      <c r="HN45" s="165">
        <v>77.531700000000001</v>
      </c>
      <c r="HO45" s="165">
        <v>-146.5719</v>
      </c>
      <c r="HP45" s="165">
        <v>-145.55250000000001</v>
      </c>
      <c r="HQ45" s="165">
        <v>69.448400000000007</v>
      </c>
      <c r="HR45" s="165">
        <v>69.283600000000007</v>
      </c>
      <c r="HS45" s="165">
        <v>-58.923200000000001</v>
      </c>
      <c r="HT45" s="165">
        <v>-59.521999999999998</v>
      </c>
      <c r="HU45" s="165">
        <v>74.849999999999994</v>
      </c>
      <c r="HV45" s="165">
        <v>74.7</v>
      </c>
      <c r="HW45" s="165">
        <v>40.5</v>
      </c>
      <c r="HX45" s="165">
        <v>41.9</v>
      </c>
      <c r="HY45" s="165">
        <v>21.577300000000001</v>
      </c>
      <c r="HZ45" s="165">
        <v>32.64</v>
      </c>
      <c r="IA45" s="165">
        <v>-309.59140000000002</v>
      </c>
      <c r="IB45" s="165">
        <v>110.9194</v>
      </c>
      <c r="IC45" s="165">
        <v>111.4058</v>
      </c>
      <c r="ID45" s="165">
        <v>17.899999999999999</v>
      </c>
      <c r="IE45" s="165">
        <v>-17</v>
      </c>
      <c r="IF45" s="165">
        <v>-67.599999999999994</v>
      </c>
      <c r="IG45" s="165">
        <v>-71.2</v>
      </c>
      <c r="IH45" s="165">
        <v>1.6631</v>
      </c>
      <c r="II45" s="165">
        <v>1.38</v>
      </c>
      <c r="IJ45" s="165">
        <v>-484.8347</v>
      </c>
      <c r="IK45" s="165">
        <v>-236.8766</v>
      </c>
      <c r="IL45" s="165">
        <v>447.15910000000002</v>
      </c>
      <c r="IM45" s="165">
        <v>375.1096</v>
      </c>
      <c r="IN45" s="165">
        <v>-17.229099999999999</v>
      </c>
      <c r="IO45" s="165">
        <v>-367.93790000000001</v>
      </c>
      <c r="IP45" s="165">
        <v>368.61669999999998</v>
      </c>
      <c r="IQ45" s="165">
        <v>-100.434</v>
      </c>
      <c r="IR45" s="165">
        <v>-242.87569999999999</v>
      </c>
      <c r="IS45" s="165">
        <v>-365.76909999999998</v>
      </c>
      <c r="IT45" s="165">
        <v>127.4191</v>
      </c>
      <c r="IU45" s="165">
        <v>127.7568</v>
      </c>
      <c r="IV45" s="165">
        <v>100.82940000000001</v>
      </c>
      <c r="IW45" s="165">
        <v>-433.42559999999997</v>
      </c>
      <c r="IX45" s="165">
        <v>249.87139999999999</v>
      </c>
      <c r="IY45" s="165">
        <v>-186.47819999999999</v>
      </c>
      <c r="IZ45" s="165">
        <v>187.0889</v>
      </c>
      <c r="JA45" s="165">
        <v>-8.4884000000000004</v>
      </c>
      <c r="JB45" s="166"/>
      <c r="JC45" s="165">
        <v>19.760000000000002</v>
      </c>
      <c r="JD45" s="165">
        <v>6.1340000000000003</v>
      </c>
      <c r="JE45" s="165">
        <v>6.141</v>
      </c>
      <c r="JF45" s="165">
        <v>-19.36</v>
      </c>
      <c r="JG45" s="165">
        <v>-1.76</v>
      </c>
      <c r="JH45" s="166"/>
      <c r="JI45" s="165">
        <v>2.1987999999999999</v>
      </c>
      <c r="JJ45" s="165">
        <v>-26.1616</v>
      </c>
      <c r="JK45" s="165">
        <v>-25.487100000000002</v>
      </c>
      <c r="JL45" s="165">
        <v>21.2</v>
      </c>
      <c r="JM45" s="165">
        <v>54.957000000000001</v>
      </c>
      <c r="JN45" s="165">
        <v>54.911000000000001</v>
      </c>
      <c r="JO45" s="165">
        <v>11.319000000000001</v>
      </c>
      <c r="JP45" s="165">
        <v>13.6067</v>
      </c>
      <c r="JQ45" s="165">
        <v>51.299500000000002</v>
      </c>
      <c r="JR45" s="165">
        <v>50.427900000000001</v>
      </c>
      <c r="JS45" s="165">
        <v>51.806699999999999</v>
      </c>
      <c r="JT45" s="166"/>
      <c r="JU45" s="165">
        <v>18.399999999999999</v>
      </c>
      <c r="JV45" s="165">
        <v>49.247100000000003</v>
      </c>
      <c r="JW45" s="165">
        <v>9.8699999999999992</v>
      </c>
      <c r="JX45" s="166"/>
      <c r="JY45" s="165">
        <v>-17.148299999999999</v>
      </c>
      <c r="JZ45" s="165">
        <v>67.426699999999997</v>
      </c>
      <c r="KA45" s="165">
        <v>33.303100000000001</v>
      </c>
      <c r="KB45" s="165">
        <v>-16.280999999999999</v>
      </c>
      <c r="KC45" s="165">
        <v>-66.371499999999997</v>
      </c>
      <c r="KD45" s="165">
        <v>19.5655</v>
      </c>
      <c r="KE45" s="165">
        <v>46.101999999999997</v>
      </c>
      <c r="KF45" s="165">
        <v>-29.1</v>
      </c>
      <c r="KG45" s="165">
        <v>28.2</v>
      </c>
      <c r="KH45" s="166"/>
      <c r="KI45" s="165">
        <v>144.60839999999999</v>
      </c>
    </row>
    <row r="46" spans="1:295" ht="18" customHeight="1" x14ac:dyDescent="0.25">
      <c r="A46" s="160" t="s">
        <v>75</v>
      </c>
      <c r="B46" s="160" t="s">
        <v>930</v>
      </c>
      <c r="C46" s="164">
        <v>0</v>
      </c>
      <c r="D46" s="165">
        <v>19.189599999999999</v>
      </c>
      <c r="E46" s="165">
        <v>-23.328800000000001</v>
      </c>
      <c r="F46" s="165">
        <v>-34.594200000000001</v>
      </c>
      <c r="G46" s="165">
        <v>31.810199999999998</v>
      </c>
      <c r="H46" s="165">
        <v>0</v>
      </c>
      <c r="I46" s="165">
        <v>42.1</v>
      </c>
      <c r="J46" s="165">
        <v>0</v>
      </c>
      <c r="K46" s="165">
        <v>57.261099999999999</v>
      </c>
      <c r="L46" s="165">
        <v>28.929099999999998</v>
      </c>
      <c r="M46" s="165">
        <v>28.409800000000001</v>
      </c>
      <c r="N46" s="165">
        <v>13.32</v>
      </c>
      <c r="O46" s="165">
        <v>-57.244</v>
      </c>
      <c r="P46" s="165">
        <v>48.4</v>
      </c>
      <c r="Q46" s="165">
        <v>17.388000000000002</v>
      </c>
      <c r="R46" s="165">
        <v>-48.4</v>
      </c>
      <c r="S46" s="165">
        <v>8.5311000000000003</v>
      </c>
      <c r="T46" s="166"/>
      <c r="U46" s="165">
        <v>19.531400000000001</v>
      </c>
      <c r="V46" s="165">
        <v>19.540400000000002</v>
      </c>
      <c r="W46" s="165">
        <v>32.814700000000002</v>
      </c>
      <c r="X46" s="165">
        <v>13.645300000000001</v>
      </c>
      <c r="Y46" s="165">
        <v>5.6185</v>
      </c>
      <c r="Z46" s="165">
        <v>7.9058999999999999</v>
      </c>
      <c r="AA46" s="166"/>
      <c r="AB46" s="166"/>
      <c r="AC46" s="165">
        <v>-97.79</v>
      </c>
      <c r="AD46" s="166"/>
      <c r="AE46" s="166"/>
      <c r="AF46" s="165">
        <v>-13.32</v>
      </c>
      <c r="AG46" s="165">
        <v>55</v>
      </c>
      <c r="AH46" s="166"/>
      <c r="AI46" s="166"/>
      <c r="AJ46" s="165">
        <v>-43.61</v>
      </c>
      <c r="AK46" s="165">
        <v>-43.51</v>
      </c>
      <c r="AL46" s="165">
        <v>-64.92</v>
      </c>
      <c r="AM46" s="165">
        <v>43.78</v>
      </c>
      <c r="AN46" s="165">
        <v>44.24</v>
      </c>
      <c r="AO46" s="166"/>
      <c r="AP46" s="166"/>
      <c r="AQ46" s="165">
        <v>65.975999999999999</v>
      </c>
      <c r="AR46" s="165">
        <v>67.575199999999995</v>
      </c>
      <c r="AS46" s="165">
        <v>53.284500000000001</v>
      </c>
      <c r="AT46" s="165">
        <v>-52.512</v>
      </c>
      <c r="AU46" s="165">
        <v>-52.117899999999999</v>
      </c>
      <c r="AV46" s="165">
        <v>5.0807000000000002</v>
      </c>
      <c r="AW46" s="165">
        <v>4.9774000000000003</v>
      </c>
      <c r="AX46" s="165">
        <v>81.313199999999995</v>
      </c>
      <c r="AY46" s="165">
        <v>82.786799999999999</v>
      </c>
      <c r="AZ46" s="165">
        <v>-2.0937999999999999</v>
      </c>
      <c r="BA46" s="165">
        <v>-12.452500000000001</v>
      </c>
      <c r="BB46" s="165">
        <v>-451.89519999999999</v>
      </c>
      <c r="BC46" s="165">
        <v>-26.844999999999999</v>
      </c>
      <c r="BD46" s="165">
        <v>-4</v>
      </c>
      <c r="BE46" s="165">
        <v>-4.0999999999999996</v>
      </c>
      <c r="BF46" s="165">
        <v>58.177300000000002</v>
      </c>
      <c r="BG46" s="165">
        <v>57.194899999999997</v>
      </c>
      <c r="BH46" s="165">
        <v>-5.8742999999999999</v>
      </c>
      <c r="BI46" s="166"/>
      <c r="BJ46" s="165">
        <v>-49.275700000000001</v>
      </c>
      <c r="BK46" s="165">
        <v>5.0768000000000004</v>
      </c>
      <c r="BL46" s="165">
        <v>8.0538000000000007</v>
      </c>
      <c r="BM46" s="165">
        <v>5.4565999999999999</v>
      </c>
      <c r="BN46" s="165">
        <v>509.72</v>
      </c>
      <c r="BO46" s="165">
        <v>86.214799999999997</v>
      </c>
      <c r="BP46" s="165">
        <v>86.031700000000001</v>
      </c>
      <c r="BQ46" s="165">
        <v>-392.21140000000003</v>
      </c>
      <c r="BR46" s="165">
        <v>474.8784</v>
      </c>
      <c r="BS46" s="166"/>
      <c r="BT46" s="165">
        <v>-73.325299999999999</v>
      </c>
      <c r="BU46" s="165">
        <v>75.093100000000007</v>
      </c>
      <c r="BV46" s="166"/>
      <c r="BW46" s="165">
        <v>29.84</v>
      </c>
      <c r="BX46" s="165">
        <v>39.99</v>
      </c>
      <c r="BY46" s="165">
        <v>66.58</v>
      </c>
      <c r="BZ46" s="165">
        <v>79.23</v>
      </c>
      <c r="CA46" s="165">
        <v>-49.559899999999999</v>
      </c>
      <c r="CB46" s="165">
        <v>-51.837200000000003</v>
      </c>
      <c r="CC46" s="165">
        <v>111.98860000000001</v>
      </c>
      <c r="CD46" s="165">
        <v>113.67740000000001</v>
      </c>
      <c r="CE46" s="165">
        <v>24.379200000000001</v>
      </c>
      <c r="CF46" s="165">
        <v>-67.697999999999993</v>
      </c>
      <c r="CG46" s="165">
        <v>-67.924700000000001</v>
      </c>
      <c r="CH46" s="165">
        <v>-0.95499999999999996</v>
      </c>
      <c r="CI46" s="165">
        <v>-78.020300000000006</v>
      </c>
      <c r="CJ46" s="166"/>
      <c r="CK46" s="166"/>
      <c r="CL46" s="165">
        <v>37.9</v>
      </c>
      <c r="CM46" s="165">
        <v>154.80000000000001</v>
      </c>
      <c r="CN46" s="165">
        <v>-14.6</v>
      </c>
      <c r="CO46" s="165">
        <v>45.009300000000003</v>
      </c>
      <c r="CP46" s="165">
        <v>44.527700000000003</v>
      </c>
      <c r="CQ46" s="165">
        <v>44.154800000000002</v>
      </c>
      <c r="CR46" s="165">
        <v>-54.215299999999999</v>
      </c>
      <c r="CS46" s="165">
        <v>-54.104500000000002</v>
      </c>
      <c r="CT46" s="165">
        <v>34.915900000000001</v>
      </c>
      <c r="CU46" s="165">
        <v>-30.307099999999998</v>
      </c>
      <c r="CV46" s="165">
        <v>39.666499999999999</v>
      </c>
      <c r="CW46" s="165">
        <v>16.030200000000001</v>
      </c>
      <c r="CX46" s="165">
        <v>39.119999999999997</v>
      </c>
      <c r="CY46" s="165">
        <v>71.89</v>
      </c>
      <c r="CZ46" s="165">
        <v>46.6479</v>
      </c>
      <c r="DA46" s="165">
        <v>44.242899999999999</v>
      </c>
      <c r="DB46" s="165">
        <v>-32.020000000000003</v>
      </c>
      <c r="DC46" s="165">
        <v>-0.83730000000000004</v>
      </c>
      <c r="DD46" s="165">
        <v>78.085599999999999</v>
      </c>
      <c r="DE46" s="165">
        <v>77.389399999999995</v>
      </c>
      <c r="DF46" s="165">
        <v>-163.04679999999999</v>
      </c>
      <c r="DG46" s="165">
        <v>-1E-4</v>
      </c>
      <c r="DH46" s="165">
        <v>-19.565000000000001</v>
      </c>
      <c r="DI46" s="165">
        <v>-94.3</v>
      </c>
      <c r="DJ46" s="165">
        <v>-94.5</v>
      </c>
      <c r="DK46" s="165">
        <v>27.215900000000001</v>
      </c>
      <c r="DL46" s="165">
        <v>55.966200000000001</v>
      </c>
      <c r="DM46" s="165">
        <v>67.643699999999995</v>
      </c>
      <c r="DN46" s="165">
        <v>78.533900000000003</v>
      </c>
      <c r="DO46" s="165">
        <v>55.68</v>
      </c>
      <c r="DP46" s="165">
        <v>-7.82</v>
      </c>
      <c r="DQ46" s="165">
        <v>51.192</v>
      </c>
      <c r="DR46" s="165">
        <v>161.7792</v>
      </c>
      <c r="DS46" s="165">
        <v>-21.91</v>
      </c>
      <c r="DT46" s="165">
        <v>-21.95</v>
      </c>
      <c r="DU46" s="165">
        <v>116.33</v>
      </c>
      <c r="DV46" s="165">
        <v>69.17</v>
      </c>
      <c r="DW46" s="165">
        <v>165.7818</v>
      </c>
      <c r="DX46" s="165">
        <v>164.5455</v>
      </c>
      <c r="DY46" s="165">
        <v>-22.272200000000002</v>
      </c>
      <c r="DZ46" s="165">
        <v>-21.672699999999999</v>
      </c>
      <c r="EA46" s="165">
        <v>246.51920000000001</v>
      </c>
      <c r="EB46" s="165">
        <v>203.29040000000001</v>
      </c>
      <c r="EC46" s="165">
        <v>195.47130000000001</v>
      </c>
      <c r="ED46" s="165">
        <v>198.46690000000001</v>
      </c>
      <c r="EE46" s="165">
        <v>66.674099999999996</v>
      </c>
      <c r="EF46" s="165">
        <v>47.347900000000003</v>
      </c>
      <c r="EG46" s="165">
        <v>-26.332000000000001</v>
      </c>
      <c r="EH46" s="165">
        <v>402.7115</v>
      </c>
      <c r="EI46" s="165">
        <v>266.06729999999999</v>
      </c>
      <c r="EJ46" s="166"/>
      <c r="EK46" s="165">
        <v>-11.9322</v>
      </c>
      <c r="EL46" s="165">
        <v>-9.9074000000000009</v>
      </c>
      <c r="EM46" s="165">
        <v>16.1236</v>
      </c>
      <c r="EN46" s="165">
        <v>4.0994000000000002</v>
      </c>
      <c r="EO46" s="165">
        <v>4.2137000000000002</v>
      </c>
      <c r="EP46" s="165">
        <v>44.591999999999999</v>
      </c>
      <c r="EQ46" s="165">
        <v>-26.847899999999999</v>
      </c>
      <c r="ER46" s="165">
        <v>-27.597100000000001</v>
      </c>
      <c r="ES46" s="165">
        <v>-9.5753000000000004</v>
      </c>
      <c r="ET46" s="165">
        <v>0</v>
      </c>
      <c r="EU46" s="165">
        <v>-15.39</v>
      </c>
      <c r="EV46" s="165">
        <v>1</v>
      </c>
      <c r="EW46" s="165">
        <v>10.029400000000001</v>
      </c>
      <c r="EX46" s="165">
        <v>-34.134300000000003</v>
      </c>
      <c r="EY46" s="165">
        <v>-12.4008</v>
      </c>
      <c r="EZ46" s="165">
        <v>-11.956099999999999</v>
      </c>
      <c r="FA46" s="165">
        <v>2.7250999999999999</v>
      </c>
      <c r="FB46" s="165">
        <v>-45.398200000000003</v>
      </c>
      <c r="FC46" s="165">
        <v>12.5083</v>
      </c>
      <c r="FD46" s="166"/>
      <c r="FE46" s="165">
        <v>4.0204000000000004</v>
      </c>
      <c r="FF46" s="165">
        <v>3.9830000000000001</v>
      </c>
      <c r="FG46" s="166"/>
      <c r="FH46" s="165">
        <v>2.5127000000000002</v>
      </c>
      <c r="FI46" s="166"/>
      <c r="FJ46" s="165">
        <v>51.241599999999998</v>
      </c>
      <c r="FK46" s="165">
        <v>52.581299999999999</v>
      </c>
      <c r="FL46" s="165">
        <v>-21.266999999999999</v>
      </c>
      <c r="FM46" s="165">
        <v>24.211400000000001</v>
      </c>
      <c r="FN46" s="165">
        <v>24.202500000000001</v>
      </c>
      <c r="FO46" s="165">
        <v>-14.625299999999999</v>
      </c>
      <c r="FP46" s="165">
        <v>-10.621499999999999</v>
      </c>
      <c r="FQ46" s="165">
        <v>-9.2121999999999993</v>
      </c>
      <c r="FR46" s="165">
        <v>-11.57</v>
      </c>
      <c r="FS46" s="165">
        <v>14.7689</v>
      </c>
      <c r="FT46" s="165">
        <v>1.7008000000000001</v>
      </c>
      <c r="FU46" s="165">
        <v>-9.15</v>
      </c>
      <c r="FV46" s="165">
        <v>14.43</v>
      </c>
      <c r="FW46" s="165">
        <v>-9.5325000000000006</v>
      </c>
      <c r="FX46" s="166"/>
      <c r="FY46" s="165">
        <v>-5.2720000000000002</v>
      </c>
      <c r="FZ46" s="165">
        <v>4.194</v>
      </c>
      <c r="GA46" s="165">
        <v>10.5229</v>
      </c>
      <c r="GB46" s="165">
        <v>35.19</v>
      </c>
      <c r="GC46" s="165">
        <v>12.0083</v>
      </c>
      <c r="GD46" s="165">
        <v>16.307700000000001</v>
      </c>
      <c r="GE46" s="165">
        <v>15.28</v>
      </c>
      <c r="GF46" s="165">
        <v>94.083299999999994</v>
      </c>
      <c r="GG46" s="165">
        <v>22.6</v>
      </c>
      <c r="GH46" s="165">
        <v>-24.457999999999998</v>
      </c>
      <c r="GI46" s="165">
        <v>-14.063599999999999</v>
      </c>
      <c r="GJ46" s="166"/>
      <c r="GK46" s="165">
        <v>2.8978999999999999</v>
      </c>
      <c r="GL46" s="166"/>
      <c r="GM46" s="166"/>
      <c r="GN46" s="165">
        <v>-12.6205</v>
      </c>
      <c r="GO46" s="165">
        <v>-52.5886</v>
      </c>
      <c r="GP46" s="165">
        <v>23.239599999999999</v>
      </c>
      <c r="GQ46" s="165">
        <v>83.863900000000001</v>
      </c>
      <c r="GR46" s="165">
        <v>54.070599999999999</v>
      </c>
      <c r="GS46" s="165">
        <v>54.987299999999998</v>
      </c>
      <c r="GT46" s="165">
        <v>-147.68989999999999</v>
      </c>
      <c r="GU46" s="165">
        <v>-27.6586</v>
      </c>
      <c r="GV46" s="165">
        <v>43.1432</v>
      </c>
      <c r="GW46" s="165">
        <v>-74.373000000000005</v>
      </c>
      <c r="GX46" s="165">
        <v>11.7064</v>
      </c>
      <c r="GY46" s="165">
        <v>22.603200000000001</v>
      </c>
      <c r="GZ46" s="165">
        <v>22.143799999999999</v>
      </c>
      <c r="HA46" s="165">
        <v>14.303599999999999</v>
      </c>
      <c r="HB46" s="165">
        <v>238.22839999999999</v>
      </c>
      <c r="HC46" s="165">
        <v>237.46680000000001</v>
      </c>
      <c r="HD46" s="165">
        <v>279.5</v>
      </c>
      <c r="HE46" s="165">
        <v>-277.80779999999999</v>
      </c>
      <c r="HF46" s="165">
        <v>-496.7448</v>
      </c>
      <c r="HG46" s="165">
        <v>496.88709999999998</v>
      </c>
      <c r="HH46" s="165">
        <v>499.0231</v>
      </c>
      <c r="HI46" s="165">
        <v>-223.1241</v>
      </c>
      <c r="HJ46" s="165">
        <v>-220.87719999999999</v>
      </c>
      <c r="HK46" s="165">
        <v>-30.828199999999999</v>
      </c>
      <c r="HL46" s="165">
        <v>-17.000399999999999</v>
      </c>
      <c r="HM46" s="165">
        <v>77.715900000000005</v>
      </c>
      <c r="HN46" s="165">
        <v>79.436300000000003</v>
      </c>
      <c r="HO46" s="166"/>
      <c r="HP46" s="166"/>
      <c r="HQ46" s="165">
        <v>67.404899999999998</v>
      </c>
      <c r="HR46" s="165">
        <v>66.6798</v>
      </c>
      <c r="HS46" s="165">
        <v>-60.363700000000001</v>
      </c>
      <c r="HT46" s="165">
        <v>-60.41</v>
      </c>
      <c r="HU46" s="165">
        <v>73.83</v>
      </c>
      <c r="HV46" s="165">
        <v>73.86</v>
      </c>
      <c r="HW46" s="165">
        <v>40.1</v>
      </c>
      <c r="HX46" s="165">
        <v>40.5</v>
      </c>
      <c r="HY46" s="166"/>
      <c r="HZ46" s="165">
        <v>32.72</v>
      </c>
      <c r="IA46" s="165">
        <v>-308.93549999999999</v>
      </c>
      <c r="IB46" s="165">
        <v>106.48560000000001</v>
      </c>
      <c r="IC46" s="165">
        <v>106.1112</v>
      </c>
      <c r="ID46" s="165">
        <v>17.899999999999999</v>
      </c>
      <c r="IE46" s="165">
        <v>-15.2</v>
      </c>
      <c r="IF46" s="165">
        <v>-65</v>
      </c>
      <c r="IG46" s="165">
        <v>-67.599999999999994</v>
      </c>
      <c r="IH46" s="165">
        <v>1.4537</v>
      </c>
      <c r="II46" s="166"/>
      <c r="IJ46" s="165">
        <v>-485.286</v>
      </c>
      <c r="IK46" s="165">
        <v>-238.10230000000001</v>
      </c>
      <c r="IL46" s="165">
        <v>446.59399999999999</v>
      </c>
      <c r="IM46" s="165">
        <v>376.38799999999998</v>
      </c>
      <c r="IN46" s="165">
        <v>-16.715699999999998</v>
      </c>
      <c r="IO46" s="165">
        <v>-367.1909</v>
      </c>
      <c r="IP46" s="165">
        <v>366.61180000000002</v>
      </c>
      <c r="IQ46" s="165">
        <v>-105.80719999999999</v>
      </c>
      <c r="IR46" s="165">
        <v>-241.41929999999999</v>
      </c>
      <c r="IS46" s="165">
        <v>-363.58969999999999</v>
      </c>
      <c r="IT46" s="165">
        <v>127.01779999999999</v>
      </c>
      <c r="IU46" s="165">
        <v>125.55370000000001</v>
      </c>
      <c r="IV46" s="165">
        <v>101.4812</v>
      </c>
      <c r="IW46" s="165">
        <v>-436.61329999999998</v>
      </c>
      <c r="IX46" s="165">
        <v>246.50800000000001</v>
      </c>
      <c r="IY46" s="165">
        <v>-186.22399999999999</v>
      </c>
      <c r="IZ46" s="165">
        <v>187.92830000000001</v>
      </c>
      <c r="JA46" s="165">
        <v>-8.2522000000000002</v>
      </c>
      <c r="JB46" s="166"/>
      <c r="JC46" s="165">
        <v>19.68</v>
      </c>
      <c r="JD46" s="165">
        <v>6.069</v>
      </c>
      <c r="JE46" s="165">
        <v>6.0730000000000004</v>
      </c>
      <c r="JF46" s="165">
        <v>-19.760000000000002</v>
      </c>
      <c r="JG46" s="165">
        <v>-1.68</v>
      </c>
      <c r="JH46" s="166"/>
      <c r="JI46" s="165">
        <v>2.0829</v>
      </c>
      <c r="JJ46" s="165">
        <v>-25.047699999999999</v>
      </c>
      <c r="JK46" s="165">
        <v>-23.759799999999998</v>
      </c>
      <c r="JL46" s="165">
        <v>18.5</v>
      </c>
      <c r="JM46" s="165">
        <v>52.225999999999999</v>
      </c>
      <c r="JN46" s="165">
        <v>51.997999999999998</v>
      </c>
      <c r="JO46" s="165">
        <v>11.302</v>
      </c>
      <c r="JP46" s="165">
        <v>13.5587</v>
      </c>
      <c r="JQ46" s="165">
        <v>50.887999999999998</v>
      </c>
      <c r="JR46" s="165">
        <v>52.452500000000001</v>
      </c>
      <c r="JS46" s="165">
        <v>51.704700000000003</v>
      </c>
      <c r="JT46" s="166"/>
      <c r="JU46" s="165">
        <v>16.899999999999999</v>
      </c>
      <c r="JV46" s="165">
        <v>46.707599999999999</v>
      </c>
      <c r="JW46" s="165">
        <v>9.9</v>
      </c>
      <c r="JX46" s="166"/>
      <c r="JY46" s="165">
        <v>-15.0458</v>
      </c>
      <c r="JZ46" s="165">
        <v>64.374399999999994</v>
      </c>
      <c r="KA46" s="165">
        <v>30.898499999999999</v>
      </c>
      <c r="KB46" s="165">
        <v>-14.387700000000001</v>
      </c>
      <c r="KC46" s="165">
        <v>-62.441000000000003</v>
      </c>
      <c r="KD46" s="165">
        <v>15.6206</v>
      </c>
      <c r="KE46" s="165">
        <v>46.338500000000003</v>
      </c>
      <c r="KF46" s="165">
        <v>-25.6</v>
      </c>
      <c r="KG46" s="165">
        <v>25.4</v>
      </c>
      <c r="KH46" s="166"/>
      <c r="KI46" s="165">
        <v>146.7079</v>
      </c>
    </row>
    <row r="47" spans="1:295" ht="18" customHeight="1" x14ac:dyDescent="0.25">
      <c r="A47" s="160" t="s">
        <v>75</v>
      </c>
      <c r="B47" s="160" t="s">
        <v>931</v>
      </c>
      <c r="C47" s="164">
        <v>0</v>
      </c>
      <c r="D47" s="165">
        <v>19.1831</v>
      </c>
      <c r="E47" s="165">
        <v>-23.372399999999999</v>
      </c>
      <c r="F47" s="165">
        <v>-34.628700000000002</v>
      </c>
      <c r="G47" s="165">
        <v>31.832799999999999</v>
      </c>
      <c r="H47" s="166"/>
      <c r="I47" s="165">
        <v>41.932899999999997</v>
      </c>
      <c r="J47" s="166"/>
      <c r="K47" s="165">
        <v>58.104399999999998</v>
      </c>
      <c r="L47" s="165">
        <v>29.3551</v>
      </c>
      <c r="M47" s="165">
        <v>29.05</v>
      </c>
      <c r="N47" s="165">
        <v>0</v>
      </c>
      <c r="O47" s="165">
        <v>-58.277999999999999</v>
      </c>
      <c r="P47" s="165">
        <v>50.6</v>
      </c>
      <c r="Q47" s="166"/>
      <c r="R47" s="165">
        <v>-48.4</v>
      </c>
      <c r="S47" s="165">
        <v>8.4864999999999995</v>
      </c>
      <c r="T47" s="166"/>
      <c r="U47" s="165">
        <v>14.9833</v>
      </c>
      <c r="V47" s="165">
        <v>15.051600000000001</v>
      </c>
      <c r="W47" s="165">
        <v>25.473600000000001</v>
      </c>
      <c r="X47" s="165">
        <v>13.6371</v>
      </c>
      <c r="Y47" s="165">
        <v>6.3747999999999996</v>
      </c>
      <c r="Z47" s="165">
        <v>8.6458999999999993</v>
      </c>
      <c r="AA47" s="166"/>
      <c r="AB47" s="166"/>
      <c r="AC47" s="165">
        <v>-66.56</v>
      </c>
      <c r="AD47" s="165">
        <v>-66.569999999999993</v>
      </c>
      <c r="AE47" s="166"/>
      <c r="AF47" s="165">
        <v>0</v>
      </c>
      <c r="AG47" s="165">
        <v>57.2</v>
      </c>
      <c r="AH47" s="166"/>
      <c r="AI47" s="166"/>
      <c r="AJ47" s="165">
        <v>-54.93</v>
      </c>
      <c r="AK47" s="165">
        <v>-55.09</v>
      </c>
      <c r="AL47" s="165">
        <v>-73.22</v>
      </c>
      <c r="AM47" s="165">
        <v>55.43</v>
      </c>
      <c r="AN47" s="165">
        <v>56</v>
      </c>
      <c r="AO47" s="165">
        <v>20.073699999999999</v>
      </c>
      <c r="AP47" s="165">
        <v>-0.5081</v>
      </c>
      <c r="AQ47" s="165">
        <v>66.873900000000006</v>
      </c>
      <c r="AR47" s="165">
        <v>69.1678</v>
      </c>
      <c r="AS47" s="165">
        <v>47.859499999999997</v>
      </c>
      <c r="AT47" s="165">
        <v>-53.4497</v>
      </c>
      <c r="AU47" s="165">
        <v>-51.626399999999997</v>
      </c>
      <c r="AV47" s="165">
        <v>5.5820999999999996</v>
      </c>
      <c r="AW47" s="165">
        <v>5.8422000000000001</v>
      </c>
      <c r="AX47" s="165">
        <v>74.883200000000002</v>
      </c>
      <c r="AY47" s="165">
        <v>76.758600000000001</v>
      </c>
      <c r="AZ47" s="165">
        <v>-1.5704</v>
      </c>
      <c r="BA47" s="165">
        <v>-8.0589999999999993</v>
      </c>
      <c r="BB47" s="165">
        <v>-426.44049999999999</v>
      </c>
      <c r="BC47" s="165">
        <v>-26.568000000000001</v>
      </c>
      <c r="BD47" s="165">
        <v>-3.3</v>
      </c>
      <c r="BE47" s="165">
        <v>-3.3</v>
      </c>
      <c r="BF47" s="165">
        <v>58.359099999999998</v>
      </c>
      <c r="BG47" s="165">
        <v>56.199800000000003</v>
      </c>
      <c r="BH47" s="165">
        <v>-6.1542000000000003</v>
      </c>
      <c r="BI47" s="166"/>
      <c r="BJ47" s="165">
        <v>-48.7943</v>
      </c>
      <c r="BK47" s="165">
        <v>6.1657000000000002</v>
      </c>
      <c r="BL47" s="165">
        <v>8.0115999999999996</v>
      </c>
      <c r="BM47" s="165">
        <v>5.3731</v>
      </c>
      <c r="BN47" s="165">
        <v>481.21570000000003</v>
      </c>
      <c r="BO47" s="165">
        <v>84.048000000000002</v>
      </c>
      <c r="BP47" s="165">
        <v>84.414199999999994</v>
      </c>
      <c r="BQ47" s="165">
        <v>-373.14620000000002</v>
      </c>
      <c r="BR47" s="165">
        <v>454.74990000000003</v>
      </c>
      <c r="BS47" s="166"/>
      <c r="BT47" s="165">
        <v>-74.45</v>
      </c>
      <c r="BU47" s="165">
        <v>74.289699999999996</v>
      </c>
      <c r="BV47" s="165">
        <v>92.680099999999996</v>
      </c>
      <c r="BW47" s="165">
        <v>29.76</v>
      </c>
      <c r="BX47" s="165">
        <v>40.020000000000003</v>
      </c>
      <c r="BY47" s="165">
        <v>67.25</v>
      </c>
      <c r="BZ47" s="165">
        <v>79.33</v>
      </c>
      <c r="CA47" s="165">
        <v>-54.918199999999999</v>
      </c>
      <c r="CB47" s="165">
        <v>-56.659700000000001</v>
      </c>
      <c r="CC47" s="165">
        <v>114.6892</v>
      </c>
      <c r="CD47" s="165">
        <v>115.62779999999999</v>
      </c>
      <c r="CE47" s="165">
        <v>24.419899999999998</v>
      </c>
      <c r="CF47" s="165">
        <v>-67.580799999999996</v>
      </c>
      <c r="CG47" s="165">
        <v>-67.411199999999994</v>
      </c>
      <c r="CH47" s="165">
        <v>-6.83E-2</v>
      </c>
      <c r="CI47" s="165">
        <v>-77.341300000000004</v>
      </c>
      <c r="CJ47" s="166"/>
      <c r="CK47" s="166"/>
      <c r="CL47" s="165">
        <v>42.6</v>
      </c>
      <c r="CM47" s="165">
        <v>155.80000000000001</v>
      </c>
      <c r="CN47" s="165">
        <v>-14.61</v>
      </c>
      <c r="CO47" s="165">
        <v>45.930700000000002</v>
      </c>
      <c r="CP47" s="165">
        <v>45.134900000000002</v>
      </c>
      <c r="CQ47" s="165">
        <v>45.506500000000003</v>
      </c>
      <c r="CR47" s="165">
        <v>-49.8934</v>
      </c>
      <c r="CS47" s="165">
        <v>-49.374699999999997</v>
      </c>
      <c r="CT47" s="165">
        <v>25.3552</v>
      </c>
      <c r="CU47" s="165">
        <v>-25.764900000000001</v>
      </c>
      <c r="CV47" s="165">
        <v>29.491800000000001</v>
      </c>
      <c r="CW47" s="165">
        <v>16.2622</v>
      </c>
      <c r="CX47" s="165">
        <v>38.18</v>
      </c>
      <c r="CY47" s="165">
        <v>72.23</v>
      </c>
      <c r="CZ47" s="165">
        <v>46.6479</v>
      </c>
      <c r="DA47" s="166"/>
      <c r="DB47" s="165">
        <v>-32.380000000000003</v>
      </c>
      <c r="DC47" s="165">
        <v>-3.7679</v>
      </c>
      <c r="DD47" s="165">
        <v>78.581999999999994</v>
      </c>
      <c r="DE47" s="165">
        <v>77.775199999999998</v>
      </c>
      <c r="DF47" s="165">
        <v>-163.6628</v>
      </c>
      <c r="DG47" s="165">
        <v>0</v>
      </c>
      <c r="DH47" s="165">
        <v>-19.514800000000001</v>
      </c>
      <c r="DI47" s="165">
        <v>-96.4</v>
      </c>
      <c r="DJ47" s="165">
        <v>-96.2</v>
      </c>
      <c r="DK47" s="165">
        <v>27.479600000000001</v>
      </c>
      <c r="DL47" s="165">
        <v>56.552100000000003</v>
      </c>
      <c r="DM47" s="165">
        <v>68.582999999999998</v>
      </c>
      <c r="DN47" s="165">
        <v>79.705799999999996</v>
      </c>
      <c r="DO47" s="166"/>
      <c r="DP47" s="165">
        <v>-8.16</v>
      </c>
      <c r="DQ47" s="165">
        <v>51.799500000000002</v>
      </c>
      <c r="DR47" s="165">
        <v>160.6191</v>
      </c>
      <c r="DS47" s="165">
        <v>-22.15</v>
      </c>
      <c r="DT47" s="165">
        <v>-22.56</v>
      </c>
      <c r="DU47" s="165">
        <v>118.03</v>
      </c>
      <c r="DV47" s="165">
        <v>69.86</v>
      </c>
      <c r="DW47" s="165">
        <v>163.05459999999999</v>
      </c>
      <c r="DX47" s="165">
        <v>160.34549999999999</v>
      </c>
      <c r="DY47" s="165">
        <v>-26.992699999999999</v>
      </c>
      <c r="DZ47" s="165">
        <v>-26.4727</v>
      </c>
      <c r="EA47" s="165">
        <v>243.45830000000001</v>
      </c>
      <c r="EB47" s="165">
        <v>202.113</v>
      </c>
      <c r="EC47" s="165">
        <v>192.6884</v>
      </c>
      <c r="ED47" s="165">
        <v>194.97980000000001</v>
      </c>
      <c r="EE47" s="165">
        <v>70.528999999999996</v>
      </c>
      <c r="EF47" s="165">
        <v>50.411700000000003</v>
      </c>
      <c r="EG47" s="165">
        <v>-25.550999999999998</v>
      </c>
      <c r="EH47" s="165">
        <v>384.1062</v>
      </c>
      <c r="EI47" s="165">
        <v>298.9776</v>
      </c>
      <c r="EJ47" s="166"/>
      <c r="EK47" s="165">
        <v>-11.970700000000001</v>
      </c>
      <c r="EL47" s="165">
        <v>-10.202299999999999</v>
      </c>
      <c r="EM47" s="165">
        <v>14.261200000000001</v>
      </c>
      <c r="EN47" s="165">
        <v>6.4823000000000004</v>
      </c>
      <c r="EO47" s="165">
        <v>6.7827999999999999</v>
      </c>
      <c r="EP47" s="165">
        <v>35.375999999999998</v>
      </c>
      <c r="EQ47" s="165">
        <v>-26.663900000000002</v>
      </c>
      <c r="ER47" s="165">
        <v>-27.568999999999999</v>
      </c>
      <c r="ES47" s="165">
        <v>-12.986800000000001</v>
      </c>
      <c r="ET47" s="165">
        <v>9.94</v>
      </c>
      <c r="EU47" s="165">
        <v>-6.38</v>
      </c>
      <c r="EV47" s="165">
        <v>1</v>
      </c>
      <c r="EW47" s="165">
        <v>9.8760999999999992</v>
      </c>
      <c r="EX47" s="165">
        <v>-28.7804</v>
      </c>
      <c r="EY47" s="165">
        <v>-12.3332</v>
      </c>
      <c r="EZ47" s="165">
        <v>-11.8743</v>
      </c>
      <c r="FA47" s="165">
        <v>1.5812999999999999</v>
      </c>
      <c r="FB47" s="165">
        <v>-49.305799999999998</v>
      </c>
      <c r="FC47" s="165">
        <v>14.492800000000001</v>
      </c>
      <c r="FD47" s="166"/>
      <c r="FE47" s="165">
        <v>3.5249999999999999</v>
      </c>
      <c r="FF47" s="165">
        <v>3.4944999999999999</v>
      </c>
      <c r="FG47" s="166"/>
      <c r="FH47" s="165">
        <v>0</v>
      </c>
      <c r="FI47" s="166"/>
      <c r="FJ47" s="165">
        <v>56.600200000000001</v>
      </c>
      <c r="FK47" s="165">
        <v>56.265300000000003</v>
      </c>
      <c r="FL47" s="165">
        <v>-45.045699999999997</v>
      </c>
      <c r="FM47" s="165">
        <v>29.146100000000001</v>
      </c>
      <c r="FN47" s="165">
        <v>29.016400000000001</v>
      </c>
      <c r="FO47" s="165">
        <v>-38.018300000000004</v>
      </c>
      <c r="FP47" s="165">
        <v>-37.213299999999997</v>
      </c>
      <c r="FQ47" s="165">
        <v>-6.9562999999999997</v>
      </c>
      <c r="FR47" s="165">
        <v>-12.5</v>
      </c>
      <c r="FS47" s="165">
        <v>14.0633</v>
      </c>
      <c r="FT47" s="165">
        <v>1.68</v>
      </c>
      <c r="FU47" s="165">
        <v>-8.8000000000000007</v>
      </c>
      <c r="FV47" s="165">
        <v>15.02</v>
      </c>
      <c r="FW47" s="165">
        <v>0</v>
      </c>
      <c r="FX47" s="166"/>
      <c r="FY47" s="165">
        <v>-5.2859999999999996</v>
      </c>
      <c r="FZ47" s="165">
        <v>4.1360000000000001</v>
      </c>
      <c r="GA47" s="165">
        <v>10.5075</v>
      </c>
      <c r="GB47" s="165">
        <v>39.19</v>
      </c>
      <c r="GC47" s="165">
        <v>37.571899999999999</v>
      </c>
      <c r="GD47" s="165">
        <v>38.501199999999997</v>
      </c>
      <c r="GE47" s="165">
        <v>14.83</v>
      </c>
      <c r="GF47" s="165">
        <v>99.880899999999997</v>
      </c>
      <c r="GG47" s="165">
        <v>24.1</v>
      </c>
      <c r="GH47" s="165">
        <v>-24.456199999999999</v>
      </c>
      <c r="GI47" s="165">
        <v>-13.1501</v>
      </c>
      <c r="GJ47" s="166"/>
      <c r="GK47" s="165">
        <v>2.8959999999999999</v>
      </c>
      <c r="GL47" s="166"/>
      <c r="GM47" s="166"/>
      <c r="GN47" s="165">
        <v>-13.450900000000001</v>
      </c>
      <c r="GO47" s="165">
        <v>-53.314300000000003</v>
      </c>
      <c r="GP47" s="165">
        <v>23.529900000000001</v>
      </c>
      <c r="GQ47" s="165">
        <v>84.116</v>
      </c>
      <c r="GR47" s="165">
        <v>55.526800000000001</v>
      </c>
      <c r="GS47" s="165">
        <v>56.803699999999999</v>
      </c>
      <c r="GT47" s="165">
        <v>-160.51240000000001</v>
      </c>
      <c r="GU47" s="165">
        <v>-27.637499999999999</v>
      </c>
      <c r="GV47" s="165">
        <v>42.101900000000001</v>
      </c>
      <c r="GW47" s="165">
        <v>-74.068899999999999</v>
      </c>
      <c r="GX47" s="165">
        <v>10.500999999999999</v>
      </c>
      <c r="GY47" s="165">
        <v>22.886399999999998</v>
      </c>
      <c r="GZ47" s="165">
        <v>22.428599999999999</v>
      </c>
      <c r="HA47" s="165">
        <v>13.123900000000001</v>
      </c>
      <c r="HB47" s="165">
        <v>245.923</v>
      </c>
      <c r="HC47" s="165">
        <v>243.79849999999999</v>
      </c>
      <c r="HD47" s="165">
        <v>276.60000000000002</v>
      </c>
      <c r="HE47" s="165">
        <v>-277.33499999999998</v>
      </c>
      <c r="HF47" s="165">
        <v>-501.16500000000002</v>
      </c>
      <c r="HG47" s="165">
        <v>507.69380000000001</v>
      </c>
      <c r="HH47" s="165">
        <v>503.9785</v>
      </c>
      <c r="HI47" s="165">
        <v>-228.066</v>
      </c>
      <c r="HJ47" s="165">
        <v>-229.43469999999999</v>
      </c>
      <c r="HK47" s="165">
        <v>-30.813400000000001</v>
      </c>
      <c r="HL47" s="165">
        <v>-16.509499999999999</v>
      </c>
      <c r="HM47" s="165">
        <v>80.128900000000002</v>
      </c>
      <c r="HN47" s="165">
        <v>78.627099999999999</v>
      </c>
      <c r="HO47" s="166"/>
      <c r="HP47" s="166"/>
      <c r="HQ47" s="165">
        <v>68.459599999999995</v>
      </c>
      <c r="HR47" s="165">
        <v>67.613600000000005</v>
      </c>
      <c r="HS47" s="165">
        <v>-62.998800000000003</v>
      </c>
      <c r="HT47" s="165">
        <v>-62.380899999999997</v>
      </c>
      <c r="HU47" s="165">
        <v>74.73</v>
      </c>
      <c r="HV47" s="165">
        <v>75.11</v>
      </c>
      <c r="HW47" s="165">
        <v>47.6</v>
      </c>
      <c r="HX47" s="165">
        <v>47.4</v>
      </c>
      <c r="HY47" s="165">
        <v>21.596599999999999</v>
      </c>
      <c r="HZ47" s="165">
        <v>32.56</v>
      </c>
      <c r="IA47" s="165">
        <v>-310.08100000000002</v>
      </c>
      <c r="IB47" s="165">
        <v>104.3458</v>
      </c>
      <c r="IC47" s="165">
        <v>104.7157</v>
      </c>
      <c r="ID47" s="166"/>
      <c r="IE47" s="165">
        <v>-5.6</v>
      </c>
      <c r="IF47" s="165">
        <v>-65.900000000000006</v>
      </c>
      <c r="IG47" s="165">
        <v>-69.400000000000006</v>
      </c>
      <c r="IH47" s="165">
        <v>1.5647</v>
      </c>
      <c r="II47" s="166"/>
      <c r="IJ47" s="165">
        <v>-497.44990000000001</v>
      </c>
      <c r="IK47" s="165">
        <v>-264.97879999999998</v>
      </c>
      <c r="IL47" s="165">
        <v>471.25839999999999</v>
      </c>
      <c r="IM47" s="165">
        <v>398.60570000000001</v>
      </c>
      <c r="IN47" s="165">
        <v>-17.724900000000002</v>
      </c>
      <c r="IO47" s="165">
        <v>-381.79070000000002</v>
      </c>
      <c r="IP47" s="165">
        <v>384.90780000000001</v>
      </c>
      <c r="IQ47" s="165">
        <v>-89.471000000000004</v>
      </c>
      <c r="IR47" s="165">
        <v>-253.56809999999999</v>
      </c>
      <c r="IS47" s="165">
        <v>-382.64670000000001</v>
      </c>
      <c r="IT47" s="165">
        <v>142.49799999999999</v>
      </c>
      <c r="IU47" s="165">
        <v>140.0386</v>
      </c>
      <c r="IV47" s="165">
        <v>89.168000000000006</v>
      </c>
      <c r="IW47" s="165">
        <v>-454.95190000000002</v>
      </c>
      <c r="IX47" s="165">
        <v>257.19760000000002</v>
      </c>
      <c r="IY47" s="165">
        <v>-195.51060000000001</v>
      </c>
      <c r="IZ47" s="165">
        <v>196.37180000000001</v>
      </c>
      <c r="JA47" s="165">
        <v>-7.6452</v>
      </c>
      <c r="JB47" s="166"/>
      <c r="JC47" s="165">
        <v>21.68</v>
      </c>
      <c r="JD47" s="165">
        <v>6.2329999999999997</v>
      </c>
      <c r="JE47" s="165">
        <v>6.2249999999999996</v>
      </c>
      <c r="JF47" s="165">
        <v>-21.12</v>
      </c>
      <c r="JG47" s="165">
        <v>0</v>
      </c>
      <c r="JH47" s="166"/>
      <c r="JI47" s="165">
        <v>-0.81940000000000002</v>
      </c>
      <c r="JJ47" s="165">
        <v>-27.098500000000001</v>
      </c>
      <c r="JK47" s="165">
        <v>-18.5138</v>
      </c>
      <c r="JL47" s="165">
        <v>18</v>
      </c>
      <c r="JM47" s="165">
        <v>51.899000000000001</v>
      </c>
      <c r="JN47" s="165">
        <v>52.375999999999998</v>
      </c>
      <c r="JO47" s="165">
        <v>11.278</v>
      </c>
      <c r="JP47" s="165">
        <v>13.3634</v>
      </c>
      <c r="JQ47" s="165">
        <v>51.605899999999998</v>
      </c>
      <c r="JR47" s="165">
        <v>53.974400000000003</v>
      </c>
      <c r="JS47" s="165">
        <v>53.163200000000003</v>
      </c>
      <c r="JT47" s="166"/>
      <c r="JU47" s="165">
        <v>4.5999999999999996</v>
      </c>
      <c r="JV47" s="165">
        <v>35.828600000000002</v>
      </c>
      <c r="JW47" s="165">
        <v>9.92</v>
      </c>
      <c r="JX47" s="166"/>
      <c r="JY47" s="165">
        <v>-12.8217</v>
      </c>
      <c r="JZ47" s="165">
        <v>64.411799999999999</v>
      </c>
      <c r="KA47" s="165">
        <v>30.395499999999998</v>
      </c>
      <c r="KB47" s="165">
        <v>-13.194599999999999</v>
      </c>
      <c r="KC47" s="165">
        <v>-63.803699999999999</v>
      </c>
      <c r="KD47" s="165">
        <v>15.6951</v>
      </c>
      <c r="KE47" s="165">
        <v>47.004899999999999</v>
      </c>
      <c r="KF47" s="165">
        <v>-14.2</v>
      </c>
      <c r="KG47" s="165">
        <v>15.2</v>
      </c>
      <c r="KH47" s="166"/>
      <c r="KI47" s="165">
        <v>147.6259</v>
      </c>
    </row>
    <row r="48" spans="1:295" ht="18" customHeight="1" x14ac:dyDescent="0.25">
      <c r="A48" s="160" t="s">
        <v>75</v>
      </c>
      <c r="B48" s="160" t="s">
        <v>932</v>
      </c>
      <c r="C48" s="167">
        <v>0</v>
      </c>
      <c r="D48" s="169"/>
      <c r="E48" s="169"/>
      <c r="F48" s="168">
        <v>-34.671900000000001</v>
      </c>
      <c r="G48" s="168">
        <v>32.181899999999999</v>
      </c>
      <c r="H48" s="169"/>
      <c r="I48" s="168">
        <v>42.082099999999997</v>
      </c>
      <c r="J48" s="169"/>
      <c r="K48" s="168">
        <v>57.503399999999999</v>
      </c>
      <c r="L48" s="168">
        <v>28.905100000000001</v>
      </c>
      <c r="M48" s="168">
        <v>28.4374</v>
      </c>
      <c r="N48" s="168">
        <v>2.2200000000000002</v>
      </c>
      <c r="O48" s="168">
        <v>-58.207000000000001</v>
      </c>
      <c r="P48" s="168">
        <v>50.6</v>
      </c>
      <c r="Q48" s="168">
        <v>17.388000000000002</v>
      </c>
      <c r="R48" s="168">
        <v>-48.4</v>
      </c>
      <c r="S48" s="168">
        <v>8.0770999999999997</v>
      </c>
      <c r="T48" s="169"/>
      <c r="U48" s="168">
        <v>14.710800000000001</v>
      </c>
      <c r="V48" s="168">
        <v>14.8337</v>
      </c>
      <c r="W48" s="168">
        <v>24.947299999999998</v>
      </c>
      <c r="X48" s="168">
        <v>13.461399999999999</v>
      </c>
      <c r="Y48" s="168">
        <v>5.3692000000000002</v>
      </c>
      <c r="Z48" s="168">
        <v>8.0017999999999994</v>
      </c>
      <c r="AA48" s="169"/>
      <c r="AB48" s="169"/>
      <c r="AC48" s="168">
        <v>-65.16</v>
      </c>
      <c r="AD48" s="168">
        <v>-65.290000000000006</v>
      </c>
      <c r="AE48" s="169"/>
      <c r="AF48" s="168">
        <v>-2.2200000000000002</v>
      </c>
      <c r="AG48" s="169"/>
      <c r="AH48" s="169"/>
      <c r="AI48" s="169"/>
      <c r="AJ48" s="168">
        <v>-54.74</v>
      </c>
      <c r="AK48" s="168">
        <v>-54.42</v>
      </c>
      <c r="AL48" s="168">
        <v>-69.180000000000007</v>
      </c>
      <c r="AM48" s="168">
        <v>55.25</v>
      </c>
      <c r="AN48" s="168">
        <v>55.19</v>
      </c>
      <c r="AO48" s="168">
        <v>20.7394</v>
      </c>
      <c r="AP48" s="168">
        <v>-0.86329999999999996</v>
      </c>
      <c r="AQ48" s="168">
        <v>65.604399999999998</v>
      </c>
      <c r="AR48" s="168">
        <v>68.282499999999999</v>
      </c>
      <c r="AS48" s="168">
        <v>45.913600000000002</v>
      </c>
      <c r="AT48" s="168">
        <v>-53.4497</v>
      </c>
      <c r="AU48" s="168">
        <v>-53.172800000000002</v>
      </c>
      <c r="AV48" s="168">
        <v>5.7672999999999996</v>
      </c>
      <c r="AW48" s="168">
        <v>5.5891999999999999</v>
      </c>
      <c r="AX48" s="168">
        <v>74.615300000000005</v>
      </c>
      <c r="AY48" s="168">
        <v>76.088800000000006</v>
      </c>
      <c r="AZ48" s="168">
        <v>-1.0468999999999999</v>
      </c>
      <c r="BA48" s="168">
        <v>-6.2103000000000002</v>
      </c>
      <c r="BB48" s="168">
        <v>-416.41719999999998</v>
      </c>
      <c r="BC48" s="168">
        <v>-26.582000000000001</v>
      </c>
      <c r="BD48" s="168">
        <v>-3.5</v>
      </c>
      <c r="BE48" s="168">
        <v>-3.6</v>
      </c>
      <c r="BF48" s="168">
        <v>59.165399999999998</v>
      </c>
      <c r="BG48" s="168">
        <v>57.896299999999997</v>
      </c>
      <c r="BH48" s="168">
        <v>-5.8867000000000003</v>
      </c>
      <c r="BI48" s="169"/>
      <c r="BJ48" s="168">
        <v>-53.2761</v>
      </c>
      <c r="BK48" s="168">
        <v>6.5644999999999998</v>
      </c>
      <c r="BL48" s="168">
        <v>8.1447000000000003</v>
      </c>
      <c r="BM48" s="168">
        <v>5.55</v>
      </c>
      <c r="BN48" s="168">
        <v>471.29719999999998</v>
      </c>
      <c r="BO48" s="168">
        <v>81.575999999999993</v>
      </c>
      <c r="BP48" s="168">
        <v>81.484399999999994</v>
      </c>
      <c r="BQ48" s="168">
        <v>-354.04820000000001</v>
      </c>
      <c r="BR48" s="168">
        <v>454.49310000000003</v>
      </c>
      <c r="BS48" s="169"/>
      <c r="BT48" s="168">
        <v>-88.677300000000002</v>
      </c>
      <c r="BU48" s="168">
        <v>90.896500000000003</v>
      </c>
      <c r="BV48" s="168">
        <v>91.582400000000007</v>
      </c>
      <c r="BW48" s="168">
        <v>29.43</v>
      </c>
      <c r="BX48" s="168">
        <v>39.57</v>
      </c>
      <c r="BY48" s="169"/>
      <c r="BZ48" s="169"/>
      <c r="CA48" s="168">
        <v>-51.971200000000003</v>
      </c>
      <c r="CB48" s="168">
        <v>-51.837200000000003</v>
      </c>
      <c r="CC48" s="168">
        <v>115.0796</v>
      </c>
      <c r="CD48" s="168">
        <v>115.0684</v>
      </c>
      <c r="CE48" s="168">
        <v>24.695900000000002</v>
      </c>
      <c r="CF48" s="168">
        <v>-69.423100000000005</v>
      </c>
      <c r="CG48" s="168">
        <v>-69.1036</v>
      </c>
      <c r="CH48" s="168">
        <v>4.7690999999999999</v>
      </c>
      <c r="CI48" s="168">
        <v>-75.218299999999999</v>
      </c>
      <c r="CJ48" s="169"/>
      <c r="CK48" s="169"/>
      <c r="CL48" s="168">
        <v>46.7</v>
      </c>
      <c r="CM48" s="168">
        <v>150.30000000000001</v>
      </c>
      <c r="CN48" s="168">
        <v>-14.78</v>
      </c>
      <c r="CO48" s="168">
        <v>46.744999999999997</v>
      </c>
      <c r="CP48" s="168">
        <v>46.442300000000003</v>
      </c>
      <c r="CQ48" s="168">
        <v>47.096499999999999</v>
      </c>
      <c r="CR48" s="168">
        <v>-49.2348</v>
      </c>
      <c r="CS48" s="168">
        <v>-48.372500000000002</v>
      </c>
      <c r="CT48" s="168">
        <v>18.3157</v>
      </c>
      <c r="CU48" s="168">
        <v>-18.6599</v>
      </c>
      <c r="CV48" s="168">
        <v>21.057300000000001</v>
      </c>
      <c r="CW48" s="168">
        <v>16.124300000000002</v>
      </c>
      <c r="CX48" s="168">
        <v>38.32</v>
      </c>
      <c r="CY48" s="168">
        <v>72.760000000000005</v>
      </c>
      <c r="CZ48" s="168">
        <v>46.179200000000002</v>
      </c>
      <c r="DA48" s="168">
        <v>43.6569</v>
      </c>
      <c r="DB48" s="168">
        <v>-32.270000000000003</v>
      </c>
      <c r="DC48" s="168">
        <v>-3.8935</v>
      </c>
      <c r="DD48" s="168">
        <v>75.638099999999994</v>
      </c>
      <c r="DE48" s="168">
        <v>74.438299999999998</v>
      </c>
      <c r="DF48" s="168">
        <v>-149.4366</v>
      </c>
      <c r="DG48" s="168">
        <v>-1E-4</v>
      </c>
      <c r="DH48" s="168">
        <v>-19.5306</v>
      </c>
      <c r="DI48" s="168">
        <v>-97.6</v>
      </c>
      <c r="DJ48" s="168">
        <v>-99</v>
      </c>
      <c r="DK48" s="168">
        <v>27.726700000000001</v>
      </c>
      <c r="DL48" s="168">
        <v>55.966200000000001</v>
      </c>
      <c r="DM48" s="168">
        <v>68.113399999999999</v>
      </c>
      <c r="DN48" s="168">
        <v>78.533900000000003</v>
      </c>
      <c r="DO48" s="169"/>
      <c r="DP48" s="168">
        <v>-7.55</v>
      </c>
      <c r="DQ48" s="168">
        <v>52.460999999999999</v>
      </c>
      <c r="DR48" s="168">
        <v>148.45339999999999</v>
      </c>
      <c r="DS48" s="168">
        <v>-22.38</v>
      </c>
      <c r="DT48" s="168">
        <v>-22.53</v>
      </c>
      <c r="DU48" s="168">
        <v>119.22</v>
      </c>
      <c r="DV48" s="168">
        <v>70.650000000000006</v>
      </c>
      <c r="DW48" s="168">
        <v>149.1455</v>
      </c>
      <c r="DX48" s="168">
        <v>147.2364</v>
      </c>
      <c r="DY48" s="168">
        <v>-26.471599999999999</v>
      </c>
      <c r="DZ48" s="168">
        <v>-26.636399999999998</v>
      </c>
      <c r="EA48" s="168">
        <v>234.98859999999999</v>
      </c>
      <c r="EB48" s="168">
        <v>193.56219999999999</v>
      </c>
      <c r="EC48" s="168">
        <v>185.99270000000001</v>
      </c>
      <c r="ED48" s="168">
        <v>189.7063</v>
      </c>
      <c r="EE48" s="168">
        <v>95.651300000000006</v>
      </c>
      <c r="EF48" s="168">
        <v>78.147099999999995</v>
      </c>
      <c r="EG48" s="168">
        <v>-24.574000000000002</v>
      </c>
      <c r="EH48" s="168">
        <v>365.43470000000002</v>
      </c>
      <c r="EI48" s="168">
        <v>326.33069999999998</v>
      </c>
      <c r="EJ48" s="169"/>
      <c r="EK48" s="168">
        <v>-11.867000000000001</v>
      </c>
      <c r="EL48" s="168">
        <v>-9.8717000000000006</v>
      </c>
      <c r="EM48" s="168">
        <v>-13.5518</v>
      </c>
      <c r="EN48" s="168">
        <v>2.5663999999999998</v>
      </c>
      <c r="EO48" s="168">
        <v>2.1507000000000001</v>
      </c>
      <c r="EP48" s="168">
        <v>144.44399999999999</v>
      </c>
      <c r="EQ48" s="168">
        <v>-40.680100000000003</v>
      </c>
      <c r="ER48" s="168">
        <v>-41.510300000000001</v>
      </c>
      <c r="ES48" s="168">
        <v>-38.656100000000002</v>
      </c>
      <c r="ET48" s="168">
        <v>0</v>
      </c>
      <c r="EU48" s="168">
        <v>-15.14</v>
      </c>
      <c r="EV48" s="168">
        <v>120.1</v>
      </c>
      <c r="EW48" s="168">
        <v>9.7812999999999999</v>
      </c>
      <c r="EX48" s="168">
        <v>-36.6813</v>
      </c>
      <c r="EY48" s="168">
        <v>-12.2036</v>
      </c>
      <c r="EZ48" s="168">
        <v>-11.735200000000001</v>
      </c>
      <c r="FA48" s="168">
        <v>2.4948000000000001</v>
      </c>
      <c r="FB48" s="168">
        <v>-73.5505</v>
      </c>
      <c r="FC48" s="168">
        <v>39.585000000000001</v>
      </c>
      <c r="FD48" s="169"/>
      <c r="FE48" s="168">
        <v>3.2254999999999998</v>
      </c>
      <c r="FF48" s="168">
        <v>3.1604999999999999</v>
      </c>
      <c r="FG48" s="169"/>
      <c r="FH48" s="168">
        <v>0</v>
      </c>
      <c r="FI48" s="169"/>
      <c r="FJ48" s="168">
        <v>51.576500000000003</v>
      </c>
      <c r="FK48" s="168">
        <v>51.074199999999998</v>
      </c>
      <c r="FL48" s="168">
        <v>-49.3996</v>
      </c>
      <c r="FM48" s="168">
        <v>29.386900000000001</v>
      </c>
      <c r="FN48" s="168">
        <v>29.5489</v>
      </c>
      <c r="FO48" s="168">
        <v>-40.439100000000003</v>
      </c>
      <c r="FP48" s="168">
        <v>-39.477400000000003</v>
      </c>
      <c r="FQ48" s="168">
        <v>-8.5968999999999998</v>
      </c>
      <c r="FR48" s="168">
        <v>-13.84</v>
      </c>
      <c r="FS48" s="168">
        <v>14.6761</v>
      </c>
      <c r="FT48" s="168">
        <v>1.6434</v>
      </c>
      <c r="FU48" s="168">
        <v>-9.2100000000000009</v>
      </c>
      <c r="FV48" s="168">
        <v>15.77</v>
      </c>
      <c r="FW48" s="168">
        <v>0</v>
      </c>
      <c r="FX48" s="169"/>
      <c r="FY48" s="168">
        <v>-5.3239999999999998</v>
      </c>
      <c r="FZ48" s="168">
        <v>4.173</v>
      </c>
      <c r="GA48" s="168">
        <v>12.452299999999999</v>
      </c>
      <c r="GB48" s="168">
        <v>39.35</v>
      </c>
      <c r="GC48" s="168">
        <v>39.653500000000001</v>
      </c>
      <c r="GD48" s="168">
        <v>40.440899999999999</v>
      </c>
      <c r="GE48" s="169"/>
      <c r="GF48" s="168">
        <v>100.99639999999999</v>
      </c>
      <c r="GG48" s="168">
        <v>24.3</v>
      </c>
      <c r="GH48" s="168">
        <v>-24.113700000000001</v>
      </c>
      <c r="GI48" s="168">
        <v>-12.900399999999999</v>
      </c>
      <c r="GJ48" s="169"/>
      <c r="GK48" s="168">
        <v>2.8885999999999998</v>
      </c>
      <c r="GL48" s="169"/>
      <c r="GM48" s="169"/>
      <c r="GN48" s="169"/>
      <c r="GO48" s="168">
        <v>-52.672199999999997</v>
      </c>
      <c r="GP48" s="168">
        <v>24.488399999999999</v>
      </c>
      <c r="GQ48" s="168">
        <v>83.275700000000001</v>
      </c>
      <c r="GR48" s="168">
        <v>60.090400000000002</v>
      </c>
      <c r="GS48" s="168">
        <v>62.398299999999999</v>
      </c>
      <c r="GT48" s="168">
        <v>-164.5412</v>
      </c>
      <c r="GU48" s="169"/>
      <c r="GV48" s="168">
        <v>41.629100000000001</v>
      </c>
      <c r="GW48" s="168">
        <v>-73.1173</v>
      </c>
      <c r="GX48" s="168">
        <v>11.2597</v>
      </c>
      <c r="GY48" s="168">
        <v>23.238</v>
      </c>
      <c r="GZ48" s="168">
        <v>22.671199999999999</v>
      </c>
      <c r="HA48" s="168">
        <v>13.8741</v>
      </c>
      <c r="HB48" s="168">
        <v>244.94290000000001</v>
      </c>
      <c r="HC48" s="168">
        <v>244.63990000000001</v>
      </c>
      <c r="HD48" s="168">
        <v>279.10000000000002</v>
      </c>
      <c r="HE48" s="168">
        <v>-279.76569999999998</v>
      </c>
      <c r="HF48" s="168">
        <v>-509.62380000000002</v>
      </c>
      <c r="HG48" s="168">
        <v>508.64460000000003</v>
      </c>
      <c r="HH48" s="168">
        <v>505.50909999999999</v>
      </c>
      <c r="HI48" s="168">
        <v>-231.1712</v>
      </c>
      <c r="HJ48" s="168">
        <v>-230.57140000000001</v>
      </c>
      <c r="HK48" s="168">
        <v>-30.637499999999999</v>
      </c>
      <c r="HL48" s="168">
        <v>-16.797000000000001</v>
      </c>
      <c r="HM48" s="168">
        <v>80.775099999999995</v>
      </c>
      <c r="HN48" s="168">
        <v>80.3673</v>
      </c>
      <c r="HO48" s="168">
        <v>-152.97329999999999</v>
      </c>
      <c r="HP48" s="168">
        <v>-153.18369999999999</v>
      </c>
      <c r="HQ48" s="168">
        <v>68.404700000000005</v>
      </c>
      <c r="HR48" s="168">
        <v>68.437600000000003</v>
      </c>
      <c r="HS48" s="168">
        <v>-59.969099999999997</v>
      </c>
      <c r="HT48" s="168">
        <v>-61.568300000000001</v>
      </c>
      <c r="HU48" s="168">
        <v>75.3</v>
      </c>
      <c r="HV48" s="168">
        <v>74.98</v>
      </c>
      <c r="HW48" s="168">
        <v>46.4</v>
      </c>
      <c r="HX48" s="168">
        <v>46</v>
      </c>
      <c r="HY48" s="168">
        <v>21.842199999999998</v>
      </c>
      <c r="HZ48" s="168">
        <v>32.159999999999997</v>
      </c>
      <c r="IA48" s="168">
        <v>-308.9117</v>
      </c>
      <c r="IB48" s="168">
        <v>105.45010000000001</v>
      </c>
      <c r="IC48" s="168">
        <v>104.08920000000001</v>
      </c>
      <c r="ID48" s="169"/>
      <c r="IE48" s="168">
        <v>-9.1999999999999993</v>
      </c>
      <c r="IF48" s="168">
        <v>-68.3</v>
      </c>
      <c r="IG48" s="168">
        <v>-71.3</v>
      </c>
      <c r="IH48" s="169"/>
      <c r="II48" s="168">
        <v>1.2718</v>
      </c>
      <c r="IJ48" s="168">
        <v>-501.98489999999998</v>
      </c>
      <c r="IK48" s="168">
        <v>-295.4821</v>
      </c>
      <c r="IL48" s="168">
        <v>472.99369999999999</v>
      </c>
      <c r="IM48" s="168">
        <v>406.89909999999998</v>
      </c>
      <c r="IN48" s="168">
        <v>-12.8919</v>
      </c>
      <c r="IO48" s="168">
        <v>-396.35759999999999</v>
      </c>
      <c r="IP48" s="168">
        <v>388.48219999999998</v>
      </c>
      <c r="IQ48" s="168">
        <v>-77.2697</v>
      </c>
      <c r="IR48" s="168">
        <v>-266.27269999999999</v>
      </c>
      <c r="IS48" s="168">
        <v>-385.01100000000002</v>
      </c>
      <c r="IT48" s="168">
        <v>149.59719999999999</v>
      </c>
      <c r="IU48" s="168">
        <v>143.90979999999999</v>
      </c>
      <c r="IV48" s="168">
        <v>83.283199999999994</v>
      </c>
      <c r="IW48" s="168">
        <v>-456.76659999999998</v>
      </c>
      <c r="IX48" s="168">
        <v>263.95429999999999</v>
      </c>
      <c r="IY48" s="168">
        <v>-192.20760000000001</v>
      </c>
      <c r="IZ48" s="168">
        <v>194.6508</v>
      </c>
      <c r="JA48" s="168">
        <v>-8.2797000000000001</v>
      </c>
      <c r="JB48" s="169"/>
      <c r="JC48" s="168">
        <v>21.28</v>
      </c>
      <c r="JD48" s="168">
        <v>6.2389999999999999</v>
      </c>
      <c r="JE48" s="168">
        <v>6.2080000000000002</v>
      </c>
      <c r="JF48" s="168">
        <v>-21.2</v>
      </c>
      <c r="JG48" s="168">
        <v>0.08</v>
      </c>
      <c r="JH48" s="169"/>
      <c r="JI48" s="168">
        <v>-0.1144</v>
      </c>
      <c r="JJ48" s="168">
        <v>-27.306000000000001</v>
      </c>
      <c r="JK48" s="168">
        <v>-19.746700000000001</v>
      </c>
      <c r="JL48" s="168">
        <v>19.600000000000001</v>
      </c>
      <c r="JM48" s="168">
        <v>54.634</v>
      </c>
      <c r="JN48" s="168">
        <v>53.503</v>
      </c>
      <c r="JO48" s="168">
        <v>11.287699999999999</v>
      </c>
      <c r="JP48" s="168">
        <v>13.4215</v>
      </c>
      <c r="JQ48" s="168">
        <v>52.748600000000003</v>
      </c>
      <c r="JR48" s="168">
        <v>52.250100000000003</v>
      </c>
      <c r="JS48" s="168">
        <v>51.169499999999999</v>
      </c>
      <c r="JT48" s="169"/>
      <c r="JU48" s="168">
        <v>10.8</v>
      </c>
      <c r="JV48" s="168">
        <v>36.470999999999997</v>
      </c>
      <c r="JW48" s="168">
        <v>9.69</v>
      </c>
      <c r="JX48" s="169"/>
      <c r="JY48" s="168">
        <v>-15.515599999999999</v>
      </c>
      <c r="JZ48" s="168">
        <v>64.113900000000001</v>
      </c>
      <c r="KA48" s="168">
        <v>30.201499999999999</v>
      </c>
      <c r="KB48" s="168">
        <v>-15.317399999999999</v>
      </c>
      <c r="KC48" s="168">
        <v>-63.700099999999999</v>
      </c>
      <c r="KD48" s="168">
        <v>15.9193</v>
      </c>
      <c r="KE48" s="168">
        <v>47.081699999999998</v>
      </c>
      <c r="KF48" s="168">
        <v>-18.399999999999999</v>
      </c>
      <c r="KG48" s="168">
        <v>19.3</v>
      </c>
      <c r="KH48" s="169"/>
      <c r="KI48" s="168">
        <v>156.48259999999999</v>
      </c>
    </row>
    <row r="49" spans="1:295" ht="18" customHeight="1" x14ac:dyDescent="0.25">
      <c r="A49" s="160" t="s">
        <v>75</v>
      </c>
      <c r="B49" s="160" t="s">
        <v>933</v>
      </c>
      <c r="C49" s="161">
        <v>0</v>
      </c>
      <c r="D49" s="163"/>
      <c r="E49" s="163"/>
      <c r="F49" s="162">
        <v>-35.137799999999999</v>
      </c>
      <c r="G49" s="162">
        <v>30.8962</v>
      </c>
      <c r="H49" s="163"/>
      <c r="I49" s="162">
        <v>41.0336</v>
      </c>
      <c r="J49" s="163"/>
      <c r="K49" s="162">
        <v>55.873600000000003</v>
      </c>
      <c r="L49" s="162">
        <v>28.641100000000002</v>
      </c>
      <c r="M49" s="162">
        <v>27.789100000000001</v>
      </c>
      <c r="N49" s="162">
        <v>4.4400000000000004</v>
      </c>
      <c r="O49" s="162">
        <v>-57.03</v>
      </c>
      <c r="P49" s="162">
        <v>48.4</v>
      </c>
      <c r="Q49" s="162">
        <v>16.559999999999999</v>
      </c>
      <c r="R49" s="162">
        <v>-48.4</v>
      </c>
      <c r="S49" s="162">
        <v>8.8566000000000003</v>
      </c>
      <c r="T49" s="163"/>
      <c r="U49" s="162">
        <v>14.1167</v>
      </c>
      <c r="V49" s="162">
        <v>14.3141</v>
      </c>
      <c r="W49" s="162">
        <v>23.657900000000001</v>
      </c>
      <c r="X49" s="162">
        <v>13.6762</v>
      </c>
      <c r="Y49" s="162">
        <v>5.5898000000000003</v>
      </c>
      <c r="Z49" s="162">
        <v>8.1271000000000004</v>
      </c>
      <c r="AA49" s="163"/>
      <c r="AB49" s="163"/>
      <c r="AC49" s="162">
        <v>-63.68</v>
      </c>
      <c r="AD49" s="162">
        <v>-63.19</v>
      </c>
      <c r="AE49" s="163"/>
      <c r="AF49" s="162">
        <v>-4.4400000000000004</v>
      </c>
      <c r="AG49" s="162">
        <v>55</v>
      </c>
      <c r="AH49" s="163"/>
      <c r="AI49" s="163"/>
      <c r="AJ49" s="162">
        <v>-52.33</v>
      </c>
      <c r="AK49" s="162">
        <v>-53.06</v>
      </c>
      <c r="AL49" s="162">
        <v>-70.09</v>
      </c>
      <c r="AM49" s="162">
        <v>52.71</v>
      </c>
      <c r="AN49" s="162">
        <v>53.87</v>
      </c>
      <c r="AO49" s="162">
        <v>20.7544</v>
      </c>
      <c r="AP49" s="162">
        <v>-0.63439999999999996</v>
      </c>
      <c r="AQ49" s="162">
        <v>64.1494</v>
      </c>
      <c r="AR49" s="162">
        <v>66.7042</v>
      </c>
      <c r="AS49" s="162">
        <v>45.306100000000001</v>
      </c>
      <c r="AT49" s="162">
        <v>-52.913899999999998</v>
      </c>
      <c r="AU49" s="162">
        <v>-51.653599999999997</v>
      </c>
      <c r="AV49" s="162">
        <v>6.7592999999999996</v>
      </c>
      <c r="AW49" s="162">
        <v>6.5811999999999999</v>
      </c>
      <c r="AX49" s="162">
        <v>73.811499999999995</v>
      </c>
      <c r="AY49" s="162">
        <v>75.017200000000003</v>
      </c>
      <c r="AZ49" s="162">
        <v>-1.0468999999999999</v>
      </c>
      <c r="BA49" s="162">
        <v>-6.2157</v>
      </c>
      <c r="BB49" s="162">
        <v>-407.5247</v>
      </c>
      <c r="BC49" s="162">
        <v>-26.997599999999998</v>
      </c>
      <c r="BD49" s="162">
        <v>-3.4</v>
      </c>
      <c r="BE49" s="162">
        <v>-3.4</v>
      </c>
      <c r="BF49" s="162">
        <v>58.429900000000004</v>
      </c>
      <c r="BG49" s="162">
        <v>57.066099999999999</v>
      </c>
      <c r="BH49" s="162">
        <v>-6.1775000000000002</v>
      </c>
      <c r="BI49" s="163"/>
      <c r="BJ49" s="162">
        <v>-54.162799999999997</v>
      </c>
      <c r="BK49" s="162">
        <v>6.4801000000000002</v>
      </c>
      <c r="BL49" s="162">
        <v>8.1123999999999992</v>
      </c>
      <c r="BM49" s="162">
        <v>5.5134999999999996</v>
      </c>
      <c r="BN49" s="162">
        <v>462.90460000000002</v>
      </c>
      <c r="BO49" s="162">
        <v>81.423400000000001</v>
      </c>
      <c r="BP49" s="162">
        <v>81.087699999999998</v>
      </c>
      <c r="BQ49" s="162">
        <v>-358.15879999999999</v>
      </c>
      <c r="BR49" s="162">
        <v>446.9203</v>
      </c>
      <c r="BS49" s="163"/>
      <c r="BT49" s="162">
        <v>-82.346900000000005</v>
      </c>
      <c r="BU49" s="162">
        <v>83.523700000000005</v>
      </c>
      <c r="BV49" s="163"/>
      <c r="BW49" s="162">
        <v>29.19</v>
      </c>
      <c r="BX49" s="162">
        <v>39.159999999999997</v>
      </c>
      <c r="BY49" s="163"/>
      <c r="BZ49" s="162">
        <v>80.16</v>
      </c>
      <c r="CA49" s="162">
        <v>-51.837200000000003</v>
      </c>
      <c r="CB49" s="162">
        <v>-51.703299999999999</v>
      </c>
      <c r="CC49" s="162">
        <v>112.3938</v>
      </c>
      <c r="CD49" s="162">
        <v>113.03489999999999</v>
      </c>
      <c r="CE49" s="162">
        <v>26.155000000000001</v>
      </c>
      <c r="CF49" s="162">
        <v>-65.298400000000001</v>
      </c>
      <c r="CG49" s="162">
        <v>-66.403099999999995</v>
      </c>
      <c r="CH49" s="162">
        <v>4.8337000000000003</v>
      </c>
      <c r="CI49" s="162">
        <v>-72.528300000000002</v>
      </c>
      <c r="CJ49" s="163"/>
      <c r="CK49" s="163"/>
      <c r="CL49" s="162">
        <v>48.7</v>
      </c>
      <c r="CM49" s="162">
        <v>146</v>
      </c>
      <c r="CN49" s="162">
        <v>-15.13</v>
      </c>
      <c r="CO49" s="162">
        <v>48.500300000000003</v>
      </c>
      <c r="CP49" s="162">
        <v>48.327500000000001</v>
      </c>
      <c r="CQ49" s="162">
        <v>48.264699999999998</v>
      </c>
      <c r="CR49" s="162">
        <v>-45.734099999999998</v>
      </c>
      <c r="CS49" s="162">
        <v>-45.555799999999998</v>
      </c>
      <c r="CT49" s="162">
        <v>16.6281</v>
      </c>
      <c r="CU49" s="162">
        <v>-20.0002</v>
      </c>
      <c r="CV49" s="162">
        <v>20.210100000000001</v>
      </c>
      <c r="CW49" s="162">
        <v>16.0474</v>
      </c>
      <c r="CX49" s="162">
        <v>37.799999999999997</v>
      </c>
      <c r="CY49" s="162">
        <v>70.78</v>
      </c>
      <c r="CZ49" s="162">
        <v>46.179200000000002</v>
      </c>
      <c r="DA49" s="162">
        <v>43.803400000000003</v>
      </c>
      <c r="DB49" s="162">
        <v>-32.19</v>
      </c>
      <c r="DC49" s="162">
        <v>-3.8935</v>
      </c>
      <c r="DD49" s="162">
        <v>73.003900000000002</v>
      </c>
      <c r="DE49" s="162">
        <v>72.443600000000004</v>
      </c>
      <c r="DF49" s="162">
        <v>-146.33609999999999</v>
      </c>
      <c r="DG49" s="162">
        <v>0</v>
      </c>
      <c r="DH49" s="162">
        <v>-19.595500000000001</v>
      </c>
      <c r="DI49" s="162">
        <v>-97.9</v>
      </c>
      <c r="DJ49" s="162">
        <v>-96.3</v>
      </c>
      <c r="DK49" s="162">
        <v>27.6663</v>
      </c>
      <c r="DL49" s="162">
        <v>54.7943</v>
      </c>
      <c r="DM49" s="162">
        <v>67.174099999999996</v>
      </c>
      <c r="DN49" s="162">
        <v>77.362099999999998</v>
      </c>
      <c r="DO49" s="162">
        <v>54.5</v>
      </c>
      <c r="DP49" s="162">
        <v>-7.54</v>
      </c>
      <c r="DQ49" s="162">
        <v>53.055</v>
      </c>
      <c r="DR49" s="162">
        <v>146.82329999999999</v>
      </c>
      <c r="DS49" s="162">
        <v>-22.44</v>
      </c>
      <c r="DT49" s="162">
        <v>-22.68</v>
      </c>
      <c r="DU49" s="162">
        <v>119.08</v>
      </c>
      <c r="DV49" s="162">
        <v>71.25</v>
      </c>
      <c r="DW49" s="162">
        <v>148.5273</v>
      </c>
      <c r="DX49" s="162">
        <v>146.58179999999999</v>
      </c>
      <c r="DY49" s="162">
        <v>-26.647099999999998</v>
      </c>
      <c r="DZ49" s="162">
        <v>-27.054500000000001</v>
      </c>
      <c r="EA49" s="162">
        <v>233.66569999999999</v>
      </c>
      <c r="EB49" s="162">
        <v>190.9453</v>
      </c>
      <c r="EC49" s="162">
        <v>185.5549</v>
      </c>
      <c r="ED49" s="162">
        <v>187.50749999999999</v>
      </c>
      <c r="EE49" s="162">
        <v>95.925399999999996</v>
      </c>
      <c r="EF49" s="162">
        <v>78.179599999999994</v>
      </c>
      <c r="EG49" s="162">
        <v>-24.184000000000001</v>
      </c>
      <c r="EH49" s="162">
        <v>370.72809999999998</v>
      </c>
      <c r="EI49" s="162">
        <v>323.75450000000001</v>
      </c>
      <c r="EJ49" s="163"/>
      <c r="EK49" s="162">
        <v>-12.7765</v>
      </c>
      <c r="EL49" s="162">
        <v>-9.5587</v>
      </c>
      <c r="EM49" s="162">
        <v>-12.602499999999999</v>
      </c>
      <c r="EN49" s="162">
        <v>8.0527999999999995</v>
      </c>
      <c r="EO49" s="162">
        <v>7.9726999999999997</v>
      </c>
      <c r="EP49" s="162">
        <v>170.55600000000001</v>
      </c>
      <c r="EQ49" s="162">
        <v>-43.091299999999997</v>
      </c>
      <c r="ER49" s="162">
        <v>-44.312100000000001</v>
      </c>
      <c r="ES49" s="162">
        <v>-40.897500000000001</v>
      </c>
      <c r="ET49" s="162">
        <v>0</v>
      </c>
      <c r="EU49" s="162">
        <v>-15.56</v>
      </c>
      <c r="EV49" s="162">
        <v>116.2</v>
      </c>
      <c r="EW49" s="162">
        <v>9.7304999999999993</v>
      </c>
      <c r="EX49" s="162">
        <v>-24.156300000000002</v>
      </c>
      <c r="EY49" s="162">
        <v>-12.575100000000001</v>
      </c>
      <c r="EZ49" s="162">
        <v>-12.11</v>
      </c>
      <c r="FA49" s="162">
        <v>3.4359000000000002</v>
      </c>
      <c r="FB49" s="162">
        <v>-78.680400000000006</v>
      </c>
      <c r="FC49" s="162">
        <v>41.017099999999999</v>
      </c>
      <c r="FD49" s="163"/>
      <c r="FE49" s="162">
        <v>2.9982000000000002</v>
      </c>
      <c r="FF49" s="162">
        <v>2.9268999999999998</v>
      </c>
      <c r="FG49" s="163"/>
      <c r="FH49" s="162">
        <v>7.9752999999999998</v>
      </c>
      <c r="FI49" s="163"/>
      <c r="FJ49" s="162">
        <v>50.571800000000003</v>
      </c>
      <c r="FK49" s="162">
        <v>50.7393</v>
      </c>
      <c r="FL49" s="162">
        <v>-43.203699999999998</v>
      </c>
      <c r="FM49" s="162">
        <v>28.8979</v>
      </c>
      <c r="FN49" s="162">
        <v>28.566099999999999</v>
      </c>
      <c r="FO49" s="162">
        <v>-39.180999999999997</v>
      </c>
      <c r="FP49" s="162">
        <v>-36.858699999999999</v>
      </c>
      <c r="FQ49" s="162">
        <v>-4.5904999999999996</v>
      </c>
      <c r="FR49" s="162">
        <v>-13.4</v>
      </c>
      <c r="FS49" s="162">
        <v>14.1805</v>
      </c>
      <c r="FT49" s="162">
        <v>1.6153</v>
      </c>
      <c r="FU49" s="162">
        <v>-8.99</v>
      </c>
      <c r="FV49" s="162">
        <v>17.37</v>
      </c>
      <c r="FW49" s="162">
        <v>0</v>
      </c>
      <c r="FX49" s="163"/>
      <c r="FY49" s="162">
        <v>-5.4009999999999998</v>
      </c>
      <c r="FZ49" s="162">
        <v>4.1150000000000002</v>
      </c>
      <c r="GA49" s="163"/>
      <c r="GB49" s="162">
        <v>41.68</v>
      </c>
      <c r="GC49" s="162">
        <v>38.785299999999999</v>
      </c>
      <c r="GD49" s="162">
        <v>40.225099999999998</v>
      </c>
      <c r="GE49" s="162">
        <v>15.3</v>
      </c>
      <c r="GF49" s="162">
        <v>103.6537</v>
      </c>
      <c r="GG49" s="162">
        <v>24.4</v>
      </c>
      <c r="GH49" s="162">
        <v>-22.660599999999999</v>
      </c>
      <c r="GI49" s="162">
        <v>-12.464399999999999</v>
      </c>
      <c r="GJ49" s="163"/>
      <c r="GK49" s="162">
        <v>2.8525999999999998</v>
      </c>
      <c r="GL49" s="163"/>
      <c r="GM49" s="163"/>
      <c r="GN49" s="162">
        <v>-17.763300000000001</v>
      </c>
      <c r="GO49" s="162">
        <v>-50.2318</v>
      </c>
      <c r="GP49" s="162">
        <v>25.499199999999998</v>
      </c>
      <c r="GQ49" s="162">
        <v>80.166499999999999</v>
      </c>
      <c r="GR49" s="162">
        <v>62.8812</v>
      </c>
      <c r="GS49" s="162">
        <v>65.232600000000005</v>
      </c>
      <c r="GT49" s="162">
        <v>-162.09049999999999</v>
      </c>
      <c r="GU49" s="162">
        <v>-27.005400000000002</v>
      </c>
      <c r="GV49" s="162">
        <v>40.159100000000002</v>
      </c>
      <c r="GW49" s="162">
        <v>-72.265799999999999</v>
      </c>
      <c r="GX49" s="162">
        <v>12.144</v>
      </c>
      <c r="GY49" s="162">
        <v>22.886399999999998</v>
      </c>
      <c r="GZ49" s="162">
        <v>22.375900000000001</v>
      </c>
      <c r="HA49" s="162">
        <v>15</v>
      </c>
      <c r="HB49" s="162">
        <v>240.68950000000001</v>
      </c>
      <c r="HC49" s="162">
        <v>239.93879999999999</v>
      </c>
      <c r="HD49" s="162">
        <v>279.5</v>
      </c>
      <c r="HE49" s="162">
        <v>-279.26679999999999</v>
      </c>
      <c r="HF49" s="162">
        <v>-506.62630000000001</v>
      </c>
      <c r="HG49" s="163"/>
      <c r="HH49" s="162">
        <v>503.32979999999998</v>
      </c>
      <c r="HI49" s="162">
        <v>-226.62139999999999</v>
      </c>
      <c r="HJ49" s="162">
        <v>-222.67519999999999</v>
      </c>
      <c r="HK49" s="162">
        <v>-30.602399999999999</v>
      </c>
      <c r="HL49" s="162">
        <v>-16.222200000000001</v>
      </c>
      <c r="HM49" s="162">
        <v>70.388400000000004</v>
      </c>
      <c r="HN49" s="162">
        <v>72.367099999999994</v>
      </c>
      <c r="HO49" s="163"/>
      <c r="HP49" s="163"/>
      <c r="HQ49" s="162">
        <v>68.635400000000004</v>
      </c>
      <c r="HR49" s="162">
        <v>68.4816</v>
      </c>
      <c r="HS49" s="162">
        <v>-59.039400000000001</v>
      </c>
      <c r="HT49" s="162">
        <v>-59.1267</v>
      </c>
      <c r="HU49" s="162">
        <v>75.3</v>
      </c>
      <c r="HV49" s="162">
        <v>74.78</v>
      </c>
      <c r="HW49" s="162">
        <v>46</v>
      </c>
      <c r="HX49" s="162">
        <v>45.5</v>
      </c>
      <c r="HY49" s="162">
        <v>21.842199999999998</v>
      </c>
      <c r="HZ49" s="162">
        <v>32.159999999999997</v>
      </c>
      <c r="IA49" s="162">
        <v>-310.07060000000001</v>
      </c>
      <c r="IB49" s="162">
        <v>105.8275</v>
      </c>
      <c r="IC49" s="162">
        <v>106.31440000000001</v>
      </c>
      <c r="ID49" s="162">
        <v>17.3</v>
      </c>
      <c r="IE49" s="162">
        <v>-10.8</v>
      </c>
      <c r="IF49" s="162">
        <v>-69.3</v>
      </c>
      <c r="IG49" s="162">
        <v>-73.099999999999994</v>
      </c>
      <c r="IH49" s="162">
        <v>1.4744999999999999</v>
      </c>
      <c r="II49" s="163"/>
      <c r="IJ49" s="162">
        <v>-499.84429999999998</v>
      </c>
      <c r="IK49" s="162">
        <v>-293.24930000000001</v>
      </c>
      <c r="IL49" s="162">
        <v>466.92540000000002</v>
      </c>
      <c r="IM49" s="162">
        <v>400.53320000000002</v>
      </c>
      <c r="IN49" s="162">
        <v>-13.140700000000001</v>
      </c>
      <c r="IO49" s="162">
        <v>-390.43380000000002</v>
      </c>
      <c r="IP49" s="162">
        <v>389.87049999999999</v>
      </c>
      <c r="IQ49" s="162">
        <v>-77.753399999999999</v>
      </c>
      <c r="IR49" s="162">
        <v>-260.73070000000001</v>
      </c>
      <c r="IS49" s="162">
        <v>-386.726</v>
      </c>
      <c r="IT49" s="162">
        <v>148.4314</v>
      </c>
      <c r="IU49" s="162">
        <v>148.38470000000001</v>
      </c>
      <c r="IV49" s="162">
        <v>81.173199999999994</v>
      </c>
      <c r="IW49" s="162">
        <v>-454.36070000000001</v>
      </c>
      <c r="IX49" s="162">
        <v>268.46870000000001</v>
      </c>
      <c r="IY49" s="162">
        <v>-188.58920000000001</v>
      </c>
      <c r="IZ49" s="162">
        <v>186.5864</v>
      </c>
      <c r="JA49" s="162">
        <v>-7.5408999999999997</v>
      </c>
      <c r="JB49" s="163"/>
      <c r="JC49" s="162">
        <v>20.96</v>
      </c>
      <c r="JD49" s="162">
        <v>6.3860000000000001</v>
      </c>
      <c r="JE49" s="162">
        <v>6.3440000000000003</v>
      </c>
      <c r="JF49" s="162">
        <v>-20.88</v>
      </c>
      <c r="JG49" s="162">
        <v>0.4</v>
      </c>
      <c r="JH49" s="163"/>
      <c r="JI49" s="162">
        <v>-0.26090000000000002</v>
      </c>
      <c r="JJ49" s="162">
        <v>-28.477900000000002</v>
      </c>
      <c r="JK49" s="162">
        <v>-20.271599999999999</v>
      </c>
      <c r="JL49" s="162">
        <v>21.1</v>
      </c>
      <c r="JM49" s="162">
        <v>54.915999999999997</v>
      </c>
      <c r="JN49" s="162">
        <v>55.774000000000001</v>
      </c>
      <c r="JO49" s="162">
        <v>11.2524</v>
      </c>
      <c r="JP49" s="163"/>
      <c r="JQ49" s="162">
        <v>47.057699999999997</v>
      </c>
      <c r="JR49" s="162">
        <v>46.6785</v>
      </c>
      <c r="JS49" s="162">
        <v>47.7622</v>
      </c>
      <c r="JT49" s="163"/>
      <c r="JU49" s="162">
        <v>11.2</v>
      </c>
      <c r="JV49" s="162">
        <v>38.378300000000003</v>
      </c>
      <c r="JW49" s="162">
        <v>9.6300000000000008</v>
      </c>
      <c r="JX49" s="163"/>
      <c r="JY49" s="162">
        <v>-15.6599</v>
      </c>
      <c r="JZ49" s="162">
        <v>64.621499999999997</v>
      </c>
      <c r="KA49" s="162">
        <v>30.711099999999998</v>
      </c>
      <c r="KB49" s="162">
        <v>-15.564</v>
      </c>
      <c r="KC49" s="162">
        <v>-62.779899999999998</v>
      </c>
      <c r="KD49" s="162">
        <v>16.116099999999999</v>
      </c>
      <c r="KE49" s="162">
        <v>46.718499999999999</v>
      </c>
      <c r="KF49" s="162">
        <v>-18.8</v>
      </c>
      <c r="KG49" s="162">
        <v>20.8</v>
      </c>
      <c r="KH49" s="163"/>
      <c r="KI49" s="162">
        <v>149.62889999999999</v>
      </c>
    </row>
    <row r="50" spans="1:295" ht="18" customHeight="1" x14ac:dyDescent="0.25">
      <c r="A50" s="160" t="s">
        <v>75</v>
      </c>
      <c r="B50" s="160" t="s">
        <v>934</v>
      </c>
      <c r="C50" s="164">
        <v>0</v>
      </c>
      <c r="D50" s="165">
        <v>18.7651</v>
      </c>
      <c r="E50" s="165">
        <v>-22.868300000000001</v>
      </c>
      <c r="F50" s="165">
        <v>-35.3352</v>
      </c>
      <c r="G50" s="165">
        <v>29.895099999999999</v>
      </c>
      <c r="H50" s="166"/>
      <c r="I50" s="165">
        <v>40.2224</v>
      </c>
      <c r="J50" s="166"/>
      <c r="K50" s="165">
        <v>54.110799999999998</v>
      </c>
      <c r="L50" s="165">
        <v>27.633199999999999</v>
      </c>
      <c r="M50" s="165">
        <v>26.896599999999999</v>
      </c>
      <c r="N50" s="165">
        <v>6.66</v>
      </c>
      <c r="O50" s="165">
        <v>-54.091000000000001</v>
      </c>
      <c r="P50" s="165">
        <v>46.2</v>
      </c>
      <c r="Q50" s="165">
        <v>14.904</v>
      </c>
      <c r="R50" s="165">
        <v>-46.2</v>
      </c>
      <c r="S50" s="165">
        <v>11.129300000000001</v>
      </c>
      <c r="T50" s="166"/>
      <c r="U50" s="165">
        <v>13.202</v>
      </c>
      <c r="V50" s="165">
        <v>14.005599999999999</v>
      </c>
      <c r="W50" s="165">
        <v>23.116599999999998</v>
      </c>
      <c r="X50" s="165">
        <v>13.3851</v>
      </c>
      <c r="Y50" s="165">
        <v>5.8829000000000002</v>
      </c>
      <c r="Z50" s="165">
        <v>6.8712999999999997</v>
      </c>
      <c r="AA50" s="166"/>
      <c r="AB50" s="166"/>
      <c r="AC50" s="165">
        <v>-60.59</v>
      </c>
      <c r="AD50" s="165">
        <v>-60.12</v>
      </c>
      <c r="AE50" s="166"/>
      <c r="AF50" s="165">
        <v>-6.66</v>
      </c>
      <c r="AG50" s="165">
        <v>52.8</v>
      </c>
      <c r="AH50" s="166"/>
      <c r="AI50" s="166"/>
      <c r="AJ50" s="165">
        <v>-53.41</v>
      </c>
      <c r="AK50" s="165">
        <v>-53.57</v>
      </c>
      <c r="AL50" s="165">
        <v>-62.87</v>
      </c>
      <c r="AM50" s="165">
        <v>53.75</v>
      </c>
      <c r="AN50" s="165">
        <v>53.99</v>
      </c>
      <c r="AO50" s="165">
        <v>20.754200000000001</v>
      </c>
      <c r="AP50" s="165">
        <v>-0.41660000000000003</v>
      </c>
      <c r="AQ50" s="165">
        <v>64.408000000000001</v>
      </c>
      <c r="AR50" s="165">
        <v>66.661100000000005</v>
      </c>
      <c r="AS50" s="165">
        <v>40.384399999999999</v>
      </c>
      <c r="AT50" s="165">
        <v>-50.904499999999999</v>
      </c>
      <c r="AU50" s="165">
        <v>-50.421999999999997</v>
      </c>
      <c r="AV50" s="165">
        <v>5.77</v>
      </c>
      <c r="AW50" s="165">
        <v>5.7698999999999998</v>
      </c>
      <c r="AX50" s="165">
        <v>70.328599999999994</v>
      </c>
      <c r="AY50" s="165">
        <v>71.936099999999996</v>
      </c>
      <c r="AZ50" s="165">
        <v>0</v>
      </c>
      <c r="BA50" s="165">
        <v>-1.5347</v>
      </c>
      <c r="BB50" s="165">
        <v>-411.916</v>
      </c>
      <c r="BC50" s="165">
        <v>-25.300799999999999</v>
      </c>
      <c r="BD50" s="165">
        <v>-4.2</v>
      </c>
      <c r="BE50" s="165">
        <v>-4.0999999999999996</v>
      </c>
      <c r="BF50" s="165">
        <v>56.043300000000002</v>
      </c>
      <c r="BG50" s="165">
        <v>55.526400000000002</v>
      </c>
      <c r="BH50" s="165">
        <v>-6.2416999999999998</v>
      </c>
      <c r="BI50" s="166"/>
      <c r="BJ50" s="165">
        <v>-51.133899999999997</v>
      </c>
      <c r="BK50" s="165">
        <v>6.0763999999999996</v>
      </c>
      <c r="BL50" s="165">
        <v>7.9686000000000003</v>
      </c>
      <c r="BM50" s="165">
        <v>5.4494999999999996</v>
      </c>
      <c r="BN50" s="165">
        <v>465.65129999999999</v>
      </c>
      <c r="BO50" s="165">
        <v>84.841399999999993</v>
      </c>
      <c r="BP50" s="165">
        <v>83.864800000000002</v>
      </c>
      <c r="BQ50" s="165">
        <v>-365.65530000000001</v>
      </c>
      <c r="BR50" s="165">
        <v>447.58359999999999</v>
      </c>
      <c r="BS50" s="166"/>
      <c r="BT50" s="165">
        <v>-70.324600000000004</v>
      </c>
      <c r="BU50" s="165">
        <v>72.867400000000004</v>
      </c>
      <c r="BV50" s="165">
        <v>90.534499999999994</v>
      </c>
      <c r="BW50" s="165">
        <v>28.88</v>
      </c>
      <c r="BX50" s="165">
        <v>38.340000000000003</v>
      </c>
      <c r="BY50" s="166"/>
      <c r="BZ50" s="165">
        <v>79.319999999999993</v>
      </c>
      <c r="CA50" s="165">
        <v>-52.908900000000003</v>
      </c>
      <c r="CB50" s="165">
        <v>-52.239100000000001</v>
      </c>
      <c r="CC50" s="165">
        <v>112.4067</v>
      </c>
      <c r="CD50" s="165">
        <v>112.9576</v>
      </c>
      <c r="CE50" s="165">
        <v>26.1356</v>
      </c>
      <c r="CF50" s="165">
        <v>-63.237699999999997</v>
      </c>
      <c r="CG50" s="165">
        <v>-63.058900000000001</v>
      </c>
      <c r="CH50" s="165">
        <v>3.2841</v>
      </c>
      <c r="CI50" s="165">
        <v>-73.722300000000004</v>
      </c>
      <c r="CJ50" s="166"/>
      <c r="CK50" s="166"/>
      <c r="CL50" s="165">
        <v>45.2</v>
      </c>
      <c r="CM50" s="165">
        <v>147.69999999999999</v>
      </c>
      <c r="CN50" s="165">
        <v>-14.83</v>
      </c>
      <c r="CO50" s="165">
        <v>48.017200000000003</v>
      </c>
      <c r="CP50" s="165">
        <v>48.730699999999999</v>
      </c>
      <c r="CQ50" s="165">
        <v>47.755000000000003</v>
      </c>
      <c r="CR50" s="165">
        <v>-46.352699999999999</v>
      </c>
      <c r="CS50" s="165">
        <v>-45.694899999999997</v>
      </c>
      <c r="CT50" s="165">
        <v>22.805399999999999</v>
      </c>
      <c r="CU50" s="165">
        <v>-25.588100000000001</v>
      </c>
      <c r="CV50" s="165">
        <v>26.1157</v>
      </c>
      <c r="CW50" s="165">
        <v>15.7979</v>
      </c>
      <c r="CX50" s="165">
        <v>38.619999999999997</v>
      </c>
      <c r="CY50" s="165">
        <v>70.55</v>
      </c>
      <c r="CZ50" s="165">
        <v>45.241700000000002</v>
      </c>
      <c r="DA50" s="165">
        <v>42.924500000000002</v>
      </c>
      <c r="DB50" s="165">
        <v>-31.87</v>
      </c>
      <c r="DC50" s="165">
        <v>-3.8935</v>
      </c>
      <c r="DD50" s="165">
        <v>73.384399999999999</v>
      </c>
      <c r="DE50" s="165">
        <v>73.399199999999993</v>
      </c>
      <c r="DF50" s="165">
        <v>-150.3717</v>
      </c>
      <c r="DG50" s="165">
        <v>0</v>
      </c>
      <c r="DH50" s="165">
        <v>-19.341999999999999</v>
      </c>
      <c r="DI50" s="165">
        <v>-95.4</v>
      </c>
      <c r="DJ50" s="165">
        <v>-96.2</v>
      </c>
      <c r="DK50" s="165">
        <v>27.408100000000001</v>
      </c>
      <c r="DL50" s="165">
        <v>53.622399999999999</v>
      </c>
      <c r="DM50" s="165">
        <v>66.234800000000007</v>
      </c>
      <c r="DN50" s="165">
        <v>76.190200000000004</v>
      </c>
      <c r="DO50" s="165">
        <v>52.8</v>
      </c>
      <c r="DP50" s="165">
        <v>-7.74</v>
      </c>
      <c r="DQ50" s="165">
        <v>52.420499999999997</v>
      </c>
      <c r="DR50" s="165">
        <v>150.23349999999999</v>
      </c>
      <c r="DS50" s="165">
        <v>-22.49</v>
      </c>
      <c r="DT50" s="165">
        <v>-22.61</v>
      </c>
      <c r="DU50" s="165">
        <v>117.8</v>
      </c>
      <c r="DV50" s="165">
        <v>70.540000000000006</v>
      </c>
      <c r="DW50" s="165">
        <v>152.81819999999999</v>
      </c>
      <c r="DX50" s="165">
        <v>151.58179999999999</v>
      </c>
      <c r="DY50" s="165">
        <v>-26.074999999999999</v>
      </c>
      <c r="DZ50" s="165">
        <v>-25.2545</v>
      </c>
      <c r="EA50" s="165">
        <v>237.0042</v>
      </c>
      <c r="EB50" s="165">
        <v>194.58369999999999</v>
      </c>
      <c r="EC50" s="165">
        <v>187.1163</v>
      </c>
      <c r="ED50" s="165">
        <v>189.0684</v>
      </c>
      <c r="EE50" s="165">
        <v>88.925799999999995</v>
      </c>
      <c r="EF50" s="165">
        <v>71.357100000000003</v>
      </c>
      <c r="EG50" s="165">
        <v>-24.608000000000001</v>
      </c>
      <c r="EH50" s="165">
        <v>381.69080000000002</v>
      </c>
      <c r="EI50" s="165">
        <v>304.66039999999998</v>
      </c>
      <c r="EJ50" s="166"/>
      <c r="EK50" s="165">
        <v>-11.6509</v>
      </c>
      <c r="EL50" s="165">
        <v>-10.417899999999999</v>
      </c>
      <c r="EM50" s="165">
        <v>0</v>
      </c>
      <c r="EN50" s="165">
        <v>4.0147000000000004</v>
      </c>
      <c r="EO50" s="165">
        <v>4.3215000000000003</v>
      </c>
      <c r="EP50" s="165">
        <v>122.928</v>
      </c>
      <c r="EQ50" s="165">
        <v>-41.255000000000003</v>
      </c>
      <c r="ER50" s="165">
        <v>-41.675600000000003</v>
      </c>
      <c r="ES50" s="165">
        <v>-34.840400000000002</v>
      </c>
      <c r="ET50" s="165">
        <v>0</v>
      </c>
      <c r="EU50" s="165">
        <v>-15.58</v>
      </c>
      <c r="EV50" s="165">
        <v>96.5</v>
      </c>
      <c r="EW50" s="165">
        <v>9.0581999999999994</v>
      </c>
      <c r="EX50" s="165">
        <v>-31.282399999999999</v>
      </c>
      <c r="EY50" s="165">
        <v>-12.4168</v>
      </c>
      <c r="EZ50" s="165">
        <v>-11.914300000000001</v>
      </c>
      <c r="FA50" s="165">
        <v>2.8271000000000002</v>
      </c>
      <c r="FB50" s="165">
        <v>-71.252799999999993</v>
      </c>
      <c r="FC50" s="165">
        <v>35.317</v>
      </c>
      <c r="FD50" s="166"/>
      <c r="FE50" s="165">
        <v>2.9394999999999998</v>
      </c>
      <c r="FF50" s="165">
        <v>2.9022000000000001</v>
      </c>
      <c r="FG50" s="166"/>
      <c r="FH50" s="165">
        <v>8.4375999999999998</v>
      </c>
      <c r="FI50" s="166"/>
      <c r="FJ50" s="165">
        <v>52.413800000000002</v>
      </c>
      <c r="FK50" s="165">
        <v>51.409100000000002</v>
      </c>
      <c r="FL50" s="165">
        <v>-43.203699999999998</v>
      </c>
      <c r="FM50" s="165">
        <v>27.6816</v>
      </c>
      <c r="FN50" s="165">
        <v>27.926500000000001</v>
      </c>
      <c r="FO50" s="165">
        <v>-39.159799999999997</v>
      </c>
      <c r="FP50" s="165">
        <v>-38.3919</v>
      </c>
      <c r="FQ50" s="165">
        <v>-2.0783</v>
      </c>
      <c r="FR50" s="165">
        <v>-13.41</v>
      </c>
      <c r="FS50" s="165">
        <v>14.463699999999999</v>
      </c>
      <c r="FT50" s="165">
        <v>1.5543</v>
      </c>
      <c r="FU50" s="165">
        <v>-9</v>
      </c>
      <c r="FV50" s="165">
        <v>18.61</v>
      </c>
      <c r="FW50" s="166"/>
      <c r="FX50" s="166"/>
      <c r="FY50" s="165">
        <v>-5.56</v>
      </c>
      <c r="FZ50" s="165">
        <v>4.0999999999999996</v>
      </c>
      <c r="GA50" s="166"/>
      <c r="GB50" s="165">
        <v>42.69</v>
      </c>
      <c r="GC50" s="165">
        <v>39.291800000000002</v>
      </c>
      <c r="GD50" s="165">
        <v>39.211500000000001</v>
      </c>
      <c r="GE50" s="165">
        <v>15.88</v>
      </c>
      <c r="GF50" s="165">
        <v>104.18380000000001</v>
      </c>
      <c r="GG50" s="165">
        <v>25.2</v>
      </c>
      <c r="GH50" s="165">
        <v>-21.876999999999999</v>
      </c>
      <c r="GI50" s="165">
        <v>-12.3286</v>
      </c>
      <c r="GJ50" s="166"/>
      <c r="GK50" s="165">
        <v>2.7705000000000002</v>
      </c>
      <c r="GL50" s="166"/>
      <c r="GM50" s="166"/>
      <c r="GN50" s="165">
        <v>-16.730799999999999</v>
      </c>
      <c r="GO50" s="165">
        <v>-48.529699999999998</v>
      </c>
      <c r="GP50" s="165">
        <v>26.3781</v>
      </c>
      <c r="GQ50" s="165">
        <v>76.469099999999997</v>
      </c>
      <c r="GR50" s="165">
        <v>60.694699999999997</v>
      </c>
      <c r="GS50" s="165">
        <v>62.119</v>
      </c>
      <c r="GT50" s="165">
        <v>-159.2807</v>
      </c>
      <c r="GU50" s="165">
        <v>-26.355499999999999</v>
      </c>
      <c r="GV50" s="165">
        <v>39.251800000000003</v>
      </c>
      <c r="GW50" s="165">
        <v>-70.066500000000005</v>
      </c>
      <c r="GX50" s="165">
        <v>11.4633</v>
      </c>
      <c r="GY50" s="165">
        <v>21.597300000000001</v>
      </c>
      <c r="GZ50" s="165">
        <v>21.214400000000001</v>
      </c>
      <c r="HA50" s="165">
        <v>13.6166</v>
      </c>
      <c r="HB50" s="165">
        <v>240.92740000000001</v>
      </c>
      <c r="HC50" s="165">
        <v>236.48840000000001</v>
      </c>
      <c r="HD50" s="166"/>
      <c r="HE50" s="165">
        <v>-276.96469999999999</v>
      </c>
      <c r="HF50" s="165">
        <v>-498.24400000000003</v>
      </c>
      <c r="HG50" s="165">
        <v>501.55950000000001</v>
      </c>
      <c r="HH50" s="165">
        <v>499.74680000000001</v>
      </c>
      <c r="HI50" s="165">
        <v>-223.6062</v>
      </c>
      <c r="HJ50" s="165">
        <v>-223.727</v>
      </c>
      <c r="HK50" s="165">
        <v>-32.3065</v>
      </c>
      <c r="HL50" s="165">
        <v>-18.782</v>
      </c>
      <c r="HM50" s="165">
        <v>75.187899999999999</v>
      </c>
      <c r="HN50" s="165">
        <v>75.107799999999997</v>
      </c>
      <c r="HO50" s="166"/>
      <c r="HP50" s="166"/>
      <c r="HQ50" s="165">
        <v>70.821700000000007</v>
      </c>
      <c r="HR50" s="165">
        <v>70.602000000000004</v>
      </c>
      <c r="HS50" s="165">
        <v>-56.525300000000001</v>
      </c>
      <c r="HT50" s="165">
        <v>-57.653599999999997</v>
      </c>
      <c r="HU50" s="165">
        <v>75.510000000000005</v>
      </c>
      <c r="HV50" s="165">
        <v>75.59</v>
      </c>
      <c r="HW50" s="165">
        <v>46</v>
      </c>
      <c r="HX50" s="165">
        <v>45.8</v>
      </c>
      <c r="HY50" s="165">
        <v>22.171199999999999</v>
      </c>
      <c r="HZ50" s="165">
        <v>31.04</v>
      </c>
      <c r="IA50" s="165">
        <v>-316.57510000000002</v>
      </c>
      <c r="IB50" s="165">
        <v>109.3699</v>
      </c>
      <c r="IC50" s="165">
        <v>109.1819</v>
      </c>
      <c r="ID50" s="165">
        <v>16.8</v>
      </c>
      <c r="IE50" s="165">
        <v>-12.4</v>
      </c>
      <c r="IF50" s="165">
        <v>-69.400000000000006</v>
      </c>
      <c r="IG50" s="165">
        <v>-73.099999999999994</v>
      </c>
      <c r="IH50" s="165">
        <v>1.5757000000000001</v>
      </c>
      <c r="II50" s="165">
        <v>1.3633999999999999</v>
      </c>
      <c r="IJ50" s="165">
        <v>-495.33769999999998</v>
      </c>
      <c r="IK50" s="165">
        <v>-271.98919999999998</v>
      </c>
      <c r="IL50" s="165">
        <v>468.53050000000002</v>
      </c>
      <c r="IM50" s="165">
        <v>399.58589999999998</v>
      </c>
      <c r="IN50" s="165">
        <v>-18.687799999999999</v>
      </c>
      <c r="IO50" s="165">
        <v>-390.8623</v>
      </c>
      <c r="IP50" s="165">
        <v>393.49439999999998</v>
      </c>
      <c r="IQ50" s="165">
        <v>-81.144900000000007</v>
      </c>
      <c r="IR50" s="165">
        <v>-261.86340000000001</v>
      </c>
      <c r="IS50" s="165">
        <v>-381.62150000000003</v>
      </c>
      <c r="IT50" s="165">
        <v>146.5522</v>
      </c>
      <c r="IU50" s="165">
        <v>148.95189999999999</v>
      </c>
      <c r="IV50" s="165">
        <v>80.286500000000004</v>
      </c>
      <c r="IW50" s="165">
        <v>-454.67649999999998</v>
      </c>
      <c r="IX50" s="165">
        <v>265.09840000000003</v>
      </c>
      <c r="IY50" s="165">
        <v>-190.49719999999999</v>
      </c>
      <c r="IZ50" s="165">
        <v>189.5301</v>
      </c>
      <c r="JA50" s="165">
        <v>-8.0681999999999992</v>
      </c>
      <c r="JB50" s="166"/>
      <c r="JC50" s="165">
        <v>21.04</v>
      </c>
      <c r="JD50" s="165">
        <v>6.5119999999999996</v>
      </c>
      <c r="JE50" s="165">
        <v>6.5309999999999997</v>
      </c>
      <c r="JF50" s="165">
        <v>-21.04</v>
      </c>
      <c r="JG50" s="165">
        <v>0</v>
      </c>
      <c r="JH50" s="166"/>
      <c r="JI50" s="165">
        <v>-2.9000000000000001E-2</v>
      </c>
      <c r="JJ50" s="165">
        <v>-29.0913</v>
      </c>
      <c r="JK50" s="165">
        <v>-20.2441</v>
      </c>
      <c r="JL50" s="165">
        <v>22.1</v>
      </c>
      <c r="JM50" s="165">
        <v>55.926000000000002</v>
      </c>
      <c r="JN50" s="165">
        <v>55.759</v>
      </c>
      <c r="JO50" s="165">
        <v>11.142200000000001</v>
      </c>
      <c r="JP50" s="165">
        <v>13.3353</v>
      </c>
      <c r="JQ50" s="165">
        <v>49.524799999999999</v>
      </c>
      <c r="JR50" s="165">
        <v>48.477800000000002</v>
      </c>
      <c r="JS50" s="165">
        <v>48.000900000000001</v>
      </c>
      <c r="JT50" s="166"/>
      <c r="JU50" s="165">
        <v>10.7</v>
      </c>
      <c r="JV50" s="165">
        <v>38.336399999999998</v>
      </c>
      <c r="JW50" s="165">
        <v>9.26</v>
      </c>
      <c r="JX50" s="166"/>
      <c r="JY50" s="165">
        <v>-15.2987</v>
      </c>
      <c r="JZ50" s="165">
        <v>64.576499999999996</v>
      </c>
      <c r="KA50" s="165">
        <v>32.376899999999999</v>
      </c>
      <c r="KB50" s="165">
        <v>-14.639799999999999</v>
      </c>
      <c r="KC50" s="165">
        <v>-62.029899999999998</v>
      </c>
      <c r="KD50" s="165">
        <v>18.2178</v>
      </c>
      <c r="KE50" s="165">
        <v>44.399299999999997</v>
      </c>
      <c r="KF50" s="165">
        <v>-22</v>
      </c>
      <c r="KG50" s="165">
        <v>21.6</v>
      </c>
      <c r="KH50" s="166"/>
      <c r="KI50" s="165">
        <v>145.6172</v>
      </c>
    </row>
    <row r="51" spans="1:295" ht="18" customHeight="1" x14ac:dyDescent="0.25">
      <c r="A51" s="160" t="s">
        <v>75</v>
      </c>
      <c r="B51" s="160" t="s">
        <v>935</v>
      </c>
      <c r="C51" s="164">
        <v>0</v>
      </c>
      <c r="D51" s="165">
        <v>18.081900000000001</v>
      </c>
      <c r="E51" s="165">
        <v>-22.218299999999999</v>
      </c>
      <c r="F51" s="165">
        <v>-35.412300000000002</v>
      </c>
      <c r="G51" s="165">
        <v>29.192399999999999</v>
      </c>
      <c r="H51" s="166"/>
      <c r="I51" s="165">
        <v>38.122399999999999</v>
      </c>
      <c r="J51" s="166"/>
      <c r="K51" s="165">
        <v>52.7941</v>
      </c>
      <c r="L51" s="165">
        <v>26.683199999999999</v>
      </c>
      <c r="M51" s="165">
        <v>25.9712</v>
      </c>
      <c r="N51" s="165">
        <v>13.32</v>
      </c>
      <c r="O51" s="165">
        <v>-50.298000000000002</v>
      </c>
      <c r="P51" s="165">
        <v>44</v>
      </c>
      <c r="Q51" s="165">
        <v>14.076000000000001</v>
      </c>
      <c r="R51" s="165">
        <v>-44</v>
      </c>
      <c r="S51" s="165">
        <v>12.512</v>
      </c>
      <c r="T51" s="166"/>
      <c r="U51" s="165">
        <v>12.6089</v>
      </c>
      <c r="V51" s="165">
        <v>13.113899999999999</v>
      </c>
      <c r="W51" s="165">
        <v>21.920400000000001</v>
      </c>
      <c r="X51" s="165">
        <v>13.340400000000001</v>
      </c>
      <c r="Y51" s="165">
        <v>6.1150000000000002</v>
      </c>
      <c r="Z51" s="165">
        <v>6.6497999999999999</v>
      </c>
      <c r="AA51" s="166"/>
      <c r="AB51" s="166"/>
      <c r="AC51" s="165">
        <v>-54.8</v>
      </c>
      <c r="AD51" s="165">
        <v>-54.66</v>
      </c>
      <c r="AE51" s="166"/>
      <c r="AF51" s="165">
        <v>-11.1</v>
      </c>
      <c r="AG51" s="165">
        <v>48.4</v>
      </c>
      <c r="AH51" s="166"/>
      <c r="AI51" s="166"/>
      <c r="AJ51" s="165">
        <v>-58.61</v>
      </c>
      <c r="AK51" s="165">
        <v>-61.01</v>
      </c>
      <c r="AL51" s="165">
        <v>-38.340000000000003</v>
      </c>
      <c r="AM51" s="165">
        <v>58.74</v>
      </c>
      <c r="AN51" s="165">
        <v>58.73</v>
      </c>
      <c r="AO51" s="165">
        <v>18.965399999999999</v>
      </c>
      <c r="AP51" s="165">
        <v>0.83460000000000001</v>
      </c>
      <c r="AQ51" s="165">
        <v>63.012799999999999</v>
      </c>
      <c r="AR51" s="165">
        <v>65.937100000000001</v>
      </c>
      <c r="AS51" s="165">
        <v>40.681100000000001</v>
      </c>
      <c r="AT51" s="165">
        <v>-56.798699999999997</v>
      </c>
      <c r="AU51" s="165">
        <v>-53.461100000000002</v>
      </c>
      <c r="AV51" s="165">
        <v>6.4648000000000003</v>
      </c>
      <c r="AW51" s="165">
        <v>6.4973000000000001</v>
      </c>
      <c r="AX51" s="165">
        <v>65.506100000000004</v>
      </c>
      <c r="AY51" s="165">
        <v>68.855000000000004</v>
      </c>
      <c r="AZ51" s="165">
        <v>2.6335999999999999</v>
      </c>
      <c r="BA51" s="165">
        <v>12.989599999999999</v>
      </c>
      <c r="BB51" s="165">
        <v>-426.75979999999998</v>
      </c>
      <c r="BC51" s="165">
        <v>-22.877099999999999</v>
      </c>
      <c r="BD51" s="165">
        <v>-5</v>
      </c>
      <c r="BE51" s="165">
        <v>-5.2</v>
      </c>
      <c r="BF51" s="165">
        <v>60.206600000000002</v>
      </c>
      <c r="BG51" s="165">
        <v>57.416699999999999</v>
      </c>
      <c r="BH51" s="165">
        <v>-5.8098999999999998</v>
      </c>
      <c r="BI51" s="166"/>
      <c r="BJ51" s="165">
        <v>-53.990200000000002</v>
      </c>
      <c r="BK51" s="165">
        <v>5.5808</v>
      </c>
      <c r="BL51" s="165">
        <v>7.9977999999999998</v>
      </c>
      <c r="BM51" s="165">
        <v>5.4172000000000002</v>
      </c>
      <c r="BN51" s="165">
        <v>480.11700000000002</v>
      </c>
      <c r="BO51" s="165">
        <v>82.216800000000006</v>
      </c>
      <c r="BP51" s="165">
        <v>82.430499999999995</v>
      </c>
      <c r="BQ51" s="165">
        <v>-367.63709999999998</v>
      </c>
      <c r="BR51" s="165">
        <v>449.99329999999998</v>
      </c>
      <c r="BS51" s="166"/>
      <c r="BT51" s="165">
        <v>-73.520099999999999</v>
      </c>
      <c r="BU51" s="165">
        <v>75.274799999999999</v>
      </c>
      <c r="BV51" s="165">
        <v>90.544499999999999</v>
      </c>
      <c r="BW51" s="165">
        <v>29.46</v>
      </c>
      <c r="BX51" s="165">
        <v>36.04</v>
      </c>
      <c r="BY51" s="165">
        <v>65.83</v>
      </c>
      <c r="BZ51" s="165">
        <v>83.51</v>
      </c>
      <c r="CA51" s="165">
        <v>-52.239100000000001</v>
      </c>
      <c r="CB51" s="165">
        <v>-52.774900000000002</v>
      </c>
      <c r="CC51" s="165">
        <v>113.87220000000001</v>
      </c>
      <c r="CD51" s="165">
        <v>114.49250000000001</v>
      </c>
      <c r="CE51" s="165">
        <v>28.014299999999999</v>
      </c>
      <c r="CF51" s="165">
        <v>-64.488100000000003</v>
      </c>
      <c r="CG51" s="165">
        <v>-65.358699999999999</v>
      </c>
      <c r="CH51" s="165">
        <v>4.7161</v>
      </c>
      <c r="CI51" s="165">
        <v>-74.953900000000004</v>
      </c>
      <c r="CJ51" s="166"/>
      <c r="CK51" s="166"/>
      <c r="CL51" s="165">
        <v>38.6</v>
      </c>
      <c r="CM51" s="165">
        <v>152.5</v>
      </c>
      <c r="CN51" s="165">
        <v>-14.57</v>
      </c>
      <c r="CO51" s="165">
        <v>47.643599999999999</v>
      </c>
      <c r="CP51" s="165">
        <v>45.845799999999997</v>
      </c>
      <c r="CQ51" s="165">
        <v>46.291400000000003</v>
      </c>
      <c r="CR51" s="165">
        <v>-46.837400000000002</v>
      </c>
      <c r="CS51" s="165">
        <v>-46.192999999999998</v>
      </c>
      <c r="CT51" s="165">
        <v>25.1021</v>
      </c>
      <c r="CU51" s="165">
        <v>-26.687000000000001</v>
      </c>
      <c r="CV51" s="165">
        <v>28.939399999999999</v>
      </c>
      <c r="CW51" s="165">
        <v>15.384</v>
      </c>
      <c r="CX51" s="165">
        <v>33.64</v>
      </c>
      <c r="CY51" s="165">
        <v>69.959999999999994</v>
      </c>
      <c r="CZ51" s="165">
        <v>44.304200000000002</v>
      </c>
      <c r="DA51" s="165">
        <v>42.0456</v>
      </c>
      <c r="DB51" s="165">
        <v>-30.84</v>
      </c>
      <c r="DC51" s="165">
        <v>-3.8935</v>
      </c>
      <c r="DD51" s="165">
        <v>76.111099999999993</v>
      </c>
      <c r="DE51" s="165">
        <v>74.148799999999994</v>
      </c>
      <c r="DF51" s="165">
        <v>-150.6559</v>
      </c>
      <c r="DG51" s="165">
        <v>-1E-4</v>
      </c>
      <c r="DH51" s="165">
        <v>-18.726299999999998</v>
      </c>
      <c r="DI51" s="165">
        <v>-93.6</v>
      </c>
      <c r="DJ51" s="165">
        <v>-93.7</v>
      </c>
      <c r="DK51" s="165">
        <v>27.4026</v>
      </c>
      <c r="DL51" s="165">
        <v>51.864600000000003</v>
      </c>
      <c r="DM51" s="165">
        <v>62.947299999999998</v>
      </c>
      <c r="DN51" s="165">
        <v>73.846400000000003</v>
      </c>
      <c r="DO51" s="165">
        <v>51.15</v>
      </c>
      <c r="DP51" s="165">
        <v>-7.26</v>
      </c>
      <c r="DQ51" s="165">
        <v>51.813000000000002</v>
      </c>
      <c r="DR51" s="165">
        <v>147.6284</v>
      </c>
      <c r="DS51" s="165">
        <v>-22.34</v>
      </c>
      <c r="DT51" s="165">
        <v>-22.58</v>
      </c>
      <c r="DU51" s="165">
        <v>115.25</v>
      </c>
      <c r="DV51" s="165">
        <v>68.400000000000006</v>
      </c>
      <c r="DW51" s="165">
        <v>147.65450000000001</v>
      </c>
      <c r="DX51" s="165">
        <v>148.96360000000001</v>
      </c>
      <c r="DY51" s="165">
        <v>-26.4816</v>
      </c>
      <c r="DZ51" s="165">
        <v>-26.9</v>
      </c>
      <c r="EA51" s="165">
        <v>229.71129999999999</v>
      </c>
      <c r="EB51" s="165">
        <v>187.74379999999999</v>
      </c>
      <c r="EC51" s="165">
        <v>181.02760000000001</v>
      </c>
      <c r="ED51" s="165">
        <v>184.31450000000001</v>
      </c>
      <c r="EE51" s="165">
        <v>85.085800000000006</v>
      </c>
      <c r="EF51" s="165">
        <v>71.497399999999999</v>
      </c>
      <c r="EG51" s="165">
        <v>-24.693000000000001</v>
      </c>
      <c r="EH51" s="165">
        <v>378.67579999999998</v>
      </c>
      <c r="EI51" s="165">
        <v>303.72410000000002</v>
      </c>
      <c r="EJ51" s="166"/>
      <c r="EK51" s="165">
        <v>-11.335699999999999</v>
      </c>
      <c r="EL51" s="165">
        <v>-9.8056000000000001</v>
      </c>
      <c r="EM51" s="165">
        <v>0</v>
      </c>
      <c r="EN51" s="165">
        <v>-1.5323</v>
      </c>
      <c r="EO51" s="165">
        <v>-2.6193</v>
      </c>
      <c r="EP51" s="165">
        <v>124.464</v>
      </c>
      <c r="EQ51" s="165">
        <v>-39.558100000000003</v>
      </c>
      <c r="ER51" s="165">
        <v>-40.777900000000002</v>
      </c>
      <c r="ES51" s="165">
        <v>-32.105699999999999</v>
      </c>
      <c r="ET51" s="165">
        <v>0</v>
      </c>
      <c r="EU51" s="165">
        <v>-7.87</v>
      </c>
      <c r="EV51" s="165">
        <v>97.8</v>
      </c>
      <c r="EW51" s="165">
        <v>8.8187999999999995</v>
      </c>
      <c r="EX51" s="165">
        <v>-41.299900000000001</v>
      </c>
      <c r="EY51" s="165">
        <v>-12.419499999999999</v>
      </c>
      <c r="EZ51" s="165">
        <v>-12.0061</v>
      </c>
      <c r="FA51" s="165">
        <v>2.9015</v>
      </c>
      <c r="FB51" s="165">
        <v>-66.138400000000004</v>
      </c>
      <c r="FC51" s="165">
        <v>30.454000000000001</v>
      </c>
      <c r="FD51" s="166"/>
      <c r="FE51" s="165">
        <v>3.0061</v>
      </c>
      <c r="FF51" s="165">
        <v>2.9733999999999998</v>
      </c>
      <c r="FG51" s="166"/>
      <c r="FH51" s="165">
        <v>8.9527999999999999</v>
      </c>
      <c r="FI51" s="166"/>
      <c r="FJ51" s="165">
        <v>52.246400000000001</v>
      </c>
      <c r="FK51" s="165">
        <v>51.576500000000003</v>
      </c>
      <c r="FL51" s="165">
        <v>-39.854599999999998</v>
      </c>
      <c r="FM51" s="165">
        <v>28.4361</v>
      </c>
      <c r="FN51" s="165">
        <v>27.9618</v>
      </c>
      <c r="FO51" s="165">
        <v>-37.7072</v>
      </c>
      <c r="FP51" s="165">
        <v>-37.474899999999998</v>
      </c>
      <c r="FQ51" s="165">
        <v>-2.569</v>
      </c>
      <c r="FR51" s="165">
        <v>-13.42</v>
      </c>
      <c r="FS51" s="165">
        <v>14.275700000000001</v>
      </c>
      <c r="FT51" s="165">
        <v>1.5029999999999999</v>
      </c>
      <c r="FU51" s="165">
        <v>-9.1</v>
      </c>
      <c r="FV51" s="165">
        <v>18.239999999999998</v>
      </c>
      <c r="FW51" s="166"/>
      <c r="FX51" s="166"/>
      <c r="FY51" s="165">
        <v>-5.6920000000000002</v>
      </c>
      <c r="FZ51" s="165">
        <v>4.2320000000000002</v>
      </c>
      <c r="GA51" s="166"/>
      <c r="GB51" s="165">
        <v>41.98</v>
      </c>
      <c r="GC51" s="165">
        <v>38.186999999999998</v>
      </c>
      <c r="GD51" s="165">
        <v>39.1708</v>
      </c>
      <c r="GE51" s="166"/>
      <c r="GF51" s="165">
        <v>103.1052</v>
      </c>
      <c r="GG51" s="165">
        <v>24.8</v>
      </c>
      <c r="GH51" s="165">
        <v>-22.024699999999999</v>
      </c>
      <c r="GI51" s="165">
        <v>-10.9498</v>
      </c>
      <c r="GJ51" s="166"/>
      <c r="GK51" s="165">
        <v>2.6598000000000002</v>
      </c>
      <c r="GL51" s="166"/>
      <c r="GM51" s="166"/>
      <c r="GN51" s="165">
        <v>-16.004200000000001</v>
      </c>
      <c r="GO51" s="165">
        <v>-47.400399999999998</v>
      </c>
      <c r="GP51" s="165">
        <v>26.597799999999999</v>
      </c>
      <c r="GQ51" s="165">
        <v>74.872500000000002</v>
      </c>
      <c r="GR51" s="165">
        <v>62.565300000000001</v>
      </c>
      <c r="GS51" s="165">
        <v>64.283600000000007</v>
      </c>
      <c r="GT51" s="165">
        <v>-164.02070000000001</v>
      </c>
      <c r="GU51" s="165">
        <v>-25.724699999999999</v>
      </c>
      <c r="GV51" s="165">
        <v>38.383099999999999</v>
      </c>
      <c r="GW51" s="165">
        <v>-67.099400000000003</v>
      </c>
      <c r="GX51" s="165">
        <v>9.625</v>
      </c>
      <c r="GY51" s="165">
        <v>19.750399999999999</v>
      </c>
      <c r="GZ51" s="165">
        <v>19.537400000000002</v>
      </c>
      <c r="HA51" s="165">
        <v>11</v>
      </c>
      <c r="HB51" s="165">
        <v>245.14349999999999</v>
      </c>
      <c r="HC51" s="165">
        <v>243.9676</v>
      </c>
      <c r="HD51" s="165">
        <v>279.89999999999998</v>
      </c>
      <c r="HE51" s="165">
        <v>-280.07679999999999</v>
      </c>
      <c r="HF51" s="165">
        <v>-505.8168</v>
      </c>
      <c r="HG51" s="165">
        <v>504.26960000000003</v>
      </c>
      <c r="HH51" s="165">
        <v>504.70659999999998</v>
      </c>
      <c r="HI51" s="165">
        <v>-227.00389999999999</v>
      </c>
      <c r="HJ51" s="165">
        <v>-225.07249999999999</v>
      </c>
      <c r="HK51" s="165">
        <v>-33.2883</v>
      </c>
      <c r="HL51" s="165">
        <v>-19.6614</v>
      </c>
      <c r="HM51" s="165">
        <v>79.204300000000003</v>
      </c>
      <c r="HN51" s="165">
        <v>78.070999999999998</v>
      </c>
      <c r="HO51" s="166"/>
      <c r="HP51" s="166"/>
      <c r="HQ51" s="165">
        <v>71.008499999999998</v>
      </c>
      <c r="HR51" s="165">
        <v>70.151499999999999</v>
      </c>
      <c r="HS51" s="165">
        <v>-52.861699999999999</v>
      </c>
      <c r="HT51" s="165">
        <v>-52.534999999999997</v>
      </c>
      <c r="HU51" s="165">
        <v>76.819999999999993</v>
      </c>
      <c r="HV51" s="165">
        <v>76.36</v>
      </c>
      <c r="HW51" s="165">
        <v>52.2</v>
      </c>
      <c r="HX51" s="165">
        <v>53</v>
      </c>
      <c r="HY51" s="165">
        <v>22.109300000000001</v>
      </c>
      <c r="HZ51" s="165">
        <v>28.72</v>
      </c>
      <c r="IA51" s="165">
        <v>-325.15309999999999</v>
      </c>
      <c r="IB51" s="165">
        <v>110.7799</v>
      </c>
      <c r="IC51" s="165">
        <v>110.57559999999999</v>
      </c>
      <c r="ID51" s="165">
        <v>16.3</v>
      </c>
      <c r="IE51" s="165">
        <v>-6.2</v>
      </c>
      <c r="IF51" s="165">
        <v>-70.2</v>
      </c>
      <c r="IG51" s="165">
        <v>-73.900000000000006</v>
      </c>
      <c r="IH51" s="165">
        <v>1.5105</v>
      </c>
      <c r="II51" s="166"/>
      <c r="IJ51" s="165">
        <v>-493.024</v>
      </c>
      <c r="IK51" s="165">
        <v>-271.66890000000001</v>
      </c>
      <c r="IL51" s="165">
        <v>479.64060000000001</v>
      </c>
      <c r="IM51" s="165">
        <v>414.30410000000001</v>
      </c>
      <c r="IN51" s="165">
        <v>-19.767399999999999</v>
      </c>
      <c r="IO51" s="165">
        <v>-396.23410000000001</v>
      </c>
      <c r="IP51" s="165">
        <v>401.17180000000002</v>
      </c>
      <c r="IQ51" s="165">
        <v>-86.370099999999994</v>
      </c>
      <c r="IR51" s="165">
        <v>-262.27530000000002</v>
      </c>
      <c r="IS51" s="165">
        <v>-395.30790000000002</v>
      </c>
      <c r="IT51" s="165">
        <v>151.4342</v>
      </c>
      <c r="IU51" s="165">
        <v>140.821</v>
      </c>
      <c r="IV51" s="165">
        <v>84.179400000000001</v>
      </c>
      <c r="IW51" s="165">
        <v>-465.04500000000002</v>
      </c>
      <c r="IX51" s="165">
        <v>269.44690000000003</v>
      </c>
      <c r="IY51" s="165">
        <v>-195.1534</v>
      </c>
      <c r="IZ51" s="165">
        <v>195.98429999999999</v>
      </c>
      <c r="JA51" s="165">
        <v>-9.2272999999999996</v>
      </c>
      <c r="JB51" s="166"/>
      <c r="JC51" s="165">
        <v>24.32</v>
      </c>
      <c r="JD51" s="165">
        <v>6.6950000000000003</v>
      </c>
      <c r="JE51" s="165">
        <v>6.6639999999999997</v>
      </c>
      <c r="JF51" s="165">
        <v>-23.2</v>
      </c>
      <c r="JG51" s="165">
        <v>2.64</v>
      </c>
      <c r="JH51" s="166"/>
      <c r="JI51" s="165">
        <v>-3.6027</v>
      </c>
      <c r="JJ51" s="165">
        <v>-31.963100000000001</v>
      </c>
      <c r="JK51" s="165">
        <v>-13.417299999999999</v>
      </c>
      <c r="JL51" s="165">
        <v>22.4</v>
      </c>
      <c r="JM51" s="165">
        <v>57.942999999999998</v>
      </c>
      <c r="JN51" s="165">
        <v>58.106999999999999</v>
      </c>
      <c r="JO51" s="165">
        <v>11.2005</v>
      </c>
      <c r="JP51" s="165">
        <v>13.4628</v>
      </c>
      <c r="JQ51" s="165">
        <v>51.771000000000001</v>
      </c>
      <c r="JR51" s="165">
        <v>51.752000000000002</v>
      </c>
      <c r="JS51" s="165">
        <v>51.219700000000003</v>
      </c>
      <c r="JT51" s="166"/>
      <c r="JU51" s="165">
        <v>4.3</v>
      </c>
      <c r="JV51" s="165">
        <v>22.702500000000001</v>
      </c>
      <c r="JW51" s="165">
        <v>8.73</v>
      </c>
      <c r="JX51" s="166"/>
      <c r="JY51" s="165">
        <v>-18.006499999999999</v>
      </c>
      <c r="JZ51" s="165">
        <v>65.415599999999998</v>
      </c>
      <c r="KA51" s="165">
        <v>34.348500000000001</v>
      </c>
      <c r="KB51" s="165">
        <v>-15.9068</v>
      </c>
      <c r="KC51" s="165">
        <v>-64.416700000000006</v>
      </c>
      <c r="KD51" s="165">
        <v>19.484500000000001</v>
      </c>
      <c r="KE51" s="165">
        <v>44.938400000000001</v>
      </c>
      <c r="KF51" s="165">
        <v>-13</v>
      </c>
      <c r="KG51" s="165">
        <v>12.2</v>
      </c>
      <c r="KH51" s="166"/>
      <c r="KI51" s="165">
        <v>147.1412</v>
      </c>
    </row>
    <row r="52" spans="1:295" ht="18" customHeight="1" x14ac:dyDescent="0.25">
      <c r="A52" s="160" t="s">
        <v>75</v>
      </c>
      <c r="B52" s="160" t="s">
        <v>936</v>
      </c>
      <c r="C52" s="164">
        <v>0</v>
      </c>
      <c r="D52" s="165">
        <v>17.616</v>
      </c>
      <c r="E52" s="165">
        <v>-21.449000000000002</v>
      </c>
      <c r="F52" s="165">
        <v>-36.018999999999998</v>
      </c>
      <c r="G52" s="165">
        <v>27.879300000000001</v>
      </c>
      <c r="H52" s="166"/>
      <c r="I52" s="165">
        <v>35.074300000000001</v>
      </c>
      <c r="J52" s="166"/>
      <c r="K52" s="165">
        <v>49.684899999999999</v>
      </c>
      <c r="L52" s="165">
        <v>25.1372</v>
      </c>
      <c r="M52" s="165">
        <v>24.4575</v>
      </c>
      <c r="N52" s="165">
        <v>11.1</v>
      </c>
      <c r="O52" s="165">
        <v>-47.399000000000001</v>
      </c>
      <c r="P52" s="165">
        <v>39.6</v>
      </c>
      <c r="Q52" s="165">
        <v>13.247999999999999</v>
      </c>
      <c r="R52" s="165">
        <v>-39.6</v>
      </c>
      <c r="S52" s="165">
        <v>13.0442</v>
      </c>
      <c r="T52" s="166"/>
      <c r="U52" s="165">
        <v>11.693099999999999</v>
      </c>
      <c r="V52" s="165">
        <v>12.237500000000001</v>
      </c>
      <c r="W52" s="165">
        <v>20.224900000000002</v>
      </c>
      <c r="X52" s="165">
        <v>13.339600000000001</v>
      </c>
      <c r="Y52" s="165">
        <v>6.1879999999999997</v>
      </c>
      <c r="Z52" s="165">
        <v>6.3742000000000001</v>
      </c>
      <c r="AA52" s="166"/>
      <c r="AB52" s="166"/>
      <c r="AC52" s="165">
        <v>-49.39</v>
      </c>
      <c r="AD52" s="165">
        <v>-49.43</v>
      </c>
      <c r="AE52" s="166"/>
      <c r="AF52" s="165">
        <v>-11.1</v>
      </c>
      <c r="AG52" s="165">
        <v>46.2</v>
      </c>
      <c r="AH52" s="166"/>
      <c r="AI52" s="166"/>
      <c r="AJ52" s="165">
        <v>-51.37</v>
      </c>
      <c r="AK52" s="165">
        <v>-51.31</v>
      </c>
      <c r="AL52" s="165">
        <v>-43.96</v>
      </c>
      <c r="AM52" s="165">
        <v>51.64</v>
      </c>
      <c r="AN52" s="165">
        <v>51.5</v>
      </c>
      <c r="AO52" s="165">
        <v>18.256399999999999</v>
      </c>
      <c r="AP52" s="165">
        <v>1.1817</v>
      </c>
      <c r="AQ52" s="165">
        <v>60.737200000000001</v>
      </c>
      <c r="AR52" s="165">
        <v>62.4041</v>
      </c>
      <c r="AS52" s="165">
        <v>55.959000000000003</v>
      </c>
      <c r="AT52" s="165">
        <v>-48.225299999999997</v>
      </c>
      <c r="AU52" s="165">
        <v>-47.410200000000003</v>
      </c>
      <c r="AV52" s="165">
        <v>8.4591999999999992</v>
      </c>
      <c r="AW52" s="165">
        <v>8.1187000000000005</v>
      </c>
      <c r="AX52" s="165">
        <v>61.621200000000002</v>
      </c>
      <c r="AY52" s="165">
        <v>63.094799999999999</v>
      </c>
      <c r="AZ52" s="165">
        <v>3.1570999999999998</v>
      </c>
      <c r="BA52" s="165">
        <v>16.753499999999999</v>
      </c>
      <c r="BB52" s="165">
        <v>-411.14</v>
      </c>
      <c r="BC52" s="165">
        <v>-17.538900000000002</v>
      </c>
      <c r="BD52" s="165">
        <v>-7.5</v>
      </c>
      <c r="BE52" s="165">
        <v>-7.6</v>
      </c>
      <c r="BF52" s="165">
        <v>53.697299999999998</v>
      </c>
      <c r="BG52" s="165">
        <v>52.538600000000002</v>
      </c>
      <c r="BH52" s="165">
        <v>-5.5061</v>
      </c>
      <c r="BI52" s="166"/>
      <c r="BJ52" s="165">
        <v>-59.899299999999997</v>
      </c>
      <c r="BK52" s="165">
        <v>5.2906000000000004</v>
      </c>
      <c r="BL52" s="165">
        <v>7.8590999999999998</v>
      </c>
      <c r="BM52" s="165">
        <v>5.3098999999999998</v>
      </c>
      <c r="BN52" s="165">
        <v>463.24029999999999</v>
      </c>
      <c r="BO52" s="165">
        <v>82.735699999999994</v>
      </c>
      <c r="BP52" s="165">
        <v>82.705100000000002</v>
      </c>
      <c r="BQ52" s="165">
        <v>-369.30689999999998</v>
      </c>
      <c r="BR52" s="165">
        <v>433.17219999999998</v>
      </c>
      <c r="BS52" s="166"/>
      <c r="BT52" s="165">
        <v>-68.5852</v>
      </c>
      <c r="BU52" s="165">
        <v>70.828599999999994</v>
      </c>
      <c r="BV52" s="165">
        <v>88.408900000000003</v>
      </c>
      <c r="BW52" s="165">
        <v>29.43</v>
      </c>
      <c r="BX52" s="165">
        <v>34.15</v>
      </c>
      <c r="BY52" s="165">
        <v>63.83</v>
      </c>
      <c r="BZ52" s="165">
        <v>83.61</v>
      </c>
      <c r="CA52" s="165">
        <v>-45.273299999999999</v>
      </c>
      <c r="CB52" s="165">
        <v>-44.335599999999999</v>
      </c>
      <c r="CC52" s="165">
        <v>106.3608</v>
      </c>
      <c r="CD52" s="165">
        <v>106.1855</v>
      </c>
      <c r="CE52" s="165">
        <v>30.650400000000001</v>
      </c>
      <c r="CF52" s="165">
        <v>-59.2896</v>
      </c>
      <c r="CG52" s="165">
        <v>-58.726900000000001</v>
      </c>
      <c r="CH52" s="165">
        <v>4.7552000000000003</v>
      </c>
      <c r="CI52" s="165">
        <v>-69.897099999999995</v>
      </c>
      <c r="CJ52" s="166"/>
      <c r="CK52" s="166"/>
      <c r="CL52" s="165">
        <v>43.4</v>
      </c>
      <c r="CM52" s="165">
        <v>141.80000000000001</v>
      </c>
      <c r="CN52" s="165">
        <v>-14.18</v>
      </c>
      <c r="CO52" s="165">
        <v>48.442599999999999</v>
      </c>
      <c r="CP52" s="165">
        <v>47.664999999999999</v>
      </c>
      <c r="CQ52" s="165">
        <v>47.788800000000002</v>
      </c>
      <c r="CR52" s="165">
        <v>-44.033700000000003</v>
      </c>
      <c r="CS52" s="165">
        <v>-44.427399999999999</v>
      </c>
      <c r="CT52" s="165">
        <v>26.303599999999999</v>
      </c>
      <c r="CU52" s="165">
        <v>-29.539899999999999</v>
      </c>
      <c r="CV52" s="165">
        <v>29.815200000000001</v>
      </c>
      <c r="CW52" s="165">
        <v>14.5844</v>
      </c>
      <c r="CX52" s="165">
        <v>31.22</v>
      </c>
      <c r="CY52" s="165">
        <v>66.709999999999994</v>
      </c>
      <c r="CZ52" s="165">
        <v>42.8979</v>
      </c>
      <c r="DA52" s="165">
        <v>40.287799999999997</v>
      </c>
      <c r="DB52" s="165">
        <v>-29.76</v>
      </c>
      <c r="DC52" s="165">
        <v>-3.8935</v>
      </c>
      <c r="DD52" s="165">
        <v>69.921400000000006</v>
      </c>
      <c r="DE52" s="165">
        <v>68.999200000000002</v>
      </c>
      <c r="DF52" s="165">
        <v>-141.2167</v>
      </c>
      <c r="DG52" s="165">
        <v>-1E-4</v>
      </c>
      <c r="DH52" s="165">
        <v>-18.123899999999999</v>
      </c>
      <c r="DI52" s="165">
        <v>-89.5</v>
      </c>
      <c r="DJ52" s="165">
        <v>-89.6</v>
      </c>
      <c r="DK52" s="165">
        <v>26.639099999999999</v>
      </c>
      <c r="DL52" s="165">
        <v>49.520899999999997</v>
      </c>
      <c r="DM52" s="165">
        <v>60.129399999999997</v>
      </c>
      <c r="DN52" s="165">
        <v>70.330799999999996</v>
      </c>
      <c r="DO52" s="165">
        <v>49.01</v>
      </c>
      <c r="DP52" s="165">
        <v>-6.39</v>
      </c>
      <c r="DQ52" s="165">
        <v>51.488999999999997</v>
      </c>
      <c r="DR52" s="165">
        <v>139.41290000000001</v>
      </c>
      <c r="DS52" s="165">
        <v>-22.09</v>
      </c>
      <c r="DT52" s="165">
        <v>-22.45</v>
      </c>
      <c r="DU52" s="165">
        <v>111.18</v>
      </c>
      <c r="DV52" s="165">
        <v>66.739999999999995</v>
      </c>
      <c r="DW52" s="165">
        <v>140.98179999999999</v>
      </c>
      <c r="DX52" s="165">
        <v>137.96360000000001</v>
      </c>
      <c r="DY52" s="165">
        <v>-21.656600000000001</v>
      </c>
      <c r="DZ52" s="165">
        <v>-20.9909</v>
      </c>
      <c r="EA52" s="165">
        <v>224.1044</v>
      </c>
      <c r="EB52" s="165">
        <v>182.0788</v>
      </c>
      <c r="EC52" s="165">
        <v>174.99369999999999</v>
      </c>
      <c r="ED52" s="165">
        <v>176.0343</v>
      </c>
      <c r="EE52" s="165">
        <v>66.939300000000003</v>
      </c>
      <c r="EF52" s="165">
        <v>49.354700000000001</v>
      </c>
      <c r="EG52" s="165">
        <v>-25.952000000000002</v>
      </c>
      <c r="EH52" s="165">
        <v>384.38310000000001</v>
      </c>
      <c r="EI52" s="165">
        <v>289.79239999999999</v>
      </c>
      <c r="EJ52" s="166"/>
      <c r="EK52" s="165">
        <v>-10.916399999999999</v>
      </c>
      <c r="EL52" s="165">
        <v>-9.3681999999999999</v>
      </c>
      <c r="EM52" s="165">
        <v>15.8642</v>
      </c>
      <c r="EN52" s="165">
        <v>9.5307999999999993</v>
      </c>
      <c r="EO52" s="165">
        <v>9.6104000000000003</v>
      </c>
      <c r="EP52" s="165">
        <v>49.2</v>
      </c>
      <c r="EQ52" s="165">
        <v>-31.2851</v>
      </c>
      <c r="ER52" s="165">
        <v>-32.053100000000001</v>
      </c>
      <c r="ES52" s="165">
        <v>-11.3064</v>
      </c>
      <c r="ET52" s="165">
        <v>0</v>
      </c>
      <c r="EU52" s="165">
        <v>-12.29</v>
      </c>
      <c r="EV52" s="165">
        <v>1</v>
      </c>
      <c r="EW52" s="165">
        <v>8.2149000000000001</v>
      </c>
      <c r="EX52" s="165">
        <v>-16.9482</v>
      </c>
      <c r="EY52" s="165">
        <v>-12.3634</v>
      </c>
      <c r="EZ52" s="165">
        <v>-11.8468</v>
      </c>
      <c r="FA52" s="165">
        <v>3.4788999999999999</v>
      </c>
      <c r="FB52" s="165">
        <v>-47.486600000000003</v>
      </c>
      <c r="FC52" s="165">
        <v>9.5667000000000009</v>
      </c>
      <c r="FD52" s="166"/>
      <c r="FE52" s="165">
        <v>2.8155000000000001</v>
      </c>
      <c r="FF52" s="165">
        <v>2.7911999999999999</v>
      </c>
      <c r="FG52" s="165">
        <v>0</v>
      </c>
      <c r="FH52" s="165">
        <v>9.3101000000000003</v>
      </c>
      <c r="FI52" s="165">
        <v>0</v>
      </c>
      <c r="FJ52" s="165">
        <v>43.706099999999999</v>
      </c>
      <c r="FK52" s="165">
        <v>43.371200000000002</v>
      </c>
      <c r="FL52" s="165">
        <v>-9.3775999999999993</v>
      </c>
      <c r="FM52" s="165">
        <v>23.613700000000001</v>
      </c>
      <c r="FN52" s="165">
        <v>23.531700000000001</v>
      </c>
      <c r="FO52" s="165">
        <v>-10.3652</v>
      </c>
      <c r="FP52" s="165">
        <v>0</v>
      </c>
      <c r="FQ52" s="165">
        <v>1.2323</v>
      </c>
      <c r="FR52" s="165">
        <v>-11.16</v>
      </c>
      <c r="FS52" s="165">
        <v>14.212300000000001</v>
      </c>
      <c r="FT52" s="165">
        <v>1.42</v>
      </c>
      <c r="FU52" s="165">
        <v>-8.77</v>
      </c>
      <c r="FV52" s="165">
        <v>18.55</v>
      </c>
      <c r="FW52" s="166"/>
      <c r="FX52" s="166"/>
      <c r="FY52" s="165">
        <v>-5.8760000000000003</v>
      </c>
      <c r="FZ52" s="165">
        <v>4.1219999999999999</v>
      </c>
      <c r="GA52" s="166"/>
      <c r="GB52" s="165">
        <v>39.119999999999997</v>
      </c>
      <c r="GC52" s="165">
        <v>9.0871999999999993</v>
      </c>
      <c r="GD52" s="165">
        <v>11.2477</v>
      </c>
      <c r="GE52" s="165">
        <v>16.309999999999999</v>
      </c>
      <c r="GF52" s="165">
        <v>97.191599999999994</v>
      </c>
      <c r="GG52" s="165">
        <v>26.7</v>
      </c>
      <c r="GH52" s="165">
        <v>-19.708300000000001</v>
      </c>
      <c r="GI52" s="165">
        <v>-10.0038</v>
      </c>
      <c r="GJ52" s="166"/>
      <c r="GK52" s="165">
        <v>2.5070000000000001</v>
      </c>
      <c r="GL52" s="166"/>
      <c r="GM52" s="166"/>
      <c r="GN52" s="165">
        <v>-15.436</v>
      </c>
      <c r="GO52" s="165">
        <v>-42.389299999999999</v>
      </c>
      <c r="GP52" s="165">
        <v>26.7562</v>
      </c>
      <c r="GQ52" s="165">
        <v>68.233999999999995</v>
      </c>
      <c r="GR52" s="165">
        <v>63.900300000000001</v>
      </c>
      <c r="GS52" s="165">
        <v>65.773899999999998</v>
      </c>
      <c r="GT52" s="165">
        <v>-148.34870000000001</v>
      </c>
      <c r="GU52" s="165">
        <v>-24.154800000000002</v>
      </c>
      <c r="GV52" s="165">
        <v>35.8078</v>
      </c>
      <c r="GW52" s="165">
        <v>-61.887700000000002</v>
      </c>
      <c r="GX52" s="165">
        <v>9.5211000000000006</v>
      </c>
      <c r="GY52" s="165">
        <v>17.738600000000002</v>
      </c>
      <c r="GZ52" s="165">
        <v>17.332999999999998</v>
      </c>
      <c r="HA52" s="166"/>
      <c r="HB52" s="165">
        <v>238.14349999999999</v>
      </c>
      <c r="HC52" s="165">
        <v>237.53370000000001</v>
      </c>
      <c r="HD52" s="165">
        <v>276.2</v>
      </c>
      <c r="HE52" s="165">
        <v>-273.85610000000003</v>
      </c>
      <c r="HF52" s="165">
        <v>-496.12540000000001</v>
      </c>
      <c r="HG52" s="165">
        <v>499.40800000000002</v>
      </c>
      <c r="HH52" s="165">
        <v>492.59190000000001</v>
      </c>
      <c r="HI52" s="165">
        <v>-224.14250000000001</v>
      </c>
      <c r="HJ52" s="165">
        <v>-222.62780000000001</v>
      </c>
      <c r="HK52" s="165">
        <v>-33.852600000000002</v>
      </c>
      <c r="HL52" s="165">
        <v>-21.095300000000002</v>
      </c>
      <c r="HM52" s="165">
        <v>79.273200000000003</v>
      </c>
      <c r="HN52" s="165">
        <v>77.740200000000002</v>
      </c>
      <c r="HO52" s="166"/>
      <c r="HP52" s="166"/>
      <c r="HQ52" s="165">
        <v>72.854200000000006</v>
      </c>
      <c r="HR52" s="165">
        <v>72.711399999999998</v>
      </c>
      <c r="HS52" s="165">
        <v>-49.649299999999997</v>
      </c>
      <c r="HT52" s="165">
        <v>-48.743499999999997</v>
      </c>
      <c r="HU52" s="165">
        <v>76.67</v>
      </c>
      <c r="HV52" s="165">
        <v>77.11</v>
      </c>
      <c r="HW52" s="165">
        <v>52.2</v>
      </c>
      <c r="HX52" s="165">
        <v>51.6</v>
      </c>
      <c r="HY52" s="165">
        <v>22.130600000000001</v>
      </c>
      <c r="HZ52" s="165">
        <v>26.48</v>
      </c>
      <c r="IA52" s="165">
        <v>-319.03750000000002</v>
      </c>
      <c r="IB52" s="165">
        <v>108.99979999999999</v>
      </c>
      <c r="IC52" s="165">
        <v>109.82989999999999</v>
      </c>
      <c r="ID52" s="165">
        <v>15</v>
      </c>
      <c r="IE52" s="165">
        <v>-3.8</v>
      </c>
      <c r="IF52" s="165">
        <v>-68.5</v>
      </c>
      <c r="IG52" s="165">
        <v>-72.099999999999994</v>
      </c>
      <c r="IH52" s="166"/>
      <c r="II52" s="165">
        <v>1.2828999999999999</v>
      </c>
      <c r="IJ52" s="165">
        <v>-486.30779999999999</v>
      </c>
      <c r="IK52" s="165">
        <v>-257.00639999999999</v>
      </c>
      <c r="IL52" s="165">
        <v>473.18060000000003</v>
      </c>
      <c r="IM52" s="165">
        <v>404.7072</v>
      </c>
      <c r="IN52" s="165">
        <v>-21.8706</v>
      </c>
      <c r="IO52" s="165">
        <v>-389.79169999999999</v>
      </c>
      <c r="IP52" s="165">
        <v>394.4015</v>
      </c>
      <c r="IQ52" s="165">
        <v>-88.339699999999993</v>
      </c>
      <c r="IR52" s="165">
        <v>-268.12670000000003</v>
      </c>
      <c r="IS52" s="165">
        <v>-383.76780000000002</v>
      </c>
      <c r="IT52" s="165">
        <v>147.35300000000001</v>
      </c>
      <c r="IU52" s="165">
        <v>147.5025</v>
      </c>
      <c r="IV52" s="165">
        <v>92.310400000000001</v>
      </c>
      <c r="IW52" s="165">
        <v>-459.73140000000001</v>
      </c>
      <c r="IX52" s="165">
        <v>267.39550000000003</v>
      </c>
      <c r="IY52" s="165">
        <v>-190.5129</v>
      </c>
      <c r="IZ52" s="165">
        <v>191.37190000000001</v>
      </c>
      <c r="JA52" s="165">
        <v>-8.9114000000000004</v>
      </c>
      <c r="JB52" s="166"/>
      <c r="JC52" s="165">
        <v>24.64</v>
      </c>
      <c r="JD52" s="165">
        <v>7.1680000000000001</v>
      </c>
      <c r="JE52" s="165">
        <v>7.1239999999999997</v>
      </c>
      <c r="JF52" s="165">
        <v>-24.16</v>
      </c>
      <c r="JG52" s="165">
        <v>3.12</v>
      </c>
      <c r="JH52" s="166"/>
      <c r="JI52" s="165">
        <v>-3.4561999999999999</v>
      </c>
      <c r="JJ52" s="165">
        <v>-32.725999999999999</v>
      </c>
      <c r="JK52" s="165">
        <v>-13.652200000000001</v>
      </c>
      <c r="JL52" s="165">
        <v>22.3</v>
      </c>
      <c r="JM52" s="165">
        <v>55.649000000000001</v>
      </c>
      <c r="JN52" s="165">
        <v>55.743000000000002</v>
      </c>
      <c r="JO52" s="165">
        <v>11.414999999999999</v>
      </c>
      <c r="JP52" s="165">
        <v>13.652699999999999</v>
      </c>
      <c r="JQ52" s="165">
        <v>50.740400000000001</v>
      </c>
      <c r="JR52" s="165">
        <v>51.339199999999998</v>
      </c>
      <c r="JS52" s="165">
        <v>51.648499999999999</v>
      </c>
      <c r="JT52" s="166"/>
      <c r="JU52" s="165">
        <v>6.8</v>
      </c>
      <c r="JV52" s="165">
        <v>23.014900000000001</v>
      </c>
      <c r="JW52" s="165">
        <v>8.23</v>
      </c>
      <c r="JX52" s="166"/>
      <c r="JY52" s="165">
        <v>-18.272300000000001</v>
      </c>
      <c r="JZ52" s="165">
        <v>65.474400000000003</v>
      </c>
      <c r="KA52" s="165">
        <v>34.656999999999996</v>
      </c>
      <c r="KB52" s="165">
        <v>-17.184999999999999</v>
      </c>
      <c r="KC52" s="165">
        <v>-62.6614</v>
      </c>
      <c r="KD52" s="165">
        <v>20.726500000000001</v>
      </c>
      <c r="KE52" s="165">
        <v>41.766500000000001</v>
      </c>
      <c r="KF52" s="165">
        <v>-13.9</v>
      </c>
      <c r="KG52" s="165">
        <v>13.4</v>
      </c>
      <c r="KH52" s="166"/>
      <c r="KI52" s="165">
        <v>137.22929999999999</v>
      </c>
    </row>
    <row r="53" spans="1:295" ht="18" customHeight="1" x14ac:dyDescent="0.25">
      <c r="A53" s="160" t="s">
        <v>75</v>
      </c>
      <c r="B53" s="160" t="s">
        <v>937</v>
      </c>
      <c r="C53" s="164">
        <v>0</v>
      </c>
      <c r="D53" s="165">
        <v>17.237300000000001</v>
      </c>
      <c r="E53" s="165">
        <v>-21.003699999999998</v>
      </c>
      <c r="F53" s="165">
        <v>-36.335299999999997</v>
      </c>
      <c r="G53" s="165">
        <v>26.850300000000001</v>
      </c>
      <c r="H53" s="166"/>
      <c r="I53" s="165">
        <v>31.778700000000001</v>
      </c>
      <c r="J53" s="166"/>
      <c r="K53" s="165">
        <v>46.192700000000002</v>
      </c>
      <c r="L53" s="165">
        <v>23.385300000000001</v>
      </c>
      <c r="M53" s="165">
        <v>23.0228</v>
      </c>
      <c r="N53" s="165">
        <v>19.98</v>
      </c>
      <c r="O53" s="165">
        <v>-42.99</v>
      </c>
      <c r="P53" s="165">
        <v>37.4</v>
      </c>
      <c r="Q53" s="165">
        <v>11.592000000000001</v>
      </c>
      <c r="R53" s="165">
        <v>-37.4</v>
      </c>
      <c r="S53" s="165">
        <v>13.1309</v>
      </c>
      <c r="T53" s="166"/>
      <c r="U53" s="165">
        <v>11.8751</v>
      </c>
      <c r="V53" s="165">
        <v>11.948600000000001</v>
      </c>
      <c r="W53" s="165">
        <v>19.9922</v>
      </c>
      <c r="X53" s="165">
        <v>13.3657</v>
      </c>
      <c r="Y53" s="165">
        <v>6.0007999999999999</v>
      </c>
      <c r="Z53" s="165">
        <v>6.3977000000000004</v>
      </c>
      <c r="AA53" s="166"/>
      <c r="AB53" s="166"/>
      <c r="AC53" s="165">
        <v>0</v>
      </c>
      <c r="AD53" s="165">
        <v>-83.59</v>
      </c>
      <c r="AE53" s="166"/>
      <c r="AF53" s="165">
        <v>-17.760000000000002</v>
      </c>
      <c r="AG53" s="165">
        <v>41.8</v>
      </c>
      <c r="AH53" s="166"/>
      <c r="AI53" s="166"/>
      <c r="AJ53" s="165">
        <v>-45.41</v>
      </c>
      <c r="AK53" s="165">
        <v>-45.5</v>
      </c>
      <c r="AL53" s="165">
        <v>-40.31</v>
      </c>
      <c r="AM53" s="165">
        <v>45.82</v>
      </c>
      <c r="AN53" s="165">
        <v>45.56</v>
      </c>
      <c r="AO53" s="165">
        <v>17.243200000000002</v>
      </c>
      <c r="AP53" s="165">
        <v>2.2641</v>
      </c>
      <c r="AQ53" s="165">
        <v>57.625100000000003</v>
      </c>
      <c r="AR53" s="165">
        <v>59.485300000000002</v>
      </c>
      <c r="AS53" s="165">
        <v>54.231699999999996</v>
      </c>
      <c r="AT53" s="165">
        <v>-44.340499999999999</v>
      </c>
      <c r="AU53" s="165">
        <v>-43.947899999999997</v>
      </c>
      <c r="AV53" s="165">
        <v>10.3384</v>
      </c>
      <c r="AW53" s="165">
        <v>9.5576000000000008</v>
      </c>
      <c r="AX53" s="165">
        <v>59.611899999999999</v>
      </c>
      <c r="AY53" s="165">
        <v>60.281700000000001</v>
      </c>
      <c r="AZ53" s="165">
        <v>2.6335999999999999</v>
      </c>
      <c r="BA53" s="165">
        <v>13.407999999999999</v>
      </c>
      <c r="BB53" s="165">
        <v>-380.64210000000003</v>
      </c>
      <c r="BC53" s="165">
        <v>-9.4105000000000008</v>
      </c>
      <c r="BD53" s="165">
        <v>-11.9</v>
      </c>
      <c r="BE53" s="165">
        <v>-12.2</v>
      </c>
      <c r="BF53" s="165">
        <v>49.411499999999997</v>
      </c>
      <c r="BG53" s="165">
        <v>49.201999999999998</v>
      </c>
      <c r="BH53" s="165">
        <v>-5.4714</v>
      </c>
      <c r="BI53" s="166"/>
      <c r="BJ53" s="165">
        <v>-54.249499999999998</v>
      </c>
      <c r="BK53" s="165">
        <v>4.8620000000000001</v>
      </c>
      <c r="BL53" s="165">
        <v>7.1845999999999997</v>
      </c>
      <c r="BM53" s="165">
        <v>4.7652000000000001</v>
      </c>
      <c r="BN53" s="165">
        <v>436.01780000000002</v>
      </c>
      <c r="BO53" s="165">
        <v>78.676699999999997</v>
      </c>
      <c r="BP53" s="165">
        <v>78.463099999999997</v>
      </c>
      <c r="BQ53" s="165">
        <v>-382.07769999999999</v>
      </c>
      <c r="BR53" s="165">
        <v>394.1979</v>
      </c>
      <c r="BS53" s="166"/>
      <c r="BT53" s="165">
        <v>-30.273199999999999</v>
      </c>
      <c r="BU53" s="165">
        <v>31.9041</v>
      </c>
      <c r="BV53" s="165">
        <v>84.227400000000003</v>
      </c>
      <c r="BW53" s="165">
        <v>27.92</v>
      </c>
      <c r="BX53" s="165">
        <v>32.369999999999997</v>
      </c>
      <c r="BY53" s="165">
        <v>59.88</v>
      </c>
      <c r="BZ53" s="165">
        <v>81.069999999999993</v>
      </c>
      <c r="CA53" s="165">
        <v>-43.3979</v>
      </c>
      <c r="CB53" s="165">
        <v>-42.594200000000001</v>
      </c>
      <c r="CC53" s="165">
        <v>106.8032</v>
      </c>
      <c r="CD53" s="165">
        <v>107.49720000000001</v>
      </c>
      <c r="CE53" s="165">
        <v>33.789200000000001</v>
      </c>
      <c r="CF53" s="165">
        <v>-44.689300000000003</v>
      </c>
      <c r="CG53" s="165">
        <v>-44.948500000000003</v>
      </c>
      <c r="CH53" s="165">
        <v>3.9232</v>
      </c>
      <c r="CI53" s="165">
        <v>-65.500200000000007</v>
      </c>
      <c r="CJ53" s="166"/>
      <c r="CK53" s="166"/>
      <c r="CL53" s="165">
        <v>44.5</v>
      </c>
      <c r="CM53" s="165">
        <v>131.30000000000001</v>
      </c>
      <c r="CN53" s="165">
        <v>-13.8</v>
      </c>
      <c r="CO53" s="165">
        <v>52.721600000000002</v>
      </c>
      <c r="CP53" s="165">
        <v>52.790799999999997</v>
      </c>
      <c r="CQ53" s="165">
        <v>51.697000000000003</v>
      </c>
      <c r="CR53" s="165">
        <v>-39.791899999999998</v>
      </c>
      <c r="CS53" s="165">
        <v>-39.383000000000003</v>
      </c>
      <c r="CT53" s="165">
        <v>24.830200000000001</v>
      </c>
      <c r="CU53" s="165">
        <v>-30.32</v>
      </c>
      <c r="CV53" s="165">
        <v>27.271799999999999</v>
      </c>
      <c r="CW53" s="165">
        <v>13.7484</v>
      </c>
      <c r="CX53" s="165">
        <v>30.53</v>
      </c>
      <c r="CY53" s="165">
        <v>61.92</v>
      </c>
      <c r="CZ53" s="165">
        <v>41.0229</v>
      </c>
      <c r="DA53" s="165">
        <v>38.9694</v>
      </c>
      <c r="DB53" s="165">
        <v>-29.04</v>
      </c>
      <c r="DC53" s="165">
        <v>-3.8935</v>
      </c>
      <c r="DD53" s="165">
        <v>66.172899999999998</v>
      </c>
      <c r="DE53" s="165">
        <v>64.724400000000003</v>
      </c>
      <c r="DF53" s="165">
        <v>-146.35749999999999</v>
      </c>
      <c r="DG53" s="165">
        <v>-1E-4</v>
      </c>
      <c r="DH53" s="165">
        <v>-17.690000000000001</v>
      </c>
      <c r="DI53" s="165">
        <v>-86.7</v>
      </c>
      <c r="DJ53" s="165">
        <v>-88.3</v>
      </c>
      <c r="DK53" s="165">
        <v>26.243600000000001</v>
      </c>
      <c r="DL53" s="165">
        <v>46.005200000000002</v>
      </c>
      <c r="DM53" s="165">
        <v>55.9026</v>
      </c>
      <c r="DN53" s="165">
        <v>65.643299999999996</v>
      </c>
      <c r="DO53" s="165">
        <v>45.47</v>
      </c>
      <c r="DP53" s="165">
        <v>-5.76</v>
      </c>
      <c r="DQ53" s="165">
        <v>50.935499999999998</v>
      </c>
      <c r="DR53" s="165">
        <v>145.4683</v>
      </c>
      <c r="DS53" s="165">
        <v>-22.49</v>
      </c>
      <c r="DT53" s="165">
        <v>-22.73</v>
      </c>
      <c r="DU53" s="165">
        <v>107.29</v>
      </c>
      <c r="DV53" s="165">
        <v>63.01</v>
      </c>
      <c r="DW53" s="165">
        <v>145.1455</v>
      </c>
      <c r="DX53" s="165">
        <v>142.4</v>
      </c>
      <c r="DY53" s="165">
        <v>-19.892600000000002</v>
      </c>
      <c r="DZ53" s="165">
        <v>-19.936399999999999</v>
      </c>
      <c r="EA53" s="165">
        <v>218.48320000000001</v>
      </c>
      <c r="EB53" s="165">
        <v>177.42449999999999</v>
      </c>
      <c r="EC53" s="165">
        <v>170.6114</v>
      </c>
      <c r="ED53" s="165">
        <v>173.20670000000001</v>
      </c>
      <c r="EE53" s="165">
        <v>85.012200000000007</v>
      </c>
      <c r="EF53" s="165">
        <v>68.167500000000004</v>
      </c>
      <c r="EG53" s="165">
        <v>-24.565999999999999</v>
      </c>
      <c r="EH53" s="165">
        <v>396.10379999999998</v>
      </c>
      <c r="EI53" s="165">
        <v>290.69139999999999</v>
      </c>
      <c r="EJ53" s="166"/>
      <c r="EK53" s="165">
        <v>-10.6198</v>
      </c>
      <c r="EL53" s="165">
        <v>-8.9736999999999991</v>
      </c>
      <c r="EM53" s="165">
        <v>0</v>
      </c>
      <c r="EN53" s="165">
        <v>-1.913</v>
      </c>
      <c r="EO53" s="165">
        <v>-2.2606999999999999</v>
      </c>
      <c r="EP53" s="165">
        <v>159.804</v>
      </c>
      <c r="EQ53" s="165">
        <v>-44.804299999999998</v>
      </c>
      <c r="ER53" s="165">
        <v>-45.934800000000003</v>
      </c>
      <c r="ES53" s="165">
        <v>-32.566600000000001</v>
      </c>
      <c r="ET53" s="165">
        <v>0</v>
      </c>
      <c r="EU53" s="165">
        <v>-14.98</v>
      </c>
      <c r="EV53" s="165">
        <v>112.8</v>
      </c>
      <c r="EW53" s="165">
        <v>7.5003000000000002</v>
      </c>
      <c r="EX53" s="165">
        <v>-36.616799999999998</v>
      </c>
      <c r="EY53" s="165">
        <v>-12.389699999999999</v>
      </c>
      <c r="EZ53" s="165">
        <v>-11.8741</v>
      </c>
      <c r="FA53" s="165">
        <v>3.8769</v>
      </c>
      <c r="FB53" s="165">
        <v>-68.259799999999998</v>
      </c>
      <c r="FC53" s="165">
        <v>31.3521</v>
      </c>
      <c r="FD53" s="166"/>
      <c r="FE53" s="165">
        <v>2.6882000000000001</v>
      </c>
      <c r="FF53" s="165">
        <v>2.6402000000000001</v>
      </c>
      <c r="FG53" s="166"/>
      <c r="FH53" s="165">
        <v>2.7660999999999998</v>
      </c>
      <c r="FI53" s="166"/>
      <c r="FJ53" s="165">
        <v>42.198999999999998</v>
      </c>
      <c r="FK53" s="165">
        <v>42.533900000000003</v>
      </c>
      <c r="FL53" s="165">
        <v>-21.266999999999999</v>
      </c>
      <c r="FM53" s="165">
        <v>22.571400000000001</v>
      </c>
      <c r="FN53" s="165">
        <v>22.989799999999999</v>
      </c>
      <c r="FO53" s="165">
        <v>-20.725100000000001</v>
      </c>
      <c r="FP53" s="165">
        <v>-20.040900000000001</v>
      </c>
      <c r="FQ53" s="165">
        <v>-1.4997</v>
      </c>
      <c r="FR53" s="165">
        <v>-13.5</v>
      </c>
      <c r="FS53" s="165">
        <v>14.275700000000001</v>
      </c>
      <c r="FT53" s="165">
        <v>1.2674000000000001</v>
      </c>
      <c r="FU53" s="165">
        <v>-9.01</v>
      </c>
      <c r="FV53" s="165">
        <v>18.579999999999998</v>
      </c>
      <c r="FW53" s="166"/>
      <c r="FX53" s="166"/>
      <c r="FY53" s="165">
        <v>-6.2830000000000004</v>
      </c>
      <c r="FZ53" s="165">
        <v>4.1360000000000001</v>
      </c>
      <c r="GA53" s="166"/>
      <c r="GB53" s="165">
        <v>38.26</v>
      </c>
      <c r="GC53" s="165">
        <v>20.1007</v>
      </c>
      <c r="GD53" s="165">
        <v>19.6403</v>
      </c>
      <c r="GE53" s="165">
        <v>15.55</v>
      </c>
      <c r="GF53" s="165">
        <v>94.6738</v>
      </c>
      <c r="GG53" s="165">
        <v>27.8</v>
      </c>
      <c r="GH53" s="165">
        <v>-17.941199999999998</v>
      </c>
      <c r="GI53" s="165">
        <v>-8.5568000000000008</v>
      </c>
      <c r="GJ53" s="166"/>
      <c r="GK53" s="165">
        <v>2.3452999999999999</v>
      </c>
      <c r="GL53" s="166"/>
      <c r="GM53" s="166"/>
      <c r="GN53" s="166"/>
      <c r="GO53" s="165">
        <v>-38.612299999999998</v>
      </c>
      <c r="GP53" s="165">
        <v>26.500800000000002</v>
      </c>
      <c r="GQ53" s="165">
        <v>60.250900000000001</v>
      </c>
      <c r="GR53" s="165">
        <v>59.944800000000001</v>
      </c>
      <c r="GS53" s="165">
        <v>61.784100000000002</v>
      </c>
      <c r="GT53" s="165">
        <v>-140.43360000000001</v>
      </c>
      <c r="GU53" s="165">
        <v>-22.013999999999999</v>
      </c>
      <c r="GV53" s="165">
        <v>33.256300000000003</v>
      </c>
      <c r="GW53" s="165">
        <v>-56.603499999999997</v>
      </c>
      <c r="GX53" s="165">
        <v>9.6193000000000008</v>
      </c>
      <c r="GY53" s="165">
        <v>14.8857</v>
      </c>
      <c r="GZ53" s="165">
        <v>14.589399999999999</v>
      </c>
      <c r="HA53" s="165">
        <v>11.434100000000001</v>
      </c>
      <c r="HB53" s="165">
        <v>234.66839999999999</v>
      </c>
      <c r="HC53" s="165">
        <v>231.58349999999999</v>
      </c>
      <c r="HD53" s="165">
        <v>278.7</v>
      </c>
      <c r="HE53" s="165">
        <v>-279.56459999999998</v>
      </c>
      <c r="HF53" s="165">
        <v>-496.9135</v>
      </c>
      <c r="HG53" s="165">
        <v>496.89269999999999</v>
      </c>
      <c r="HH53" s="165">
        <v>492.84350000000001</v>
      </c>
      <c r="HI53" s="165">
        <v>-218.0959</v>
      </c>
      <c r="HJ53" s="165">
        <v>-217.19040000000001</v>
      </c>
      <c r="HK53" s="165">
        <v>-39.341799999999999</v>
      </c>
      <c r="HL53" s="165">
        <v>-27.031199999999998</v>
      </c>
      <c r="HM53" s="165">
        <v>80.401300000000006</v>
      </c>
      <c r="HN53" s="165">
        <v>80.322500000000005</v>
      </c>
      <c r="HO53" s="166"/>
      <c r="HP53" s="166"/>
      <c r="HQ53" s="165">
        <v>72.700400000000002</v>
      </c>
      <c r="HR53" s="165">
        <v>71.854399999999998</v>
      </c>
      <c r="HS53" s="165">
        <v>-42.071399999999997</v>
      </c>
      <c r="HT53" s="165">
        <v>-41.927700000000002</v>
      </c>
      <c r="HU53" s="165">
        <v>75.87</v>
      </c>
      <c r="HV53" s="165">
        <v>75.849999999999994</v>
      </c>
      <c r="HW53" s="165">
        <v>48.6</v>
      </c>
      <c r="HX53" s="165">
        <v>47.5</v>
      </c>
      <c r="HY53" s="165">
        <v>22.130600000000001</v>
      </c>
      <c r="HZ53" s="165">
        <v>25.04</v>
      </c>
      <c r="IA53" s="165">
        <v>-313.32139999999998</v>
      </c>
      <c r="IB53" s="165">
        <v>110.77979999999999</v>
      </c>
      <c r="IC53" s="165">
        <v>109.57769999999999</v>
      </c>
      <c r="ID53" s="165">
        <v>13.9</v>
      </c>
      <c r="IE53" s="165">
        <v>-8.5</v>
      </c>
      <c r="IF53" s="165">
        <v>-69.5</v>
      </c>
      <c r="IG53" s="165">
        <v>-73.099999999999994</v>
      </c>
      <c r="IH53" s="165">
        <v>1.6272</v>
      </c>
      <c r="II53" s="166"/>
      <c r="IJ53" s="165">
        <v>-490.42860000000002</v>
      </c>
      <c r="IK53" s="165">
        <v>-259.62450000000001</v>
      </c>
      <c r="IL53" s="165">
        <v>460.39580000000001</v>
      </c>
      <c r="IM53" s="165">
        <v>393.07889999999998</v>
      </c>
      <c r="IN53" s="165">
        <v>-17.379200000000001</v>
      </c>
      <c r="IO53" s="165">
        <v>-385.52420000000001</v>
      </c>
      <c r="IP53" s="165">
        <v>387.70209999999997</v>
      </c>
      <c r="IQ53" s="165">
        <v>-80.049000000000007</v>
      </c>
      <c r="IR53" s="165">
        <v>-264.0027</v>
      </c>
      <c r="IS53" s="165">
        <v>-380.41079999999999</v>
      </c>
      <c r="IT53" s="165">
        <v>146.9032</v>
      </c>
      <c r="IU53" s="165">
        <v>146.24860000000001</v>
      </c>
      <c r="IV53" s="165">
        <v>75.972700000000003</v>
      </c>
      <c r="IW53" s="165">
        <v>-445.48919999999998</v>
      </c>
      <c r="IX53" s="165">
        <v>270.71530000000001</v>
      </c>
      <c r="IY53" s="165">
        <v>-177.08439999999999</v>
      </c>
      <c r="IZ53" s="165">
        <v>175.65369999999999</v>
      </c>
      <c r="JA53" s="165">
        <v>-9.7820999999999998</v>
      </c>
      <c r="JB53" s="166"/>
      <c r="JC53" s="165">
        <v>24.32</v>
      </c>
      <c r="JD53" s="165">
        <v>7.3979999999999997</v>
      </c>
      <c r="JE53" s="165">
        <v>7.444</v>
      </c>
      <c r="JF53" s="165">
        <v>-24.56</v>
      </c>
      <c r="JG53" s="165">
        <v>3.2</v>
      </c>
      <c r="JH53" s="166"/>
      <c r="JI53" s="165">
        <v>-3.6606000000000001</v>
      </c>
      <c r="JJ53" s="165">
        <v>-34.395400000000002</v>
      </c>
      <c r="JK53" s="165">
        <v>-13.9147</v>
      </c>
      <c r="JL53" s="165">
        <v>24.5</v>
      </c>
      <c r="JM53" s="165">
        <v>56.796999999999997</v>
      </c>
      <c r="JN53" s="165">
        <v>58.218000000000004</v>
      </c>
      <c r="JO53" s="165">
        <v>11.226800000000001</v>
      </c>
      <c r="JP53" s="166"/>
      <c r="JQ53" s="165">
        <v>52.802100000000003</v>
      </c>
      <c r="JR53" s="165">
        <v>52.536799999999999</v>
      </c>
      <c r="JS53" s="165">
        <v>52.080399999999997</v>
      </c>
      <c r="JT53" s="166"/>
      <c r="JU53" s="165">
        <v>9.4</v>
      </c>
      <c r="JV53" s="165">
        <v>23.514800000000001</v>
      </c>
      <c r="JW53" s="165">
        <v>7.61</v>
      </c>
      <c r="JX53" s="166"/>
      <c r="JY53" s="165">
        <v>-24.4513</v>
      </c>
      <c r="JZ53" s="165">
        <v>67.383099999999999</v>
      </c>
      <c r="KA53" s="165">
        <v>39.361800000000002</v>
      </c>
      <c r="KB53" s="165">
        <v>-23.541599999999999</v>
      </c>
      <c r="KC53" s="165">
        <v>-65.415000000000006</v>
      </c>
      <c r="KD53" s="165">
        <v>27.5199</v>
      </c>
      <c r="KE53" s="165">
        <v>38.399799999999999</v>
      </c>
      <c r="KF53" s="165">
        <v>-19.100000000000001</v>
      </c>
      <c r="KG53" s="165">
        <v>18.5</v>
      </c>
      <c r="KH53" s="166"/>
      <c r="KI53" s="165">
        <v>95.2881</v>
      </c>
    </row>
    <row r="54" spans="1:295" ht="18" customHeight="1" x14ac:dyDescent="0.25">
      <c r="A54" s="160" t="s">
        <v>75</v>
      </c>
      <c r="B54" s="160" t="s">
        <v>938</v>
      </c>
      <c r="C54" s="164">
        <v>0</v>
      </c>
      <c r="D54" s="165">
        <v>16.466100000000001</v>
      </c>
      <c r="E54" s="165">
        <v>-20.332799999999999</v>
      </c>
      <c r="F54" s="165">
        <v>-36.9529</v>
      </c>
      <c r="G54" s="165">
        <v>25.326499999999999</v>
      </c>
      <c r="H54" s="166"/>
      <c r="I54" s="165">
        <v>30.0123</v>
      </c>
      <c r="J54" s="166"/>
      <c r="K54" s="165">
        <v>43.430199999999999</v>
      </c>
      <c r="L54" s="165">
        <v>21.827300000000001</v>
      </c>
      <c r="M54" s="165">
        <v>21.443000000000001</v>
      </c>
      <c r="N54" s="165">
        <v>24.42</v>
      </c>
      <c r="O54" s="165">
        <v>-40.673000000000002</v>
      </c>
      <c r="P54" s="165">
        <v>35.200000000000003</v>
      </c>
      <c r="Q54" s="165">
        <v>10.763999999999999</v>
      </c>
      <c r="R54" s="165">
        <v>-35.200000000000003</v>
      </c>
      <c r="S54" s="165">
        <v>13.8355</v>
      </c>
      <c r="T54" s="166"/>
      <c r="U54" s="165">
        <v>14.037599999999999</v>
      </c>
      <c r="V54" s="165">
        <v>14.1677</v>
      </c>
      <c r="W54" s="165">
        <v>23.1906</v>
      </c>
      <c r="X54" s="165">
        <v>12.5967</v>
      </c>
      <c r="Y54" s="165">
        <v>5.8482000000000003</v>
      </c>
      <c r="Z54" s="165">
        <v>6.8795000000000002</v>
      </c>
      <c r="AA54" s="166"/>
      <c r="AB54" s="166"/>
      <c r="AC54" s="166"/>
      <c r="AD54" s="165">
        <v>-71.489999999999995</v>
      </c>
      <c r="AE54" s="166"/>
      <c r="AF54" s="165">
        <v>-24.42</v>
      </c>
      <c r="AG54" s="165">
        <v>39.6</v>
      </c>
      <c r="AH54" s="166"/>
      <c r="AI54" s="166"/>
      <c r="AJ54" s="165">
        <v>-36.35</v>
      </c>
      <c r="AK54" s="165">
        <v>-35.96</v>
      </c>
      <c r="AL54" s="165">
        <v>-33.450000000000003</v>
      </c>
      <c r="AM54" s="165">
        <v>36.22</v>
      </c>
      <c r="AN54" s="165">
        <v>35.94</v>
      </c>
      <c r="AO54" s="165">
        <v>15.5509</v>
      </c>
      <c r="AP54" s="165">
        <v>3.101</v>
      </c>
      <c r="AQ54" s="165">
        <v>54.642400000000002</v>
      </c>
      <c r="AR54" s="165">
        <v>57.580300000000001</v>
      </c>
      <c r="AS54" s="165">
        <v>53.196599999999997</v>
      </c>
      <c r="AT54" s="165">
        <v>-38.714199999999998</v>
      </c>
      <c r="AU54" s="165">
        <v>-41.170200000000001</v>
      </c>
      <c r="AV54" s="165">
        <v>21.660799999999998</v>
      </c>
      <c r="AW54" s="165">
        <v>25.325900000000001</v>
      </c>
      <c r="AX54" s="165">
        <v>55.994999999999997</v>
      </c>
      <c r="AY54" s="165">
        <v>58.138300000000001</v>
      </c>
      <c r="AZ54" s="165">
        <v>5.2508999999999997</v>
      </c>
      <c r="BA54" s="165">
        <v>31.632000000000001</v>
      </c>
      <c r="BB54" s="165">
        <v>-394.14760000000001</v>
      </c>
      <c r="BC54" s="165">
        <v>-10.211</v>
      </c>
      <c r="BD54" s="165">
        <v>-11.5</v>
      </c>
      <c r="BE54" s="165">
        <v>-11.8</v>
      </c>
      <c r="BF54" s="165">
        <v>46.844499999999996</v>
      </c>
      <c r="BG54" s="165">
        <v>45.051900000000003</v>
      </c>
      <c r="BH54" s="165">
        <v>-4.8792999999999997</v>
      </c>
      <c r="BI54" s="166"/>
      <c r="BJ54" s="165">
        <v>-62.6175</v>
      </c>
      <c r="BK54" s="165">
        <v>3.2361</v>
      </c>
      <c r="BL54" s="165">
        <v>6.2256</v>
      </c>
      <c r="BM54" s="165">
        <v>4.2725999999999997</v>
      </c>
      <c r="BN54" s="165">
        <v>449.20179999999999</v>
      </c>
      <c r="BO54" s="165">
        <v>74.587199999999996</v>
      </c>
      <c r="BP54" s="165">
        <v>74.800799999999995</v>
      </c>
      <c r="BQ54" s="165">
        <v>-373.29259999999999</v>
      </c>
      <c r="BR54" s="165">
        <v>395.39269999999999</v>
      </c>
      <c r="BS54" s="166"/>
      <c r="BT54" s="165">
        <v>-32.330199999999998</v>
      </c>
      <c r="BU54" s="165">
        <v>32.600700000000003</v>
      </c>
      <c r="BV54" s="165">
        <v>78.828500000000005</v>
      </c>
      <c r="BW54" s="165">
        <v>27.05</v>
      </c>
      <c r="BX54" s="165">
        <v>30.63</v>
      </c>
      <c r="BY54" s="165">
        <v>57.42</v>
      </c>
      <c r="BZ54" s="165">
        <v>77.739999999999995</v>
      </c>
      <c r="CA54" s="165">
        <v>-29.198499999999999</v>
      </c>
      <c r="CB54" s="165">
        <v>-31.4757</v>
      </c>
      <c r="CC54" s="165">
        <v>91.766599999999997</v>
      </c>
      <c r="CD54" s="165">
        <v>92.745099999999994</v>
      </c>
      <c r="CE54" s="165">
        <v>37.817700000000002</v>
      </c>
      <c r="CF54" s="165">
        <v>-40.082000000000001</v>
      </c>
      <c r="CG54" s="165">
        <v>-39.844499999999996</v>
      </c>
      <c r="CH54" s="165">
        <v>3.6086</v>
      </c>
      <c r="CI54" s="165">
        <v>-63.9739</v>
      </c>
      <c r="CJ54" s="166"/>
      <c r="CK54" s="166"/>
      <c r="CL54" s="165">
        <v>38</v>
      </c>
      <c r="CM54" s="165">
        <v>129.6</v>
      </c>
      <c r="CN54" s="165">
        <v>-13.27</v>
      </c>
      <c r="CO54" s="165">
        <v>51.303600000000003</v>
      </c>
      <c r="CP54" s="165">
        <v>50.975200000000001</v>
      </c>
      <c r="CQ54" s="165">
        <v>51.1404</v>
      </c>
      <c r="CR54" s="165">
        <v>-48.783900000000003</v>
      </c>
      <c r="CS54" s="165">
        <v>-49.391399999999997</v>
      </c>
      <c r="CT54" s="165">
        <v>37.153799999999997</v>
      </c>
      <c r="CU54" s="165">
        <v>-31.0273</v>
      </c>
      <c r="CV54" s="165">
        <v>39.419400000000003</v>
      </c>
      <c r="CW54" s="165">
        <v>12.958399999999999</v>
      </c>
      <c r="CX54" s="165">
        <v>25.02</v>
      </c>
      <c r="CY54" s="165">
        <v>58.87</v>
      </c>
      <c r="CZ54" s="165">
        <v>38.679200000000002</v>
      </c>
      <c r="DA54" s="165">
        <v>36.332700000000003</v>
      </c>
      <c r="DB54" s="165">
        <v>-27.49</v>
      </c>
      <c r="DC54" s="165">
        <v>-3.8935</v>
      </c>
      <c r="DD54" s="165">
        <v>65.321299999999994</v>
      </c>
      <c r="DE54" s="165">
        <v>63.929299999999998</v>
      </c>
      <c r="DF54" s="165">
        <v>-146.1198</v>
      </c>
      <c r="DG54" s="165">
        <v>0</v>
      </c>
      <c r="DH54" s="165">
        <v>-16.706499999999998</v>
      </c>
      <c r="DI54" s="165">
        <v>-81.7</v>
      </c>
      <c r="DJ54" s="165">
        <v>-80.8</v>
      </c>
      <c r="DK54" s="165">
        <v>25.474499999999999</v>
      </c>
      <c r="DL54" s="165">
        <v>43.075600000000001</v>
      </c>
      <c r="DM54" s="165">
        <v>52.615000000000002</v>
      </c>
      <c r="DN54" s="165">
        <v>60.955800000000004</v>
      </c>
      <c r="DO54" s="165">
        <v>42.64</v>
      </c>
      <c r="DP54" s="165">
        <v>-5.37</v>
      </c>
      <c r="DQ54" s="165">
        <v>49.612499999999997</v>
      </c>
      <c r="DR54" s="165">
        <v>146.29329999999999</v>
      </c>
      <c r="DS54" s="165">
        <v>-22.35</v>
      </c>
      <c r="DT54" s="165">
        <v>-22.52</v>
      </c>
      <c r="DU54" s="165">
        <v>101.32</v>
      </c>
      <c r="DV54" s="165">
        <v>59.3</v>
      </c>
      <c r="DW54" s="165">
        <v>148.10910000000001</v>
      </c>
      <c r="DX54" s="165">
        <v>144.81819999999999</v>
      </c>
      <c r="DY54" s="165">
        <v>-2.8445999999999998</v>
      </c>
      <c r="DZ54" s="165">
        <v>-3.0364</v>
      </c>
      <c r="EA54" s="165">
        <v>220.20079999999999</v>
      </c>
      <c r="EB54" s="165">
        <v>181.14150000000001</v>
      </c>
      <c r="EC54" s="165">
        <v>174.31270000000001</v>
      </c>
      <c r="ED54" s="165">
        <v>176.85570000000001</v>
      </c>
      <c r="EE54" s="165">
        <v>64.509500000000003</v>
      </c>
      <c r="EF54" s="165">
        <v>49.9495</v>
      </c>
      <c r="EG54" s="165">
        <v>-25.658999999999999</v>
      </c>
      <c r="EH54" s="165">
        <v>390.77699999999999</v>
      </c>
      <c r="EI54" s="165">
        <v>319.935</v>
      </c>
      <c r="EJ54" s="166"/>
      <c r="EK54" s="165">
        <v>-12.764900000000001</v>
      </c>
      <c r="EL54" s="165">
        <v>-11.2178</v>
      </c>
      <c r="EM54" s="165">
        <v>12.215</v>
      </c>
      <c r="EN54" s="165">
        <v>7.0883000000000003</v>
      </c>
      <c r="EO54" s="165">
        <v>6.6573000000000002</v>
      </c>
      <c r="EP54" s="165">
        <v>49.2</v>
      </c>
      <c r="EQ54" s="165">
        <v>-25.682099999999998</v>
      </c>
      <c r="ER54" s="165">
        <v>-26.7197</v>
      </c>
      <c r="ES54" s="165">
        <v>-15.784000000000001</v>
      </c>
      <c r="ET54" s="165">
        <v>0</v>
      </c>
      <c r="EU54" s="165">
        <v>-14.08</v>
      </c>
      <c r="EV54" s="165">
        <v>1</v>
      </c>
      <c r="EW54" s="165">
        <v>6.8247</v>
      </c>
      <c r="EX54" s="165">
        <v>-15.661799999999999</v>
      </c>
      <c r="EY54" s="165">
        <v>-12.2539</v>
      </c>
      <c r="EZ54" s="165">
        <v>-11.8413</v>
      </c>
      <c r="FA54" s="165">
        <v>3.8001999999999998</v>
      </c>
      <c r="FB54" s="165">
        <v>-47.892499999999998</v>
      </c>
      <c r="FC54" s="165">
        <v>10.0733</v>
      </c>
      <c r="FD54" s="166"/>
      <c r="FE54" s="165">
        <v>2.5228000000000002</v>
      </c>
      <c r="FF54" s="165">
        <v>2.5384000000000002</v>
      </c>
      <c r="FG54" s="166"/>
      <c r="FH54" s="165">
        <v>9.0874000000000006</v>
      </c>
      <c r="FI54" s="166"/>
      <c r="FJ54" s="165">
        <v>27.965199999999999</v>
      </c>
      <c r="FK54" s="165">
        <v>26.458100000000002</v>
      </c>
      <c r="FL54" s="165">
        <v>31.314299999999999</v>
      </c>
      <c r="FM54" s="165">
        <v>4.7510000000000003</v>
      </c>
      <c r="FN54" s="165">
        <v>4.6885000000000003</v>
      </c>
      <c r="FO54" s="165">
        <v>23.210799999999999</v>
      </c>
      <c r="FP54" s="165">
        <v>25.007899999999999</v>
      </c>
      <c r="FQ54" s="165">
        <v>3.9203000000000001</v>
      </c>
      <c r="FR54" s="165">
        <v>-7.39</v>
      </c>
      <c r="FS54" s="165">
        <v>14.275700000000001</v>
      </c>
      <c r="FT54" s="165">
        <v>1.1624000000000001</v>
      </c>
      <c r="FU54" s="165">
        <v>-8.83</v>
      </c>
      <c r="FV54" s="165">
        <v>19.23</v>
      </c>
      <c r="FW54" s="166"/>
      <c r="FX54" s="165">
        <v>6.2241</v>
      </c>
      <c r="FY54" s="165">
        <v>-6.7380000000000004</v>
      </c>
      <c r="FZ54" s="165">
        <v>4.2389999999999999</v>
      </c>
      <c r="GA54" s="166"/>
      <c r="GB54" s="165">
        <v>35.06</v>
      </c>
      <c r="GC54" s="165">
        <v>-26.217099999999999</v>
      </c>
      <c r="GD54" s="165">
        <v>-20.383099999999999</v>
      </c>
      <c r="GE54" s="165">
        <v>15.09</v>
      </c>
      <c r="GF54" s="165">
        <v>84.597200000000001</v>
      </c>
      <c r="GG54" s="165">
        <v>27.5</v>
      </c>
      <c r="GH54" s="165">
        <v>-14.918799999999999</v>
      </c>
      <c r="GI54" s="165">
        <v>-7.2671000000000001</v>
      </c>
      <c r="GJ54" s="166"/>
      <c r="GK54" s="165">
        <v>2.1408</v>
      </c>
      <c r="GL54" s="166"/>
      <c r="GM54" s="166"/>
      <c r="GN54" s="165">
        <v>-14.6219</v>
      </c>
      <c r="GO54" s="165">
        <v>-33.353400000000001</v>
      </c>
      <c r="GP54" s="165">
        <v>25.8416</v>
      </c>
      <c r="GQ54" s="165">
        <v>51.679699999999997</v>
      </c>
      <c r="GR54" s="165">
        <v>64.628699999999995</v>
      </c>
      <c r="GS54" s="165">
        <v>65.703299999999999</v>
      </c>
      <c r="GT54" s="165">
        <v>-119.8278</v>
      </c>
      <c r="GU54" s="165">
        <v>-20.5334</v>
      </c>
      <c r="GV54" s="165">
        <v>29.470700000000001</v>
      </c>
      <c r="GW54" s="165">
        <v>-51.676400000000001</v>
      </c>
      <c r="GX54" s="165">
        <v>9.8938000000000006</v>
      </c>
      <c r="GY54" s="165">
        <v>10.618</v>
      </c>
      <c r="GZ54" s="165">
        <v>10.379799999999999</v>
      </c>
      <c r="HA54" s="165">
        <v>12</v>
      </c>
      <c r="HB54" s="165">
        <v>238.88679999999999</v>
      </c>
      <c r="HC54" s="165">
        <v>237.6815</v>
      </c>
      <c r="HD54" s="165">
        <v>249.3</v>
      </c>
      <c r="HE54" s="165">
        <v>-249.48560000000001</v>
      </c>
      <c r="HF54" s="165">
        <v>-475.7878</v>
      </c>
      <c r="HG54" s="165">
        <v>474.62689999999998</v>
      </c>
      <c r="HH54" s="165">
        <v>469.57319999999999</v>
      </c>
      <c r="HI54" s="165">
        <v>-220.39189999999999</v>
      </c>
      <c r="HJ54" s="165">
        <v>-221.82669999999999</v>
      </c>
      <c r="HK54" s="165">
        <v>-38.2149</v>
      </c>
      <c r="HL54" s="165">
        <v>-27.752600000000001</v>
      </c>
      <c r="HM54" s="165">
        <v>84.9696</v>
      </c>
      <c r="HN54" s="165">
        <v>85.699799999999996</v>
      </c>
      <c r="HO54" s="166"/>
      <c r="HP54" s="165">
        <v>-148.52180000000001</v>
      </c>
      <c r="HQ54" s="165">
        <v>68.459599999999995</v>
      </c>
      <c r="HR54" s="165">
        <v>67.712500000000006</v>
      </c>
      <c r="HS54" s="165">
        <v>-50.440399999999997</v>
      </c>
      <c r="HT54" s="165">
        <v>-50.705800000000004</v>
      </c>
      <c r="HU54" s="165">
        <v>75.819999999999993</v>
      </c>
      <c r="HV54" s="165">
        <v>75.91</v>
      </c>
      <c r="HW54" s="165">
        <v>47.6</v>
      </c>
      <c r="HX54" s="165">
        <v>47.8</v>
      </c>
      <c r="HY54" s="165">
        <v>22.0473</v>
      </c>
      <c r="HZ54" s="165">
        <v>22.72</v>
      </c>
      <c r="IA54" s="165">
        <v>-310.48630000000003</v>
      </c>
      <c r="IB54" s="165">
        <v>108.5911</v>
      </c>
      <c r="IC54" s="165">
        <v>108.39360000000001</v>
      </c>
      <c r="ID54" s="165">
        <v>13.3</v>
      </c>
      <c r="IE54" s="165">
        <v>-7.4</v>
      </c>
      <c r="IF54" s="165">
        <v>-69.3</v>
      </c>
      <c r="IG54" s="165">
        <v>-73</v>
      </c>
      <c r="IH54" s="165">
        <v>1.5146999999999999</v>
      </c>
      <c r="II54" s="165">
        <v>1.4458</v>
      </c>
      <c r="IJ54" s="165">
        <v>-470.89670000000001</v>
      </c>
      <c r="IK54" s="165">
        <v>-290.55200000000002</v>
      </c>
      <c r="IL54" s="165">
        <v>463.02190000000002</v>
      </c>
      <c r="IM54" s="165">
        <v>400.0994</v>
      </c>
      <c r="IN54" s="165">
        <v>-18.8447</v>
      </c>
      <c r="IO54" s="165">
        <v>-392.95229999999998</v>
      </c>
      <c r="IP54" s="165">
        <v>391.71499999999997</v>
      </c>
      <c r="IQ54" s="165">
        <v>-76.649600000000007</v>
      </c>
      <c r="IR54" s="165">
        <v>-259.02809999999999</v>
      </c>
      <c r="IS54" s="165">
        <v>-380.17610000000002</v>
      </c>
      <c r="IT54" s="165">
        <v>149.3837</v>
      </c>
      <c r="IU54" s="165">
        <v>148.2749</v>
      </c>
      <c r="IV54" s="165">
        <v>74.491600000000005</v>
      </c>
      <c r="IW54" s="165">
        <v>-455.6558</v>
      </c>
      <c r="IX54" s="165">
        <v>269.2133</v>
      </c>
      <c r="IY54" s="165">
        <v>-184.77690000000001</v>
      </c>
      <c r="IZ54" s="165">
        <v>183.37</v>
      </c>
      <c r="JA54" s="165">
        <v>-10.070499999999999</v>
      </c>
      <c r="JB54" s="166"/>
      <c r="JC54" s="165">
        <v>21.92</v>
      </c>
      <c r="JD54" s="165">
        <v>7.4119999999999999</v>
      </c>
      <c r="JE54" s="165">
        <v>7.4039999999999999</v>
      </c>
      <c r="JF54" s="165">
        <v>-20.399999999999999</v>
      </c>
      <c r="JG54" s="165">
        <v>0.24</v>
      </c>
      <c r="JH54" s="166"/>
      <c r="JI54" s="165">
        <v>-0.78890000000000005</v>
      </c>
      <c r="JJ54" s="165">
        <v>-35.478700000000003</v>
      </c>
      <c r="JK54" s="165">
        <v>-15.117100000000001</v>
      </c>
      <c r="JL54" s="165">
        <v>24.3</v>
      </c>
      <c r="JM54" s="165">
        <v>58.223999999999997</v>
      </c>
      <c r="JN54" s="165">
        <v>55.875</v>
      </c>
      <c r="JO54" s="165">
        <v>10.43</v>
      </c>
      <c r="JP54" s="165">
        <v>12.6373</v>
      </c>
      <c r="JQ54" s="165">
        <v>55.892600000000002</v>
      </c>
      <c r="JR54" s="165">
        <v>54.081299999999999</v>
      </c>
      <c r="JS54" s="165">
        <v>53.8598</v>
      </c>
      <c r="JT54" s="166"/>
      <c r="JU54" s="165">
        <v>9.6999999999999993</v>
      </c>
      <c r="JV54" s="165">
        <v>24.4529</v>
      </c>
      <c r="JW54" s="165">
        <v>7.1</v>
      </c>
      <c r="JX54" s="166"/>
      <c r="JY54" s="165">
        <v>-24.668700000000001</v>
      </c>
      <c r="JZ54" s="165">
        <v>65.528300000000002</v>
      </c>
      <c r="KA54" s="165">
        <v>38.998600000000003</v>
      </c>
      <c r="KB54" s="165">
        <v>-23.9407</v>
      </c>
      <c r="KC54" s="165">
        <v>-63.971899999999998</v>
      </c>
      <c r="KD54" s="165">
        <v>27.295000000000002</v>
      </c>
      <c r="KE54" s="165">
        <v>36.748899999999999</v>
      </c>
      <c r="KF54" s="165">
        <v>-20.100000000000001</v>
      </c>
      <c r="KG54" s="165">
        <v>19.399999999999999</v>
      </c>
      <c r="KH54" s="166"/>
      <c r="KI54" s="165">
        <v>100.01300000000001</v>
      </c>
    </row>
    <row r="55" spans="1:295" ht="18" customHeight="1" x14ac:dyDescent="0.25">
      <c r="A55" s="160" t="s">
        <v>75</v>
      </c>
      <c r="B55" s="160" t="s">
        <v>939</v>
      </c>
      <c r="C55" s="164">
        <v>0</v>
      </c>
      <c r="D55" s="165">
        <v>15.9016</v>
      </c>
      <c r="E55" s="165">
        <v>-19.532</v>
      </c>
      <c r="F55" s="165">
        <v>-37.645499999999998</v>
      </c>
      <c r="G55" s="165">
        <v>25.539899999999999</v>
      </c>
      <c r="H55" s="166"/>
      <c r="I55" s="165">
        <v>28.5153</v>
      </c>
      <c r="J55" s="166"/>
      <c r="K55" s="165">
        <v>40.746699999999997</v>
      </c>
      <c r="L55" s="165">
        <v>20.261399999999998</v>
      </c>
      <c r="M55" s="165">
        <v>20.007999999999999</v>
      </c>
      <c r="N55" s="165">
        <v>24.42</v>
      </c>
      <c r="O55" s="165">
        <v>-36.555</v>
      </c>
      <c r="P55" s="165">
        <v>33</v>
      </c>
      <c r="Q55" s="165">
        <v>9.9359999999999999</v>
      </c>
      <c r="R55" s="165">
        <v>-33</v>
      </c>
      <c r="S55" s="165">
        <v>14.1671</v>
      </c>
      <c r="T55" s="166"/>
      <c r="U55" s="165">
        <v>16.021699999999999</v>
      </c>
      <c r="V55" s="165">
        <v>16.178599999999999</v>
      </c>
      <c r="W55" s="165">
        <v>27.202000000000002</v>
      </c>
      <c r="X55" s="165">
        <v>10.642300000000001</v>
      </c>
      <c r="Y55" s="165">
        <v>5.6372</v>
      </c>
      <c r="Z55" s="165">
        <v>6.7020999999999997</v>
      </c>
      <c r="AA55" s="166"/>
      <c r="AB55" s="166"/>
      <c r="AC55" s="166"/>
      <c r="AD55" s="165">
        <v>-68.33</v>
      </c>
      <c r="AE55" s="166"/>
      <c r="AF55" s="165">
        <v>-24.42</v>
      </c>
      <c r="AG55" s="165">
        <v>35.200000000000003</v>
      </c>
      <c r="AH55" s="166"/>
      <c r="AI55" s="166"/>
      <c r="AJ55" s="165">
        <v>-32.659999999999997</v>
      </c>
      <c r="AK55" s="165">
        <v>-32.770000000000003</v>
      </c>
      <c r="AL55" s="165">
        <v>-51.26</v>
      </c>
      <c r="AM55" s="165">
        <v>32.590000000000003</v>
      </c>
      <c r="AN55" s="165">
        <v>32.93</v>
      </c>
      <c r="AO55" s="165">
        <v>14.4392</v>
      </c>
      <c r="AP55" s="165">
        <v>3.6025999999999998</v>
      </c>
      <c r="AQ55" s="165">
        <v>52.003799999999998</v>
      </c>
      <c r="AR55" s="165">
        <v>54.275100000000002</v>
      </c>
      <c r="AS55" s="165">
        <v>61.3566</v>
      </c>
      <c r="AT55" s="165">
        <v>-37.106699999999996</v>
      </c>
      <c r="AU55" s="165">
        <v>-37.036799999999999</v>
      </c>
      <c r="AV55" s="165">
        <v>6.6821999999999999</v>
      </c>
      <c r="AW55" s="165">
        <v>6.7404000000000002</v>
      </c>
      <c r="AX55" s="165">
        <v>55.459099999999999</v>
      </c>
      <c r="AY55" s="165">
        <v>56.530799999999999</v>
      </c>
      <c r="AZ55" s="165">
        <v>2.1101999999999999</v>
      </c>
      <c r="BA55" s="165">
        <v>10.4398</v>
      </c>
      <c r="BB55" s="165">
        <v>-372.07979999999998</v>
      </c>
      <c r="BC55" s="165">
        <v>-10.0404</v>
      </c>
      <c r="BD55" s="165">
        <v>-11.7</v>
      </c>
      <c r="BE55" s="165">
        <v>-11.9</v>
      </c>
      <c r="BF55" s="165">
        <v>42.4955</v>
      </c>
      <c r="BG55" s="165">
        <v>41.339700000000001</v>
      </c>
      <c r="BH55" s="165">
        <v>-4.3997000000000002</v>
      </c>
      <c r="BI55" s="166"/>
      <c r="BJ55" s="165">
        <v>-55.914900000000003</v>
      </c>
      <c r="BK55" s="165">
        <v>2.3245</v>
      </c>
      <c r="BL55" s="165">
        <v>1.9675</v>
      </c>
      <c r="BM55" s="165">
        <v>3.9220999999999999</v>
      </c>
      <c r="BN55" s="165">
        <v>426.25189999999998</v>
      </c>
      <c r="BO55" s="165">
        <v>66.835499999999996</v>
      </c>
      <c r="BP55" s="165">
        <v>66.866</v>
      </c>
      <c r="BQ55" s="165">
        <v>-358.19200000000001</v>
      </c>
      <c r="BR55" s="165">
        <v>365.52510000000001</v>
      </c>
      <c r="BS55" s="166"/>
      <c r="BT55" s="165">
        <v>-38.158999999999999</v>
      </c>
      <c r="BU55" s="165">
        <v>39.640300000000003</v>
      </c>
      <c r="BV55" s="165">
        <v>74.587199999999996</v>
      </c>
      <c r="BW55" s="165">
        <v>25.89</v>
      </c>
      <c r="BX55" s="165">
        <v>28.97</v>
      </c>
      <c r="BY55" s="165">
        <v>53.96</v>
      </c>
      <c r="BZ55" s="165">
        <v>75.22</v>
      </c>
      <c r="CA55" s="165">
        <v>-21.562899999999999</v>
      </c>
      <c r="CB55" s="165">
        <v>-22.232700000000001</v>
      </c>
      <c r="CC55" s="165">
        <v>86.273600000000002</v>
      </c>
      <c r="CD55" s="165">
        <v>86.387900000000002</v>
      </c>
      <c r="CE55" s="165">
        <v>39.453699999999998</v>
      </c>
      <c r="CF55" s="165">
        <v>-33.895299999999999</v>
      </c>
      <c r="CG55" s="165">
        <v>-34.386499999999998</v>
      </c>
      <c r="CH55" s="165">
        <v>2.2328000000000001</v>
      </c>
      <c r="CI55" s="165">
        <v>-58.3095</v>
      </c>
      <c r="CJ55" s="166"/>
      <c r="CK55" s="166"/>
      <c r="CL55" s="165">
        <v>41.3</v>
      </c>
      <c r="CM55" s="165">
        <v>117.5</v>
      </c>
      <c r="CN55" s="165">
        <v>-12.6</v>
      </c>
      <c r="CO55" s="165">
        <v>51.3583</v>
      </c>
      <c r="CP55" s="165">
        <v>51.159700000000001</v>
      </c>
      <c r="CQ55" s="165">
        <v>50.139400000000002</v>
      </c>
      <c r="CR55" s="165">
        <v>-50.982700000000001</v>
      </c>
      <c r="CS55" s="165">
        <v>-50.447299999999998</v>
      </c>
      <c r="CT55" s="165">
        <v>37.679900000000004</v>
      </c>
      <c r="CU55" s="165">
        <v>-26.9346</v>
      </c>
      <c r="CV55" s="165">
        <v>39.376899999999999</v>
      </c>
      <c r="CW55" s="165">
        <v>11.995799999999999</v>
      </c>
      <c r="CX55" s="165">
        <v>21.04</v>
      </c>
      <c r="CY55" s="165">
        <v>54.8</v>
      </c>
      <c r="CZ55" s="165">
        <v>36.804200000000002</v>
      </c>
      <c r="DA55" s="165">
        <v>34.5749</v>
      </c>
      <c r="DB55" s="165">
        <v>-25.97</v>
      </c>
      <c r="DC55" s="165">
        <v>-3.8935</v>
      </c>
      <c r="DD55" s="165">
        <v>58.668399999999998</v>
      </c>
      <c r="DE55" s="165">
        <v>58.239899999999999</v>
      </c>
      <c r="DF55" s="165">
        <v>-130.42060000000001</v>
      </c>
      <c r="DG55" s="165">
        <v>-1E-4</v>
      </c>
      <c r="DH55" s="165">
        <v>-15.851900000000001</v>
      </c>
      <c r="DI55" s="165">
        <v>-74.7</v>
      </c>
      <c r="DJ55" s="165">
        <v>-75.400000000000006</v>
      </c>
      <c r="DK55" s="165">
        <v>25.210899999999999</v>
      </c>
      <c r="DL55" s="165">
        <v>39.559899999999999</v>
      </c>
      <c r="DM55" s="165">
        <v>46.979300000000002</v>
      </c>
      <c r="DN55" s="165">
        <v>55.682400000000001</v>
      </c>
      <c r="DO55" s="165">
        <v>39.21</v>
      </c>
      <c r="DP55" s="165">
        <v>-4.29</v>
      </c>
      <c r="DQ55" s="165">
        <v>49.976999999999997</v>
      </c>
      <c r="DR55" s="165">
        <v>131.345</v>
      </c>
      <c r="DS55" s="165">
        <v>-21.79</v>
      </c>
      <c r="DT55" s="165">
        <v>-22.01</v>
      </c>
      <c r="DU55" s="165">
        <v>95.63</v>
      </c>
      <c r="DV55" s="165">
        <v>57.49</v>
      </c>
      <c r="DW55" s="165">
        <v>132.34549999999999</v>
      </c>
      <c r="DX55" s="165">
        <v>128.89089999999999</v>
      </c>
      <c r="DY55" s="165">
        <v>0</v>
      </c>
      <c r="DZ55" s="165">
        <v>-1.5091000000000001</v>
      </c>
      <c r="EA55" s="165">
        <v>205.24889999999999</v>
      </c>
      <c r="EB55" s="165">
        <v>167.07939999999999</v>
      </c>
      <c r="EC55" s="165">
        <v>163.25049999999999</v>
      </c>
      <c r="ED55" s="165">
        <v>162.89519999999999</v>
      </c>
      <c r="EE55" s="165">
        <v>85.991600000000005</v>
      </c>
      <c r="EF55" s="165">
        <v>74.617099999999994</v>
      </c>
      <c r="EG55" s="165">
        <v>-24.120999999999999</v>
      </c>
      <c r="EH55" s="165">
        <v>370.15230000000003</v>
      </c>
      <c r="EI55" s="165">
        <v>342.89080000000001</v>
      </c>
      <c r="EJ55" s="166"/>
      <c r="EK55" s="165">
        <v>-22.132100000000001</v>
      </c>
      <c r="EL55" s="165">
        <v>-20.104199999999999</v>
      </c>
      <c r="EM55" s="165">
        <v>-18.611599999999999</v>
      </c>
      <c r="EN55" s="165">
        <v>-2.9824000000000002</v>
      </c>
      <c r="EO55" s="165">
        <v>-4.4763000000000002</v>
      </c>
      <c r="EP55" s="165">
        <v>167.48400000000001</v>
      </c>
      <c r="EQ55" s="165">
        <v>-39.409799999999997</v>
      </c>
      <c r="ER55" s="165">
        <v>-40.227800000000002</v>
      </c>
      <c r="ES55" s="165">
        <v>-41.430900000000001</v>
      </c>
      <c r="ET55" s="165">
        <v>0</v>
      </c>
      <c r="EU55" s="165">
        <v>-15.33</v>
      </c>
      <c r="EV55" s="165">
        <v>95</v>
      </c>
      <c r="EW55" s="165">
        <v>6.0807000000000002</v>
      </c>
      <c r="EX55" s="165">
        <v>-27.764800000000001</v>
      </c>
      <c r="EY55" s="165">
        <v>-12.0345</v>
      </c>
      <c r="EZ55" s="165">
        <v>-11.654500000000001</v>
      </c>
      <c r="FA55" s="165">
        <v>3.4725000000000001</v>
      </c>
      <c r="FB55" s="165">
        <v>-69.686300000000003</v>
      </c>
      <c r="FC55" s="165">
        <v>31.055900000000001</v>
      </c>
      <c r="FD55" s="166"/>
      <c r="FE55" s="165">
        <v>2.3714</v>
      </c>
      <c r="FF55" s="165">
        <v>2.3148</v>
      </c>
      <c r="FG55" s="166"/>
      <c r="FH55" s="165">
        <v>9.4686000000000003</v>
      </c>
      <c r="FI55" s="166"/>
      <c r="FJ55" s="165">
        <v>20.931999999999999</v>
      </c>
      <c r="FK55" s="165">
        <v>20.2622</v>
      </c>
      <c r="FL55" s="165">
        <v>24.7835</v>
      </c>
      <c r="FM55" s="165">
        <v>1.8025</v>
      </c>
      <c r="FN55" s="165">
        <v>1.9782</v>
      </c>
      <c r="FO55" s="165">
        <v>17.566500000000001</v>
      </c>
      <c r="FP55" s="165">
        <v>21.9053</v>
      </c>
      <c r="FQ55" s="165">
        <v>2.5945999999999998</v>
      </c>
      <c r="FR55" s="165">
        <v>-7.93</v>
      </c>
      <c r="FS55" s="165">
        <v>14.1805</v>
      </c>
      <c r="FT55" s="165">
        <v>1.0562</v>
      </c>
      <c r="FU55" s="165">
        <v>-8.86</v>
      </c>
      <c r="FV55" s="165">
        <v>18.55</v>
      </c>
      <c r="FW55" s="166"/>
      <c r="FX55" s="166"/>
      <c r="FY55" s="165">
        <v>-7.0709999999999997</v>
      </c>
      <c r="FZ55" s="165">
        <v>4.2549999999999999</v>
      </c>
      <c r="GA55" s="166"/>
      <c r="GB55" s="165">
        <v>34.380000000000003</v>
      </c>
      <c r="GC55" s="165">
        <v>-22.444700000000001</v>
      </c>
      <c r="GD55" s="165">
        <v>-16.964099999999998</v>
      </c>
      <c r="GE55" s="165">
        <v>15.9</v>
      </c>
      <c r="GF55" s="165">
        <v>83.317800000000005</v>
      </c>
      <c r="GG55" s="165">
        <v>27.6</v>
      </c>
      <c r="GH55" s="165">
        <v>-14.077299999999999</v>
      </c>
      <c r="GI55" s="165">
        <v>-7.0242000000000004</v>
      </c>
      <c r="GJ55" s="166"/>
      <c r="GK55" s="165">
        <v>1.9493</v>
      </c>
      <c r="GL55" s="166"/>
      <c r="GM55" s="166"/>
      <c r="GN55" s="165">
        <v>-15.273899999999999</v>
      </c>
      <c r="GO55" s="165">
        <v>-30.6496</v>
      </c>
      <c r="GP55" s="165">
        <v>25.929500000000001</v>
      </c>
      <c r="GQ55" s="165">
        <v>47.898200000000003</v>
      </c>
      <c r="GR55" s="165">
        <v>62.463500000000003</v>
      </c>
      <c r="GS55" s="165">
        <v>63.668799999999997</v>
      </c>
      <c r="GT55" s="165">
        <v>-114.9756</v>
      </c>
      <c r="GU55" s="165">
        <v>-19.2592</v>
      </c>
      <c r="GV55" s="165">
        <v>28.1785</v>
      </c>
      <c r="GW55" s="165">
        <v>-48.6126</v>
      </c>
      <c r="GX55" s="165">
        <v>11.489800000000001</v>
      </c>
      <c r="GY55" s="165">
        <v>9.3472000000000008</v>
      </c>
      <c r="GZ55" s="165">
        <v>9.0718999999999994</v>
      </c>
      <c r="HA55" s="165">
        <v>13</v>
      </c>
      <c r="HB55" s="165">
        <v>230.51689999999999</v>
      </c>
      <c r="HC55" s="165">
        <v>227.7491</v>
      </c>
      <c r="HD55" s="165">
        <v>224.2</v>
      </c>
      <c r="HE55" s="165">
        <v>-224.26679999999999</v>
      </c>
      <c r="HF55" s="165">
        <v>-452.488</v>
      </c>
      <c r="HG55" s="165">
        <v>448.14299999999997</v>
      </c>
      <c r="HH55" s="165">
        <v>452.05110000000002</v>
      </c>
      <c r="HI55" s="165">
        <v>-210.6628</v>
      </c>
      <c r="HJ55" s="165">
        <v>-209.905</v>
      </c>
      <c r="HK55" s="165">
        <v>-45.446800000000003</v>
      </c>
      <c r="HL55" s="165">
        <v>-36.395200000000003</v>
      </c>
      <c r="HM55" s="165">
        <v>84.328100000000006</v>
      </c>
      <c r="HN55" s="165">
        <v>85.2744</v>
      </c>
      <c r="HO55" s="166"/>
      <c r="HP55" s="166"/>
      <c r="HQ55" s="165">
        <v>71.832499999999996</v>
      </c>
      <c r="HR55" s="165">
        <v>71.008499999999998</v>
      </c>
      <c r="HS55" s="165">
        <v>-46.321100000000001</v>
      </c>
      <c r="HT55" s="165">
        <v>-45.954099999999997</v>
      </c>
      <c r="HU55" s="165">
        <v>74.760000000000005</v>
      </c>
      <c r="HV55" s="165">
        <v>74.75</v>
      </c>
      <c r="HW55" s="165">
        <v>46.7</v>
      </c>
      <c r="HX55" s="165">
        <v>47.3</v>
      </c>
      <c r="HY55" s="165">
        <v>22.149799999999999</v>
      </c>
      <c r="HZ55" s="165">
        <v>22.16</v>
      </c>
      <c r="IA55" s="165">
        <v>-308.50069999999999</v>
      </c>
      <c r="IB55" s="165">
        <v>108.31189999999999</v>
      </c>
      <c r="IC55" s="165">
        <v>108.73739999999999</v>
      </c>
      <c r="ID55" s="165">
        <v>12.8</v>
      </c>
      <c r="IE55" s="165">
        <v>-11.7</v>
      </c>
      <c r="IF55" s="165">
        <v>-68.5</v>
      </c>
      <c r="IG55" s="165">
        <v>-72.099999999999994</v>
      </c>
      <c r="IH55" s="165">
        <v>1.6961999999999999</v>
      </c>
      <c r="II55" s="165">
        <v>1.3095000000000001</v>
      </c>
      <c r="IJ55" s="165">
        <v>-445.30709999999999</v>
      </c>
      <c r="IK55" s="165">
        <v>-308.2226</v>
      </c>
      <c r="IL55" s="165">
        <v>453.60270000000003</v>
      </c>
      <c r="IM55" s="165">
        <v>391.8082</v>
      </c>
      <c r="IN55" s="165">
        <v>-16.871400000000001</v>
      </c>
      <c r="IO55" s="165">
        <v>-374.98719999999997</v>
      </c>
      <c r="IP55" s="165">
        <v>382.36950000000002</v>
      </c>
      <c r="IQ55" s="165">
        <v>-73.225499999999997</v>
      </c>
      <c r="IR55" s="165">
        <v>-258.54969999999997</v>
      </c>
      <c r="IS55" s="165">
        <v>-374.26490000000001</v>
      </c>
      <c r="IT55" s="165">
        <v>151.21700000000001</v>
      </c>
      <c r="IU55" s="165">
        <v>145.29179999999999</v>
      </c>
      <c r="IV55" s="165">
        <v>75.301500000000004</v>
      </c>
      <c r="IW55" s="165">
        <v>-438.57229999999998</v>
      </c>
      <c r="IX55" s="165">
        <v>265.88580000000002</v>
      </c>
      <c r="IY55" s="165">
        <v>-174.02109999999999</v>
      </c>
      <c r="IZ55" s="165">
        <v>176.0917</v>
      </c>
      <c r="JA55" s="165">
        <v>-9.7024000000000008</v>
      </c>
      <c r="JB55" s="166"/>
      <c r="JC55" s="165">
        <v>20</v>
      </c>
      <c r="JD55" s="165">
        <v>6.7859999999999996</v>
      </c>
      <c r="JE55" s="165">
        <v>6.782</v>
      </c>
      <c r="JF55" s="165">
        <v>-20.079999999999998</v>
      </c>
      <c r="JG55" s="165">
        <v>0.24</v>
      </c>
      <c r="JH55" s="166"/>
      <c r="JI55" s="165">
        <v>-1.6097999999999999</v>
      </c>
      <c r="JJ55" s="165">
        <v>-37.676000000000002</v>
      </c>
      <c r="JK55" s="165">
        <v>-15.3796</v>
      </c>
      <c r="JL55" s="165">
        <v>27.4</v>
      </c>
      <c r="JM55" s="165">
        <v>58.22</v>
      </c>
      <c r="JN55" s="165">
        <v>54.801000000000002</v>
      </c>
      <c r="JO55" s="165">
        <v>11.353</v>
      </c>
      <c r="JP55" s="165">
        <v>13.542400000000001</v>
      </c>
      <c r="JQ55" s="165">
        <v>55.239400000000003</v>
      </c>
      <c r="JR55" s="165">
        <v>54.050899999999999</v>
      </c>
      <c r="JS55" s="165">
        <v>53.866</v>
      </c>
      <c r="JT55" s="166"/>
      <c r="JU55" s="165">
        <v>13.4</v>
      </c>
      <c r="JV55" s="165">
        <v>24.887899999999998</v>
      </c>
      <c r="JW55" s="165">
        <v>6.63</v>
      </c>
      <c r="JX55" s="166"/>
      <c r="JY55" s="165">
        <v>-32.006300000000003</v>
      </c>
      <c r="JZ55" s="165">
        <v>70.652000000000001</v>
      </c>
      <c r="KA55" s="165">
        <v>46.587499999999999</v>
      </c>
      <c r="KB55" s="165">
        <v>-31.792000000000002</v>
      </c>
      <c r="KC55" s="165">
        <v>-68.688100000000006</v>
      </c>
      <c r="KD55" s="165">
        <v>35.014099999999999</v>
      </c>
      <c r="KE55" s="165">
        <v>33.680999999999997</v>
      </c>
      <c r="KF55" s="165">
        <v>-21.7</v>
      </c>
      <c r="KG55" s="165">
        <v>21.5</v>
      </c>
      <c r="KH55" s="166"/>
      <c r="KI55" s="165">
        <v>78.313900000000004</v>
      </c>
    </row>
    <row r="56" spans="1:295" ht="18" customHeight="1" x14ac:dyDescent="0.25">
      <c r="A56" s="160" t="s">
        <v>940</v>
      </c>
      <c r="B56" s="160" t="s">
        <v>76</v>
      </c>
      <c r="C56" s="167">
        <v>0</v>
      </c>
      <c r="D56" s="168">
        <v>15.4377</v>
      </c>
      <c r="E56" s="168">
        <v>-18.991</v>
      </c>
      <c r="F56" s="168">
        <v>-38.064500000000002</v>
      </c>
      <c r="G56" s="168">
        <v>24.877199999999998</v>
      </c>
      <c r="H56" s="169"/>
      <c r="I56" s="168">
        <v>26.456199999999999</v>
      </c>
      <c r="J56" s="169"/>
      <c r="K56" s="168">
        <v>38.441200000000002</v>
      </c>
      <c r="L56" s="168">
        <v>19.163399999999999</v>
      </c>
      <c r="M56" s="168">
        <v>18.749700000000001</v>
      </c>
      <c r="N56" s="168">
        <v>28.86</v>
      </c>
      <c r="O56" s="168">
        <v>-35.838000000000001</v>
      </c>
      <c r="P56" s="168">
        <v>30.8</v>
      </c>
      <c r="Q56" s="168">
        <v>10.763999999999999</v>
      </c>
      <c r="R56" s="168">
        <v>-30.8</v>
      </c>
      <c r="S56" s="168">
        <v>14.0244</v>
      </c>
      <c r="T56" s="169"/>
      <c r="U56" s="168">
        <v>15.418100000000001</v>
      </c>
      <c r="V56" s="168">
        <v>15.404400000000001</v>
      </c>
      <c r="W56" s="168">
        <v>25.892900000000001</v>
      </c>
      <c r="X56" s="168">
        <v>10.4389</v>
      </c>
      <c r="Y56" s="168">
        <v>5.2697000000000003</v>
      </c>
      <c r="Z56" s="168">
        <v>6.6943999999999999</v>
      </c>
      <c r="AA56" s="169"/>
      <c r="AB56" s="169"/>
      <c r="AC56" s="169"/>
      <c r="AD56" s="168">
        <v>-62.04</v>
      </c>
      <c r="AE56" s="169"/>
      <c r="AF56" s="168">
        <v>-28.86</v>
      </c>
      <c r="AG56" s="168">
        <v>35.200000000000003</v>
      </c>
      <c r="AH56" s="169"/>
      <c r="AI56" s="169"/>
      <c r="AJ56" s="168">
        <v>-32.590000000000003</v>
      </c>
      <c r="AK56" s="168">
        <v>-32.71</v>
      </c>
      <c r="AL56" s="168">
        <v>-45.18</v>
      </c>
      <c r="AM56" s="168">
        <v>32.82</v>
      </c>
      <c r="AN56" s="168">
        <v>33.68</v>
      </c>
      <c r="AO56" s="168">
        <v>13.594900000000001</v>
      </c>
      <c r="AP56" s="168">
        <v>4.1094999999999997</v>
      </c>
      <c r="AQ56" s="168">
        <v>50.329599999999999</v>
      </c>
      <c r="AR56" s="168">
        <v>52.274299999999997</v>
      </c>
      <c r="AS56" s="168">
        <v>56.974899999999998</v>
      </c>
      <c r="AT56" s="168">
        <v>-37.776499999999999</v>
      </c>
      <c r="AU56" s="168">
        <v>-36.825800000000001</v>
      </c>
      <c r="AV56" s="168">
        <v>35.107999999999997</v>
      </c>
      <c r="AW56" s="168">
        <v>28.0608</v>
      </c>
      <c r="AX56" s="168">
        <v>52.913899999999998</v>
      </c>
      <c r="AY56" s="168">
        <v>52.378100000000003</v>
      </c>
      <c r="AZ56" s="168">
        <v>4.7275</v>
      </c>
      <c r="BA56" s="168">
        <v>24.382100000000001</v>
      </c>
      <c r="BB56" s="168">
        <v>-386.50839999999999</v>
      </c>
      <c r="BC56" s="168">
        <v>-6.3719000000000001</v>
      </c>
      <c r="BD56" s="168">
        <v>-12.9</v>
      </c>
      <c r="BE56" s="168">
        <v>-13.4</v>
      </c>
      <c r="BF56" s="168">
        <v>43.593499999999999</v>
      </c>
      <c r="BG56" s="168">
        <v>42.102400000000003</v>
      </c>
      <c r="BH56" s="168">
        <v>-4.1688000000000001</v>
      </c>
      <c r="BI56" s="169"/>
      <c r="BJ56" s="168">
        <v>-58.025500000000001</v>
      </c>
      <c r="BK56" s="168">
        <v>0.62290000000000001</v>
      </c>
      <c r="BL56" s="168">
        <v>0</v>
      </c>
      <c r="BM56" s="168">
        <v>3.3180999999999998</v>
      </c>
      <c r="BN56" s="168">
        <v>437.14699999999999</v>
      </c>
      <c r="BO56" s="168">
        <v>63.631100000000004</v>
      </c>
      <c r="BP56" s="168">
        <v>63.051200000000001</v>
      </c>
      <c r="BQ56" s="168">
        <v>-344.99430000000001</v>
      </c>
      <c r="BR56" s="168">
        <v>369.11579999999998</v>
      </c>
      <c r="BS56" s="169"/>
      <c r="BT56" s="168">
        <v>-29.994299999999999</v>
      </c>
      <c r="BU56" s="168">
        <v>30.939399999999999</v>
      </c>
      <c r="BV56" s="168">
        <v>69.387799999999999</v>
      </c>
      <c r="BW56" s="168">
        <v>25.37</v>
      </c>
      <c r="BX56" s="168">
        <v>27.42</v>
      </c>
      <c r="BY56" s="168">
        <v>50.62</v>
      </c>
      <c r="BZ56" s="168">
        <v>72.180000000000007</v>
      </c>
      <c r="CA56" s="168">
        <v>-17.5442</v>
      </c>
      <c r="CB56" s="168">
        <v>-18.6158</v>
      </c>
      <c r="CC56" s="168">
        <v>81.457400000000007</v>
      </c>
      <c r="CD56" s="168">
        <v>82.054000000000002</v>
      </c>
      <c r="CE56" s="168">
        <v>42.033299999999997</v>
      </c>
      <c r="CF56" s="168">
        <v>-28.442900000000002</v>
      </c>
      <c r="CG56" s="168">
        <v>-28.520800000000001</v>
      </c>
      <c r="CH56" s="168">
        <v>-0.3231</v>
      </c>
      <c r="CI56" s="168">
        <v>-55.81</v>
      </c>
      <c r="CJ56" s="169"/>
      <c r="CK56" s="169"/>
      <c r="CL56" s="168">
        <v>36.5</v>
      </c>
      <c r="CM56" s="168">
        <v>111.9</v>
      </c>
      <c r="CN56" s="168">
        <v>-12.06</v>
      </c>
      <c r="CO56" s="168">
        <v>50.207700000000003</v>
      </c>
      <c r="CP56" s="168">
        <v>49.6265</v>
      </c>
      <c r="CQ56" s="168">
        <v>48.974499999999999</v>
      </c>
      <c r="CR56" s="168">
        <v>-55.837699999999998</v>
      </c>
      <c r="CS56" s="168">
        <v>-54.7652</v>
      </c>
      <c r="CT56" s="168">
        <v>45.255899999999997</v>
      </c>
      <c r="CU56" s="168">
        <v>-26.095800000000001</v>
      </c>
      <c r="CV56" s="168">
        <v>46.243699999999997</v>
      </c>
      <c r="CW56" s="168">
        <v>11.3597</v>
      </c>
      <c r="CX56" s="168">
        <v>17.53</v>
      </c>
      <c r="CY56" s="168">
        <v>52.29</v>
      </c>
      <c r="CZ56" s="168">
        <v>34.929200000000002</v>
      </c>
      <c r="DA56" s="168">
        <v>32.817100000000003</v>
      </c>
      <c r="DB56" s="168">
        <v>-24.84</v>
      </c>
      <c r="DC56" s="168">
        <v>-3.8935</v>
      </c>
      <c r="DD56" s="168">
        <v>56.669199999999996</v>
      </c>
      <c r="DE56" s="168">
        <v>55.45</v>
      </c>
      <c r="DF56" s="168">
        <v>-130.71190000000001</v>
      </c>
      <c r="DG56" s="168">
        <v>-1E-4</v>
      </c>
      <c r="DH56" s="168">
        <v>-15.065899999999999</v>
      </c>
      <c r="DI56" s="168">
        <v>-70</v>
      </c>
      <c r="DJ56" s="168">
        <v>-70.8</v>
      </c>
      <c r="DK56" s="168">
        <v>24.7</v>
      </c>
      <c r="DL56" s="168">
        <v>37.216200000000001</v>
      </c>
      <c r="DM56" s="168">
        <v>41.813200000000002</v>
      </c>
      <c r="DN56" s="168">
        <v>52.752699999999997</v>
      </c>
      <c r="DO56" s="168">
        <v>36.770000000000003</v>
      </c>
      <c r="DP56" s="168">
        <v>-3.61</v>
      </c>
      <c r="DQ56" s="168">
        <v>49.14</v>
      </c>
      <c r="DR56" s="168">
        <v>130.94239999999999</v>
      </c>
      <c r="DS56" s="168">
        <v>-19</v>
      </c>
      <c r="DT56" s="168">
        <v>-19.13</v>
      </c>
      <c r="DU56" s="168">
        <v>84.88</v>
      </c>
      <c r="DV56" s="168">
        <v>54.19</v>
      </c>
      <c r="DW56" s="168">
        <v>131.5273</v>
      </c>
      <c r="DX56" s="168">
        <v>129.43639999999999</v>
      </c>
      <c r="DY56" s="168">
        <v>3.3559999999999999</v>
      </c>
      <c r="DZ56" s="168">
        <v>2.9182000000000001</v>
      </c>
      <c r="EA56" s="168">
        <v>199.60239999999999</v>
      </c>
      <c r="EB56" s="168">
        <v>162.17449999999999</v>
      </c>
      <c r="EC56" s="168">
        <v>155.5103</v>
      </c>
      <c r="ED56" s="168">
        <v>157.81950000000001</v>
      </c>
      <c r="EE56" s="168">
        <v>65.469300000000004</v>
      </c>
      <c r="EF56" s="168">
        <v>53.306100000000001</v>
      </c>
      <c r="EG56" s="168">
        <v>-24.318999999999999</v>
      </c>
      <c r="EH56" s="168">
        <v>356.23829999999998</v>
      </c>
      <c r="EI56" s="168">
        <v>351.52969999999999</v>
      </c>
      <c r="EJ56" s="169"/>
      <c r="EK56" s="168">
        <v>-23.053899999999999</v>
      </c>
      <c r="EL56" s="168">
        <v>-21.6813</v>
      </c>
      <c r="EM56" s="168">
        <v>0</v>
      </c>
      <c r="EN56" s="168">
        <v>3.7082999999999999</v>
      </c>
      <c r="EO56" s="168">
        <v>4.05</v>
      </c>
      <c r="EP56" s="168">
        <v>44.591999999999999</v>
      </c>
      <c r="EQ56" s="168">
        <v>-23.860499999999998</v>
      </c>
      <c r="ER56" s="168">
        <v>-24.5185</v>
      </c>
      <c r="ES56" s="168">
        <v>-22.270199999999999</v>
      </c>
      <c r="ET56" s="168">
        <v>0</v>
      </c>
      <c r="EU56" s="168">
        <v>-15.98</v>
      </c>
      <c r="EV56" s="168">
        <v>1</v>
      </c>
      <c r="EW56" s="168">
        <v>5.6794000000000002</v>
      </c>
      <c r="EX56" s="168">
        <v>-17.593599999999999</v>
      </c>
      <c r="EY56" s="168">
        <v>-11.2577</v>
      </c>
      <c r="EZ56" s="168">
        <v>-10.8629</v>
      </c>
      <c r="FA56" s="168">
        <v>3.2031000000000001</v>
      </c>
      <c r="FB56" s="168">
        <v>-51.619199999999999</v>
      </c>
      <c r="FC56" s="168">
        <v>13.9983</v>
      </c>
      <c r="FD56" s="169"/>
      <c r="FE56" s="168">
        <v>2.2292000000000001</v>
      </c>
      <c r="FF56" s="168">
        <v>2.2454999999999998</v>
      </c>
      <c r="FG56" s="169"/>
      <c r="FH56" s="168">
        <v>8.7505000000000006</v>
      </c>
      <c r="FI56" s="169"/>
      <c r="FJ56" s="168">
        <v>17.248000000000001</v>
      </c>
      <c r="FK56" s="168">
        <v>17.415500000000002</v>
      </c>
      <c r="FL56" s="168">
        <v>40.859299999999998</v>
      </c>
      <c r="FM56" s="168">
        <v>-1.4406000000000001</v>
      </c>
      <c r="FN56" s="168">
        <v>-1.4511000000000001</v>
      </c>
      <c r="FO56" s="168">
        <v>26.326000000000001</v>
      </c>
      <c r="FP56" s="168">
        <v>30.3462</v>
      </c>
      <c r="FQ56" s="168">
        <v>6.9965999999999999</v>
      </c>
      <c r="FR56" s="168">
        <v>-7.48</v>
      </c>
      <c r="FS56" s="168">
        <v>14.043799999999999</v>
      </c>
      <c r="FT56" s="168">
        <v>0.96220000000000006</v>
      </c>
      <c r="FU56" s="168">
        <v>-8.82</v>
      </c>
      <c r="FV56" s="168">
        <v>20.27</v>
      </c>
      <c r="FW56" s="169"/>
      <c r="FX56" s="169"/>
      <c r="FY56" s="168">
        <v>-7.3730000000000002</v>
      </c>
      <c r="FZ56" s="168">
        <v>4.327</v>
      </c>
      <c r="GA56" s="169"/>
      <c r="GB56" s="168">
        <v>34.21</v>
      </c>
      <c r="GC56" s="168">
        <v>-31.956600000000002</v>
      </c>
      <c r="GD56" s="168">
        <v>-27.7469</v>
      </c>
      <c r="GE56" s="168">
        <v>15.37</v>
      </c>
      <c r="GF56" s="168">
        <v>82.795100000000005</v>
      </c>
      <c r="GG56" s="168">
        <v>28</v>
      </c>
      <c r="GH56" s="168">
        <v>-12.9513</v>
      </c>
      <c r="GI56" s="168">
        <v>-7.0445000000000002</v>
      </c>
      <c r="GJ56" s="169"/>
      <c r="GK56" s="168">
        <v>1.7439</v>
      </c>
      <c r="GL56" s="169"/>
      <c r="GM56" s="169"/>
      <c r="GN56" s="168">
        <v>-15.0905</v>
      </c>
      <c r="GO56" s="168">
        <v>-27.866399999999999</v>
      </c>
      <c r="GP56" s="168">
        <v>24.953499999999998</v>
      </c>
      <c r="GQ56" s="168">
        <v>43.696599999999997</v>
      </c>
      <c r="GR56" s="168">
        <v>61.7089</v>
      </c>
      <c r="GS56" s="168">
        <v>62.398800000000001</v>
      </c>
      <c r="GT56" s="168">
        <v>-113.0552</v>
      </c>
      <c r="GU56" s="168">
        <v>-17.991900000000001</v>
      </c>
      <c r="GV56" s="168">
        <v>27.674700000000001</v>
      </c>
      <c r="GW56" s="168">
        <v>-46.426600000000001</v>
      </c>
      <c r="GX56" s="169"/>
      <c r="GY56" s="168">
        <v>8.3119999999999994</v>
      </c>
      <c r="GZ56" s="168">
        <v>8.0594000000000001</v>
      </c>
      <c r="HA56" s="169"/>
      <c r="HB56" s="168">
        <v>225.71799999999999</v>
      </c>
      <c r="HC56" s="168">
        <v>224.73429999999999</v>
      </c>
      <c r="HD56" s="168">
        <v>188.6</v>
      </c>
      <c r="HE56" s="168">
        <v>-188.62090000000001</v>
      </c>
      <c r="HF56" s="168">
        <v>-418.02370000000002</v>
      </c>
      <c r="HG56" s="168">
        <v>419.72109999999998</v>
      </c>
      <c r="HH56" s="168">
        <v>416.5292</v>
      </c>
      <c r="HI56" s="168">
        <v>-213.0532</v>
      </c>
      <c r="HJ56" s="168">
        <v>-209.08269999999999</v>
      </c>
      <c r="HK56" s="168">
        <v>-43.915599999999998</v>
      </c>
      <c r="HL56" s="168">
        <v>-34.298499999999997</v>
      </c>
      <c r="HM56" s="168">
        <v>82.153899999999993</v>
      </c>
      <c r="HN56" s="168">
        <v>81.876300000000001</v>
      </c>
      <c r="HO56" s="169"/>
      <c r="HP56" s="169"/>
      <c r="HQ56" s="168">
        <v>72.755300000000005</v>
      </c>
      <c r="HR56" s="168">
        <v>72.678399999999996</v>
      </c>
      <c r="HS56" s="168">
        <v>-42.947499999999998</v>
      </c>
      <c r="HT56" s="168">
        <v>-43.297600000000003</v>
      </c>
      <c r="HU56" s="168">
        <v>74.599999999999994</v>
      </c>
      <c r="HV56" s="168">
        <v>74.709999999999994</v>
      </c>
      <c r="HW56" s="168">
        <v>46.4</v>
      </c>
      <c r="HX56" s="168">
        <v>47.1</v>
      </c>
      <c r="HY56" s="169"/>
      <c r="HZ56" s="168">
        <v>21.6</v>
      </c>
      <c r="IA56" s="168">
        <v>-304.46480000000003</v>
      </c>
      <c r="IB56" s="168">
        <v>108.06489999999999</v>
      </c>
      <c r="IC56" s="168">
        <v>107.33199999999999</v>
      </c>
      <c r="ID56" s="168">
        <v>12.8</v>
      </c>
      <c r="IE56" s="168">
        <v>-16</v>
      </c>
      <c r="IF56" s="168">
        <v>-70.400000000000006</v>
      </c>
      <c r="IG56" s="168">
        <v>-74.099999999999994</v>
      </c>
      <c r="IH56" s="169"/>
      <c r="II56" s="168">
        <v>1.5315000000000001</v>
      </c>
      <c r="IJ56" s="168">
        <v>-410.96769999999998</v>
      </c>
      <c r="IK56" s="168">
        <v>-316.77809999999999</v>
      </c>
      <c r="IL56" s="168">
        <v>450.08449999999999</v>
      </c>
      <c r="IM56" s="168">
        <v>389.0428</v>
      </c>
      <c r="IN56" s="168">
        <v>-20.4115</v>
      </c>
      <c r="IO56" s="168">
        <v>-376.44630000000001</v>
      </c>
      <c r="IP56" s="168">
        <v>382.54500000000002</v>
      </c>
      <c r="IQ56" s="168">
        <v>-72.886200000000002</v>
      </c>
      <c r="IR56" s="168">
        <v>-260.67099999999999</v>
      </c>
      <c r="IS56" s="168">
        <v>-370.44880000000001</v>
      </c>
      <c r="IT56" s="168">
        <v>144.96440000000001</v>
      </c>
      <c r="IU56" s="168">
        <v>148.17449999999999</v>
      </c>
      <c r="IV56" s="168">
        <v>73.136099999999999</v>
      </c>
      <c r="IW56" s="168">
        <v>-437.98570000000001</v>
      </c>
      <c r="IX56" s="168">
        <v>264.98919999999998</v>
      </c>
      <c r="IY56" s="168">
        <v>-171.7731</v>
      </c>
      <c r="IZ56" s="168">
        <v>176.65610000000001</v>
      </c>
      <c r="JA56" s="168">
        <v>-9.7820999999999998</v>
      </c>
      <c r="JB56" s="169"/>
      <c r="JC56" s="168">
        <v>19.920000000000002</v>
      </c>
      <c r="JD56" s="168">
        <v>7.32</v>
      </c>
      <c r="JE56" s="168">
        <v>7.3079999999999998</v>
      </c>
      <c r="JF56" s="168">
        <v>-20.56</v>
      </c>
      <c r="JG56" s="168">
        <v>0.32</v>
      </c>
      <c r="JH56" s="169"/>
      <c r="JI56" s="168">
        <v>-1.2588999999999999</v>
      </c>
      <c r="JJ56" s="168">
        <v>-37.911000000000001</v>
      </c>
      <c r="JK56" s="168">
        <v>-16.084499999999998</v>
      </c>
      <c r="JL56" s="168">
        <v>27.4</v>
      </c>
      <c r="JM56" s="168">
        <v>54.976999999999997</v>
      </c>
      <c r="JN56" s="168">
        <v>58.695999999999998</v>
      </c>
      <c r="JO56" s="168">
        <v>11.3751</v>
      </c>
      <c r="JP56" s="168">
        <v>13.776300000000001</v>
      </c>
      <c r="JQ56" s="168">
        <v>53.549500000000002</v>
      </c>
      <c r="JR56" s="168">
        <v>53.806600000000003</v>
      </c>
      <c r="JS56" s="168">
        <v>53.685600000000001</v>
      </c>
      <c r="JT56" s="169"/>
      <c r="JU56" s="168">
        <v>13.9</v>
      </c>
      <c r="JV56" s="168">
        <v>24.581900000000001</v>
      </c>
      <c r="JW56" s="168">
        <v>6.22</v>
      </c>
      <c r="JX56" s="169"/>
      <c r="JY56" s="168">
        <v>-31.509799999999998</v>
      </c>
      <c r="JZ56" s="168">
        <v>67.613399999999999</v>
      </c>
      <c r="KA56" s="168">
        <v>44.561100000000003</v>
      </c>
      <c r="KB56" s="168">
        <v>-31.554500000000001</v>
      </c>
      <c r="KC56" s="168">
        <v>-67.275800000000004</v>
      </c>
      <c r="KD56" s="168">
        <v>33.276899999999998</v>
      </c>
      <c r="KE56" s="168">
        <v>32.9863</v>
      </c>
      <c r="KF56" s="168">
        <v>-25.9</v>
      </c>
      <c r="KG56" s="168">
        <v>22.4</v>
      </c>
      <c r="KH56" s="169"/>
      <c r="KI56" s="168">
        <v>95.323899999999995</v>
      </c>
    </row>
    <row r="57" spans="1:295" x14ac:dyDescent="0.25">
      <c r="A57" s="230" t="s">
        <v>952</v>
      </c>
      <c r="B57" s="230"/>
      <c r="C57" s="170">
        <v>0</v>
      </c>
      <c r="D57" s="170">
        <v>19.189599999999999</v>
      </c>
      <c r="E57" s="170">
        <v>-17.352599999999999</v>
      </c>
      <c r="F57" s="170">
        <v>-34.594200000000001</v>
      </c>
      <c r="G57" s="170">
        <v>32.181899999999999</v>
      </c>
      <c r="H57" s="170">
        <v>0</v>
      </c>
      <c r="I57" s="170">
        <v>42.1</v>
      </c>
      <c r="J57" s="170">
        <v>0</v>
      </c>
      <c r="K57" s="170">
        <v>58.104399999999998</v>
      </c>
      <c r="L57" s="170">
        <v>29.3551</v>
      </c>
      <c r="M57" s="170">
        <v>29.05</v>
      </c>
      <c r="N57" s="170">
        <v>31.08</v>
      </c>
      <c r="O57" s="170">
        <v>-30.082000000000001</v>
      </c>
      <c r="P57" s="170">
        <v>50.6</v>
      </c>
      <c r="Q57" s="170">
        <v>19.872</v>
      </c>
      <c r="R57" s="170">
        <v>-26.4</v>
      </c>
      <c r="S57" s="170">
        <v>14.177199999999999</v>
      </c>
      <c r="T57" s="170">
        <v>0</v>
      </c>
      <c r="U57" s="170">
        <v>19.727900000000002</v>
      </c>
      <c r="V57" s="170">
        <v>19.7682</v>
      </c>
      <c r="W57" s="170">
        <v>33.118400000000001</v>
      </c>
      <c r="X57" s="170">
        <v>17.0731</v>
      </c>
      <c r="Y57" s="170">
        <v>6.6257999999999999</v>
      </c>
      <c r="Z57" s="170">
        <v>8.8770000000000007</v>
      </c>
      <c r="AA57" s="170">
        <v>0</v>
      </c>
      <c r="AB57" s="170">
        <v>0</v>
      </c>
      <c r="AC57" s="170">
        <v>0</v>
      </c>
      <c r="AD57" s="170">
        <v>0</v>
      </c>
      <c r="AE57" s="170">
        <v>0</v>
      </c>
      <c r="AF57" s="170">
        <v>0</v>
      </c>
      <c r="AG57" s="170">
        <v>57.2</v>
      </c>
      <c r="AH57" s="170">
        <v>0</v>
      </c>
      <c r="AI57" s="170">
        <v>0</v>
      </c>
      <c r="AJ57" s="170">
        <v>-28.04</v>
      </c>
      <c r="AK57" s="170">
        <v>0</v>
      </c>
      <c r="AL57" s="170">
        <v>-31.91</v>
      </c>
      <c r="AM57" s="170">
        <v>77.17</v>
      </c>
      <c r="AN57" s="170">
        <v>58.73</v>
      </c>
      <c r="AO57" s="170">
        <v>20.7544</v>
      </c>
      <c r="AP57" s="170">
        <v>5.9156000000000004</v>
      </c>
      <c r="AQ57" s="170">
        <v>66.873900000000006</v>
      </c>
      <c r="AR57" s="170">
        <v>85.686599999999999</v>
      </c>
      <c r="AS57" s="170">
        <v>61.3566</v>
      </c>
      <c r="AT57" s="170">
        <v>-35.097299999999997</v>
      </c>
      <c r="AU57" s="170">
        <v>-34.506300000000003</v>
      </c>
      <c r="AV57" s="170">
        <v>35.107999999999997</v>
      </c>
      <c r="AW57" s="170">
        <v>31.599299999999999</v>
      </c>
      <c r="AX57" s="170">
        <v>84.394300000000001</v>
      </c>
      <c r="AY57" s="170">
        <v>82.786799999999999</v>
      </c>
      <c r="AZ57" s="170">
        <v>5.7744</v>
      </c>
      <c r="BA57" s="170">
        <v>31.703900000000001</v>
      </c>
      <c r="BB57" s="170">
        <v>-350.89019999999999</v>
      </c>
      <c r="BC57" s="170">
        <v>-6.3719000000000001</v>
      </c>
      <c r="BD57" s="170">
        <v>-3.3</v>
      </c>
      <c r="BE57" s="170">
        <v>-3.3</v>
      </c>
      <c r="BF57" s="170">
        <v>60.206600000000002</v>
      </c>
      <c r="BG57" s="170">
        <v>57.896299999999997</v>
      </c>
      <c r="BH57" s="170">
        <v>-0.85519999999999996</v>
      </c>
      <c r="BI57" s="170">
        <v>0</v>
      </c>
      <c r="BJ57" s="170">
        <v>-46.009599999999999</v>
      </c>
      <c r="BK57" s="170">
        <v>6.5644999999999998</v>
      </c>
      <c r="BL57" s="170">
        <v>8.1447000000000003</v>
      </c>
      <c r="BM57" s="170">
        <v>5.55</v>
      </c>
      <c r="BN57" s="170">
        <v>509.72</v>
      </c>
      <c r="BO57" s="170">
        <v>111.7893</v>
      </c>
      <c r="BP57" s="170">
        <v>111.8503</v>
      </c>
      <c r="BQ57" s="170">
        <v>-274.9126</v>
      </c>
      <c r="BR57" s="170">
        <v>474.8784</v>
      </c>
      <c r="BS57" s="170">
        <v>0</v>
      </c>
      <c r="BT57" s="170">
        <v>-20.173999999999999</v>
      </c>
      <c r="BU57" s="170">
        <v>91.206400000000002</v>
      </c>
      <c r="BV57" s="170">
        <v>92.680099999999996</v>
      </c>
      <c r="BW57" s="170">
        <v>29.84</v>
      </c>
      <c r="BX57" s="170">
        <v>40.020000000000003</v>
      </c>
      <c r="BY57" s="170">
        <v>67.25</v>
      </c>
      <c r="BZ57" s="170">
        <v>83.61</v>
      </c>
      <c r="CA57" s="170">
        <v>-2.8089</v>
      </c>
      <c r="CB57" s="170">
        <v>-1.8712</v>
      </c>
      <c r="CC57" s="170">
        <v>115.0796</v>
      </c>
      <c r="CD57" s="170">
        <v>115.62779999999999</v>
      </c>
      <c r="CE57" s="170">
        <v>42.033299999999997</v>
      </c>
      <c r="CF57" s="170">
        <v>-13.117800000000001</v>
      </c>
      <c r="CG57" s="170">
        <v>-13.3011</v>
      </c>
      <c r="CH57" s="170">
        <v>5.7146999999999997</v>
      </c>
      <c r="CI57" s="170">
        <v>-35.3536</v>
      </c>
      <c r="CJ57" s="170">
        <v>19.570900000000002</v>
      </c>
      <c r="CK57" s="170">
        <v>25.984999999999999</v>
      </c>
      <c r="CL57" s="170">
        <v>80.3</v>
      </c>
      <c r="CM57" s="170">
        <v>155.80000000000001</v>
      </c>
      <c r="CN57" s="170">
        <v>-9.2899999999999991</v>
      </c>
      <c r="CO57" s="170">
        <v>57.913499999999999</v>
      </c>
      <c r="CP57" s="170">
        <v>56.153399999999998</v>
      </c>
      <c r="CQ57" s="170">
        <v>56.950400000000002</v>
      </c>
      <c r="CR57" s="170">
        <v>-38.765500000000003</v>
      </c>
      <c r="CS57" s="170">
        <v>-38.241999999999997</v>
      </c>
      <c r="CT57" s="170">
        <v>45.255899999999997</v>
      </c>
      <c r="CU57" s="170">
        <v>18.114899999999999</v>
      </c>
      <c r="CV57" s="170">
        <v>46.360799999999998</v>
      </c>
      <c r="CW57" s="170">
        <v>16.2622</v>
      </c>
      <c r="CX57" s="170">
        <v>86.18</v>
      </c>
      <c r="CY57" s="170">
        <v>72.760000000000005</v>
      </c>
      <c r="CZ57" s="170">
        <v>46.6479</v>
      </c>
      <c r="DA57" s="170">
        <v>44.242899999999999</v>
      </c>
      <c r="DB57" s="170">
        <v>-22.01</v>
      </c>
      <c r="DC57" s="170">
        <v>-0.83730000000000004</v>
      </c>
      <c r="DD57" s="170">
        <v>78.581999999999994</v>
      </c>
      <c r="DE57" s="170">
        <v>77.775199999999998</v>
      </c>
      <c r="DF57" s="170">
        <v>-78.054100000000005</v>
      </c>
      <c r="DG57" s="170">
        <v>0</v>
      </c>
      <c r="DH57" s="170">
        <v>-13.389699999999999</v>
      </c>
      <c r="DI57" s="170">
        <v>-52.4</v>
      </c>
      <c r="DJ57" s="170">
        <v>-52.6</v>
      </c>
      <c r="DK57" s="170">
        <v>27.726700000000001</v>
      </c>
      <c r="DL57" s="170">
        <v>65.634200000000007</v>
      </c>
      <c r="DM57" s="170">
        <v>68.582999999999998</v>
      </c>
      <c r="DN57" s="170">
        <v>93.182400000000001</v>
      </c>
      <c r="DO57" s="170">
        <v>65.290000000000006</v>
      </c>
      <c r="DP57" s="170">
        <v>1.2</v>
      </c>
      <c r="DQ57" s="170">
        <v>53.055</v>
      </c>
      <c r="DR57" s="170">
        <v>162.10919999999999</v>
      </c>
      <c r="DS57" s="170">
        <v>-19</v>
      </c>
      <c r="DT57" s="170">
        <v>-19.13</v>
      </c>
      <c r="DU57" s="170">
        <v>119.22</v>
      </c>
      <c r="DV57" s="170">
        <v>71.25</v>
      </c>
      <c r="DW57" s="170">
        <v>165.7818</v>
      </c>
      <c r="DX57" s="170">
        <v>164.5455</v>
      </c>
      <c r="DY57" s="170">
        <v>19.483899999999998</v>
      </c>
      <c r="DZ57" s="170">
        <v>18.7</v>
      </c>
      <c r="EA57" s="170">
        <v>246.51920000000001</v>
      </c>
      <c r="EB57" s="170">
        <v>203.29040000000001</v>
      </c>
      <c r="EC57" s="170">
        <v>195.47130000000001</v>
      </c>
      <c r="ED57" s="170">
        <v>198.46690000000001</v>
      </c>
      <c r="EE57" s="170">
        <v>127.5258</v>
      </c>
      <c r="EF57" s="170">
        <v>116.9346</v>
      </c>
      <c r="EG57" s="170">
        <v>-18.847999999999999</v>
      </c>
      <c r="EH57" s="170">
        <v>472.54669999999999</v>
      </c>
      <c r="EI57" s="170">
        <v>351.52969999999999</v>
      </c>
      <c r="EJ57" s="170">
        <v>0</v>
      </c>
      <c r="EK57" s="170">
        <v>-10.6198</v>
      </c>
      <c r="EL57" s="170">
        <v>-8.9736999999999991</v>
      </c>
      <c r="EM57" s="170">
        <v>38.749299999999998</v>
      </c>
      <c r="EN57" s="170">
        <v>43.734099999999998</v>
      </c>
      <c r="EO57" s="170">
        <v>40.830500000000001</v>
      </c>
      <c r="EP57" s="170">
        <v>190.524</v>
      </c>
      <c r="EQ57" s="170">
        <v>-13.2538</v>
      </c>
      <c r="ER57" s="170">
        <v>-13.9603</v>
      </c>
      <c r="ES57" s="170">
        <v>14.9404</v>
      </c>
      <c r="ET57" s="170">
        <v>15.16</v>
      </c>
      <c r="EU57" s="170">
        <v>-5.12</v>
      </c>
      <c r="EV57" s="170">
        <v>127.7</v>
      </c>
      <c r="EW57" s="170">
        <v>10.074199999999999</v>
      </c>
      <c r="EX57" s="170">
        <v>53.733699999999999</v>
      </c>
      <c r="EY57" s="170">
        <v>-3.2644000000000002</v>
      </c>
      <c r="EZ57" s="170">
        <v>-2.9001999999999999</v>
      </c>
      <c r="FA57" s="170">
        <v>4.3960999999999997</v>
      </c>
      <c r="FB57" s="170">
        <v>-17.7715</v>
      </c>
      <c r="FC57" s="170">
        <v>76.592200000000005</v>
      </c>
      <c r="FD57" s="170">
        <v>0</v>
      </c>
      <c r="FE57" s="170">
        <v>4.1161000000000003</v>
      </c>
      <c r="FF57" s="170">
        <v>4.0991999999999997</v>
      </c>
      <c r="FG57" s="170">
        <v>40.439500000000002</v>
      </c>
      <c r="FH57" s="170">
        <v>40.651000000000003</v>
      </c>
      <c r="FI57" s="170">
        <v>38.728700000000003</v>
      </c>
      <c r="FJ57" s="170">
        <v>60.116799999999998</v>
      </c>
      <c r="FK57" s="170">
        <v>59.447000000000003</v>
      </c>
      <c r="FL57" s="170">
        <v>40.859299999999998</v>
      </c>
      <c r="FM57" s="170">
        <v>43.734400000000001</v>
      </c>
      <c r="FN57" s="170">
        <v>43.5291</v>
      </c>
      <c r="FO57" s="170">
        <v>52.0124</v>
      </c>
      <c r="FP57" s="170">
        <v>30.3462</v>
      </c>
      <c r="FQ57" s="170">
        <v>6.9965999999999999</v>
      </c>
      <c r="FR57" s="170">
        <v>-7.39</v>
      </c>
      <c r="FS57" s="170">
        <v>14.864100000000001</v>
      </c>
      <c r="FT57" s="170">
        <v>1.7008000000000001</v>
      </c>
      <c r="FU57" s="170">
        <v>-7.15</v>
      </c>
      <c r="FV57" s="170">
        <v>20.55</v>
      </c>
      <c r="FW57" s="170">
        <v>0</v>
      </c>
      <c r="FX57" s="170">
        <v>6.2241</v>
      </c>
      <c r="FY57" s="170">
        <v>-5.2720000000000002</v>
      </c>
      <c r="FZ57" s="170">
        <v>4.5910000000000002</v>
      </c>
      <c r="GA57" s="170">
        <v>12.452299999999999</v>
      </c>
      <c r="GB57" s="170">
        <v>42.69</v>
      </c>
      <c r="GC57" s="170">
        <v>39.653500000000001</v>
      </c>
      <c r="GD57" s="170">
        <v>42.719900000000003</v>
      </c>
      <c r="GE57" s="170">
        <v>16.309999999999999</v>
      </c>
      <c r="GF57" s="170">
        <v>104.18380000000001</v>
      </c>
      <c r="GG57" s="170">
        <v>28.2</v>
      </c>
      <c r="GH57" s="170">
        <v>0</v>
      </c>
      <c r="GI57" s="170">
        <v>-1.5963000000000001</v>
      </c>
      <c r="GJ57" s="170">
        <v>0</v>
      </c>
      <c r="GK57" s="170">
        <v>2.8978999999999999</v>
      </c>
      <c r="GL57" s="170">
        <v>0</v>
      </c>
      <c r="GM57" s="170">
        <v>0</v>
      </c>
      <c r="GN57" s="170">
        <v>-9.8864999999999998</v>
      </c>
      <c r="GO57" s="170">
        <v>-17.739999999999998</v>
      </c>
      <c r="GP57" s="170">
        <v>27.0547</v>
      </c>
      <c r="GQ57" s="170">
        <v>84.116</v>
      </c>
      <c r="GR57" s="170">
        <v>65.911299999999997</v>
      </c>
      <c r="GS57" s="170">
        <v>67.898399999999995</v>
      </c>
      <c r="GT57" s="170">
        <v>-103.2587</v>
      </c>
      <c r="GU57" s="170">
        <v>5.1299999999999998E-2</v>
      </c>
      <c r="GV57" s="170">
        <v>43.1432</v>
      </c>
      <c r="GW57" s="170">
        <v>-35.337499999999999</v>
      </c>
      <c r="GX57" s="170">
        <v>12.144</v>
      </c>
      <c r="GY57" s="170">
        <v>23.238</v>
      </c>
      <c r="GZ57" s="170">
        <v>22.671199999999999</v>
      </c>
      <c r="HA57" s="170">
        <v>15</v>
      </c>
      <c r="HB57" s="170">
        <v>285.53390000000002</v>
      </c>
      <c r="HC57" s="170">
        <v>284.41759999999999</v>
      </c>
      <c r="HD57" s="170">
        <v>281.60000000000002</v>
      </c>
      <c r="HE57" s="170">
        <v>-38.203400000000002</v>
      </c>
      <c r="HF57" s="170">
        <v>-249.9836</v>
      </c>
      <c r="HG57" s="170">
        <v>623.81600000000003</v>
      </c>
      <c r="HH57" s="170">
        <v>620.24030000000005</v>
      </c>
      <c r="HI57" s="170">
        <v>-163.6189</v>
      </c>
      <c r="HJ57" s="170">
        <v>-162.898</v>
      </c>
      <c r="HK57" s="170">
        <v>-30.602399999999999</v>
      </c>
      <c r="HL57" s="170">
        <v>-16.222200000000001</v>
      </c>
      <c r="HM57" s="170">
        <v>84.9696</v>
      </c>
      <c r="HN57" s="170">
        <v>85.699799999999996</v>
      </c>
      <c r="HO57" s="170">
        <v>-105.97410000000001</v>
      </c>
      <c r="HP57" s="170">
        <v>-111.101</v>
      </c>
      <c r="HQ57" s="170">
        <v>76.117199999999997</v>
      </c>
      <c r="HR57" s="170">
        <v>76.106200000000001</v>
      </c>
      <c r="HS57" s="170">
        <v>-4.3379000000000003</v>
      </c>
      <c r="HT57" s="170">
        <v>-3.4192999999999998</v>
      </c>
      <c r="HU57" s="170">
        <v>113.05</v>
      </c>
      <c r="HV57" s="170">
        <v>112.75</v>
      </c>
      <c r="HW57" s="170">
        <v>74.599999999999994</v>
      </c>
      <c r="HX57" s="170">
        <v>74.400000000000006</v>
      </c>
      <c r="HY57" s="170">
        <v>22.295100000000001</v>
      </c>
      <c r="HZ57" s="170">
        <v>32.72</v>
      </c>
      <c r="IA57" s="170">
        <v>-282.43150000000003</v>
      </c>
      <c r="IB57" s="170">
        <v>111.3472</v>
      </c>
      <c r="IC57" s="170">
        <v>111.4058</v>
      </c>
      <c r="ID57" s="170">
        <v>17.899999999999999</v>
      </c>
      <c r="IE57" s="170">
        <v>46.2</v>
      </c>
      <c r="IF57" s="170">
        <v>-26</v>
      </c>
      <c r="IG57" s="170">
        <v>-27.1</v>
      </c>
      <c r="IH57" s="170">
        <v>1.9167000000000001</v>
      </c>
      <c r="II57" s="170">
        <v>1.6837</v>
      </c>
      <c r="IJ57" s="170">
        <v>-247.15020000000001</v>
      </c>
      <c r="IK57" s="170">
        <v>0</v>
      </c>
      <c r="IL57" s="170">
        <v>510.4649</v>
      </c>
      <c r="IM57" s="170">
        <v>414.30410000000001</v>
      </c>
      <c r="IN57" s="170">
        <v>-3.6880000000000002</v>
      </c>
      <c r="IO57" s="170">
        <v>-178.8775</v>
      </c>
      <c r="IP57" s="170">
        <v>402.63639999999998</v>
      </c>
      <c r="IQ57" s="170">
        <v>-70.703100000000006</v>
      </c>
      <c r="IR57" s="170">
        <v>-78.587299999999999</v>
      </c>
      <c r="IS57" s="170">
        <v>-173.3263</v>
      </c>
      <c r="IT57" s="170">
        <v>151.4342</v>
      </c>
      <c r="IU57" s="170">
        <v>148.95189999999999</v>
      </c>
      <c r="IV57" s="170">
        <v>152.00110000000001</v>
      </c>
      <c r="IW57" s="170">
        <v>-225.16679999999999</v>
      </c>
      <c r="IX57" s="170">
        <v>270.71530000000001</v>
      </c>
      <c r="IY57" s="170">
        <v>-127.3849</v>
      </c>
      <c r="IZ57" s="170">
        <v>264.65879999999999</v>
      </c>
      <c r="JA57" s="170">
        <v>-7.5408999999999997</v>
      </c>
      <c r="JB57" s="170">
        <v>0</v>
      </c>
      <c r="JC57" s="170">
        <v>36.64</v>
      </c>
      <c r="JD57" s="170">
        <v>7.8689999999999998</v>
      </c>
      <c r="JE57" s="170">
        <v>7.8540000000000001</v>
      </c>
      <c r="JF57" s="170">
        <v>-14.16</v>
      </c>
      <c r="JG57" s="170">
        <v>15.04</v>
      </c>
      <c r="JH57" s="170">
        <v>0</v>
      </c>
      <c r="JI57" s="170">
        <v>7.7652999999999999</v>
      </c>
      <c r="JJ57" s="170">
        <v>-25.047699999999999</v>
      </c>
      <c r="JK57" s="170">
        <v>2.8428</v>
      </c>
      <c r="JL57" s="170">
        <v>31.3</v>
      </c>
      <c r="JM57" s="170">
        <v>59.26</v>
      </c>
      <c r="JN57" s="170">
        <v>58.695999999999998</v>
      </c>
      <c r="JO57" s="170">
        <v>11.414999999999999</v>
      </c>
      <c r="JP57" s="170">
        <v>13.776300000000001</v>
      </c>
      <c r="JQ57" s="170">
        <v>55.892600000000002</v>
      </c>
      <c r="JR57" s="170">
        <v>54.711199999999998</v>
      </c>
      <c r="JS57" s="170">
        <v>54.8521</v>
      </c>
      <c r="JT57" s="170">
        <v>0</v>
      </c>
      <c r="JU57" s="170">
        <v>27</v>
      </c>
      <c r="JV57" s="170">
        <v>49.459099999999999</v>
      </c>
      <c r="JW57" s="170">
        <v>9.92</v>
      </c>
      <c r="JX57" s="170">
        <v>0</v>
      </c>
      <c r="JY57" s="170">
        <v>-12.8217</v>
      </c>
      <c r="JZ57" s="170">
        <v>75.762200000000007</v>
      </c>
      <c r="KA57" s="170">
        <v>53.788600000000002</v>
      </c>
      <c r="KB57" s="170">
        <v>-13.194599999999999</v>
      </c>
      <c r="KC57" s="170">
        <v>-62.029899999999998</v>
      </c>
      <c r="KD57" s="170">
        <v>43.8215</v>
      </c>
      <c r="KE57" s="170">
        <v>47.081699999999998</v>
      </c>
      <c r="KF57" s="170">
        <v>36.799999999999997</v>
      </c>
      <c r="KG57" s="170">
        <v>35.1</v>
      </c>
      <c r="KH57" s="170">
        <v>0</v>
      </c>
      <c r="KI57" s="170">
        <v>156.48259999999999</v>
      </c>
    </row>
    <row r="58" spans="1:295" x14ac:dyDescent="0.25">
      <c r="A58" s="230" t="s">
        <v>953</v>
      </c>
      <c r="B58" s="230"/>
      <c r="C58" s="170">
        <v>0</v>
      </c>
      <c r="D58" s="170">
        <v>14.152200000000001</v>
      </c>
      <c r="E58" s="170">
        <v>-29.8324</v>
      </c>
      <c r="F58" s="170">
        <v>-39.904600000000002</v>
      </c>
      <c r="G58" s="170">
        <v>21.9025</v>
      </c>
      <c r="H58" s="170">
        <v>0</v>
      </c>
      <c r="I58" s="170">
        <v>-2E-3</v>
      </c>
      <c r="J58" s="170">
        <v>0</v>
      </c>
      <c r="K58" s="170">
        <v>35.606000000000002</v>
      </c>
      <c r="L58" s="170">
        <v>17.8735</v>
      </c>
      <c r="M58" s="170">
        <v>17.490200000000002</v>
      </c>
      <c r="N58" s="170">
        <v>0</v>
      </c>
      <c r="O58" s="170">
        <v>-58.277999999999999</v>
      </c>
      <c r="P58" s="170">
        <v>26.4</v>
      </c>
      <c r="Q58" s="170">
        <v>8.2799999999999994</v>
      </c>
      <c r="R58" s="170">
        <v>-50.6</v>
      </c>
      <c r="S58" s="170">
        <v>8.0770999999999997</v>
      </c>
      <c r="T58" s="170">
        <v>0</v>
      </c>
      <c r="U58" s="170">
        <v>11.693099999999999</v>
      </c>
      <c r="V58" s="170">
        <v>11.948600000000001</v>
      </c>
      <c r="W58" s="170">
        <v>19.9922</v>
      </c>
      <c r="X58" s="170">
        <v>10.4389</v>
      </c>
      <c r="Y58" s="170">
        <v>4.7502000000000004</v>
      </c>
      <c r="Z58" s="170">
        <v>4.4787999999999997</v>
      </c>
      <c r="AA58" s="170">
        <v>0</v>
      </c>
      <c r="AB58" s="170">
        <v>0</v>
      </c>
      <c r="AC58" s="170">
        <v>-97.79</v>
      </c>
      <c r="AD58" s="170">
        <v>-83.59</v>
      </c>
      <c r="AE58" s="170">
        <v>0</v>
      </c>
      <c r="AF58" s="170">
        <v>-28.86</v>
      </c>
      <c r="AG58" s="170">
        <v>28.6</v>
      </c>
      <c r="AH58" s="170">
        <v>0</v>
      </c>
      <c r="AI58" s="170">
        <v>0</v>
      </c>
      <c r="AJ58" s="170">
        <v>-75.819999999999993</v>
      </c>
      <c r="AK58" s="170">
        <v>-61.01</v>
      </c>
      <c r="AL58" s="170">
        <v>-73.22</v>
      </c>
      <c r="AM58" s="170">
        <v>28.45</v>
      </c>
      <c r="AN58" s="170">
        <v>0</v>
      </c>
      <c r="AO58" s="170">
        <v>9.7250999999999994</v>
      </c>
      <c r="AP58" s="170">
        <v>-0.86329999999999996</v>
      </c>
      <c r="AQ58" s="170">
        <v>0</v>
      </c>
      <c r="AR58" s="170">
        <v>46.116500000000002</v>
      </c>
      <c r="AS58" s="170">
        <v>40.384399999999999</v>
      </c>
      <c r="AT58" s="170">
        <v>-56.798699999999997</v>
      </c>
      <c r="AU58" s="170">
        <v>-53.461100000000002</v>
      </c>
      <c r="AV58" s="170">
        <v>4.2465000000000002</v>
      </c>
      <c r="AW58" s="170">
        <v>4.1303999999999998</v>
      </c>
      <c r="AX58" s="170">
        <v>52.110100000000003</v>
      </c>
      <c r="AY58" s="170">
        <v>0</v>
      </c>
      <c r="AZ58" s="170">
        <v>-2.0937999999999999</v>
      </c>
      <c r="BA58" s="170">
        <v>-12.452500000000001</v>
      </c>
      <c r="BB58" s="170">
        <v>-451.89519999999999</v>
      </c>
      <c r="BC58" s="170">
        <v>-26.997599999999998</v>
      </c>
      <c r="BD58" s="170">
        <v>-13.3</v>
      </c>
      <c r="BE58" s="170">
        <v>-14</v>
      </c>
      <c r="BF58" s="170">
        <v>40.3904</v>
      </c>
      <c r="BG58" s="170">
        <v>39.690300000000001</v>
      </c>
      <c r="BH58" s="170">
        <v>-6.2416999999999998</v>
      </c>
      <c r="BI58" s="170">
        <v>0</v>
      </c>
      <c r="BJ58" s="170">
        <v>-68.003900000000002</v>
      </c>
      <c r="BK58" s="170">
        <v>-3.2883</v>
      </c>
      <c r="BL58" s="170">
        <v>0</v>
      </c>
      <c r="BM58" s="170">
        <v>0</v>
      </c>
      <c r="BN58" s="170">
        <v>412.79320000000001</v>
      </c>
      <c r="BO58" s="170">
        <v>33.021000000000001</v>
      </c>
      <c r="BP58" s="170">
        <v>33.051499999999997</v>
      </c>
      <c r="BQ58" s="170">
        <v>-459.00740000000002</v>
      </c>
      <c r="BR58" s="170">
        <v>332.96690000000001</v>
      </c>
      <c r="BS58" s="170">
        <v>0</v>
      </c>
      <c r="BT58" s="170">
        <v>-89.336299999999994</v>
      </c>
      <c r="BU58" s="170">
        <v>22.0106</v>
      </c>
      <c r="BV58" s="170">
        <v>49.109400000000001</v>
      </c>
      <c r="BW58" s="170">
        <v>20.11</v>
      </c>
      <c r="BX58" s="170">
        <v>20.43</v>
      </c>
      <c r="BY58" s="170">
        <v>37.81</v>
      </c>
      <c r="BZ58" s="170">
        <v>59.81</v>
      </c>
      <c r="CA58" s="170">
        <v>-62.553800000000003</v>
      </c>
      <c r="CB58" s="170">
        <v>-60.544400000000003</v>
      </c>
      <c r="CC58" s="170">
        <v>61.682200000000002</v>
      </c>
      <c r="CD58" s="170">
        <v>62.421799999999998</v>
      </c>
      <c r="CE58" s="170">
        <v>24.379200000000001</v>
      </c>
      <c r="CF58" s="170">
        <v>-69.423100000000005</v>
      </c>
      <c r="CG58" s="170">
        <v>-69.1036</v>
      </c>
      <c r="CH58" s="170">
        <v>-8.9282000000000004</v>
      </c>
      <c r="CI58" s="170">
        <v>-78.020300000000006</v>
      </c>
      <c r="CJ58" s="170">
        <v>19.570900000000002</v>
      </c>
      <c r="CK58" s="170">
        <v>25.984999999999999</v>
      </c>
      <c r="CL58" s="170">
        <v>31.7</v>
      </c>
      <c r="CM58" s="170">
        <v>71.8</v>
      </c>
      <c r="CN58" s="170">
        <v>-15.13</v>
      </c>
      <c r="CO58" s="170">
        <v>45.009300000000003</v>
      </c>
      <c r="CP58" s="170">
        <v>44.07</v>
      </c>
      <c r="CQ58" s="170">
        <v>44.154800000000002</v>
      </c>
      <c r="CR58" s="170">
        <v>-74.052599999999998</v>
      </c>
      <c r="CS58" s="170">
        <v>-73.012900000000002</v>
      </c>
      <c r="CT58" s="170">
        <v>12.365600000000001</v>
      </c>
      <c r="CU58" s="170">
        <v>-37.9756</v>
      </c>
      <c r="CV58" s="170">
        <v>11.745100000000001</v>
      </c>
      <c r="CW58" s="170">
        <v>9.4573</v>
      </c>
      <c r="CX58" s="170">
        <v>16.03</v>
      </c>
      <c r="CY58" s="170">
        <v>0</v>
      </c>
      <c r="CZ58" s="170">
        <v>30.7104</v>
      </c>
      <c r="DA58" s="170">
        <v>29.008500000000002</v>
      </c>
      <c r="DB58" s="170">
        <v>-32.380000000000003</v>
      </c>
      <c r="DC58" s="170">
        <v>-3.8935</v>
      </c>
      <c r="DD58" s="170">
        <v>36.4373</v>
      </c>
      <c r="DE58" s="170">
        <v>35.863700000000001</v>
      </c>
      <c r="DF58" s="170">
        <v>-164.7269</v>
      </c>
      <c r="DG58" s="170">
        <v>-4.0000000000000002E-4</v>
      </c>
      <c r="DH58" s="170">
        <v>-19.595500000000001</v>
      </c>
      <c r="DI58" s="170">
        <v>-97.9</v>
      </c>
      <c r="DJ58" s="170">
        <v>-99</v>
      </c>
      <c r="DK58" s="170">
        <v>22.4863</v>
      </c>
      <c r="DL58" s="170">
        <v>29.891999999999999</v>
      </c>
      <c r="DM58" s="170">
        <v>-0.46960000000000002</v>
      </c>
      <c r="DN58" s="170">
        <v>42.205800000000004</v>
      </c>
      <c r="DO58" s="170">
        <v>29.37</v>
      </c>
      <c r="DP58" s="170">
        <v>-8.16</v>
      </c>
      <c r="DQ58" s="170">
        <v>38.771999999999998</v>
      </c>
      <c r="DR58" s="170">
        <v>77.006900000000002</v>
      </c>
      <c r="DS58" s="170">
        <v>-34.04</v>
      </c>
      <c r="DT58" s="170">
        <v>-34.21</v>
      </c>
      <c r="DU58" s="170">
        <v>84.88</v>
      </c>
      <c r="DV58" s="170">
        <v>43.04</v>
      </c>
      <c r="DW58" s="170">
        <v>76.636399999999995</v>
      </c>
      <c r="DX58" s="170">
        <v>74.654499999999999</v>
      </c>
      <c r="DY58" s="170">
        <v>-42.313699999999997</v>
      </c>
      <c r="DZ58" s="170">
        <v>-41.318199999999997</v>
      </c>
      <c r="EA58" s="170">
        <v>155.63489999999999</v>
      </c>
      <c r="EB58" s="170">
        <v>123.2199</v>
      </c>
      <c r="EC58" s="170">
        <v>118.20650000000001</v>
      </c>
      <c r="ED58" s="170">
        <v>119.3952</v>
      </c>
      <c r="EE58" s="170">
        <v>34.746600000000001</v>
      </c>
      <c r="EF58" s="170">
        <v>19.177399999999999</v>
      </c>
      <c r="EG58" s="170">
        <v>-26.332000000000001</v>
      </c>
      <c r="EH58" s="170">
        <v>288.03989999999999</v>
      </c>
      <c r="EI58" s="170">
        <v>0</v>
      </c>
      <c r="EJ58" s="170">
        <v>0</v>
      </c>
      <c r="EK58" s="170">
        <v>-28.135899999999999</v>
      </c>
      <c r="EL58" s="170">
        <v>-26.152799999999999</v>
      </c>
      <c r="EM58" s="170">
        <v>-54.761000000000003</v>
      </c>
      <c r="EN58" s="170">
        <v>-71.356300000000005</v>
      </c>
      <c r="EO58" s="170">
        <v>-66.557299999999998</v>
      </c>
      <c r="EP58" s="170">
        <v>35.375999999999998</v>
      </c>
      <c r="EQ58" s="170">
        <v>-65.652699999999996</v>
      </c>
      <c r="ER58" s="170">
        <v>-66.638499999999993</v>
      </c>
      <c r="ES58" s="170">
        <v>-80.480500000000006</v>
      </c>
      <c r="ET58" s="170">
        <v>0</v>
      </c>
      <c r="EU58" s="170">
        <v>-16.579999999999998</v>
      </c>
      <c r="EV58" s="170">
        <v>0.9</v>
      </c>
      <c r="EW58" s="170">
        <v>4.8368000000000002</v>
      </c>
      <c r="EX58" s="170">
        <v>-179.55609999999999</v>
      </c>
      <c r="EY58" s="170">
        <v>-13.5252</v>
      </c>
      <c r="EZ58" s="170">
        <v>-12.9238</v>
      </c>
      <c r="FA58" s="170">
        <v>1.5812999999999999</v>
      </c>
      <c r="FB58" s="170">
        <v>-112.5198</v>
      </c>
      <c r="FC58" s="170">
        <v>-19.3368</v>
      </c>
      <c r="FD58" s="170">
        <v>0</v>
      </c>
      <c r="FE58" s="170">
        <v>1.8253999999999999</v>
      </c>
      <c r="FF58" s="170">
        <v>1.8129</v>
      </c>
      <c r="FG58" s="170">
        <v>0</v>
      </c>
      <c r="FH58" s="170">
        <v>0</v>
      </c>
      <c r="FI58" s="170">
        <v>0</v>
      </c>
      <c r="FJ58" s="170">
        <v>1.5071000000000001</v>
      </c>
      <c r="FK58" s="170">
        <v>0.33489999999999998</v>
      </c>
      <c r="FL58" s="170">
        <v>-51.074199999999998</v>
      </c>
      <c r="FM58" s="170">
        <v>-16.0503</v>
      </c>
      <c r="FN58" s="170">
        <v>-16.0686</v>
      </c>
      <c r="FO58" s="170">
        <v>-40.521900000000002</v>
      </c>
      <c r="FP58" s="170">
        <v>-39.477400000000003</v>
      </c>
      <c r="FQ58" s="170">
        <v>-16.228899999999999</v>
      </c>
      <c r="FR58" s="170">
        <v>-19.07</v>
      </c>
      <c r="FS58" s="170">
        <v>11.8758</v>
      </c>
      <c r="FT58" s="170">
        <v>0.65710000000000002</v>
      </c>
      <c r="FU58" s="170">
        <v>-9.39</v>
      </c>
      <c r="FV58" s="170">
        <v>13.43</v>
      </c>
      <c r="FW58" s="170">
        <v>-17.2622</v>
      </c>
      <c r="FX58" s="170">
        <v>6.2241</v>
      </c>
      <c r="FY58" s="170">
        <v>-9.4209999999999994</v>
      </c>
      <c r="FZ58" s="170">
        <v>1.121</v>
      </c>
      <c r="GA58" s="170">
        <v>8.5900999999999996</v>
      </c>
      <c r="GB58" s="170">
        <v>23.51</v>
      </c>
      <c r="GC58" s="170">
        <v>-31.956600000000002</v>
      </c>
      <c r="GD58" s="170">
        <v>-55.342199999999998</v>
      </c>
      <c r="GE58" s="170">
        <v>12.17</v>
      </c>
      <c r="GF58" s="170">
        <v>62.869199999999999</v>
      </c>
      <c r="GG58" s="170">
        <v>22.1</v>
      </c>
      <c r="GH58" s="170">
        <v>-24.457999999999998</v>
      </c>
      <c r="GI58" s="170">
        <v>-25.3691</v>
      </c>
      <c r="GJ58" s="170">
        <v>0</v>
      </c>
      <c r="GK58" s="170">
        <v>1.3657999999999999</v>
      </c>
      <c r="GL58" s="170">
        <v>0</v>
      </c>
      <c r="GM58" s="170">
        <v>0</v>
      </c>
      <c r="GN58" s="170">
        <v>-17.763300000000001</v>
      </c>
      <c r="GO58" s="170">
        <v>-53.314300000000003</v>
      </c>
      <c r="GP58" s="170">
        <v>19.355</v>
      </c>
      <c r="GQ58" s="170">
        <v>27.226400000000002</v>
      </c>
      <c r="GR58" s="170">
        <v>52.960299999999997</v>
      </c>
      <c r="GS58" s="170">
        <v>54.270600000000002</v>
      </c>
      <c r="GT58" s="170">
        <v>-184.50890000000001</v>
      </c>
      <c r="GU58" s="170">
        <v>-27.6586</v>
      </c>
      <c r="GV58" s="170">
        <v>20.692399999999999</v>
      </c>
      <c r="GW58" s="170">
        <v>-76.814800000000005</v>
      </c>
      <c r="GX58" s="170">
        <v>8.6766000000000005</v>
      </c>
      <c r="GY58" s="170">
        <v>3.1934999999999998</v>
      </c>
      <c r="GZ58" s="170">
        <v>2.9531999999999998</v>
      </c>
      <c r="HA58" s="170">
        <v>10</v>
      </c>
      <c r="HB58" s="170">
        <v>170.91820000000001</v>
      </c>
      <c r="HC58" s="170">
        <v>169.34100000000001</v>
      </c>
      <c r="HD58" s="170">
        <v>38.1</v>
      </c>
      <c r="HE58" s="170">
        <v>-280.59829999999999</v>
      </c>
      <c r="HF58" s="170">
        <v>-618.68520000000001</v>
      </c>
      <c r="HG58" s="170">
        <v>253.7972</v>
      </c>
      <c r="HH58" s="170">
        <v>251.04400000000001</v>
      </c>
      <c r="HI58" s="170">
        <v>-265.23419999999999</v>
      </c>
      <c r="HJ58" s="170">
        <v>-263.86959999999999</v>
      </c>
      <c r="HK58" s="170">
        <v>-53.148200000000003</v>
      </c>
      <c r="HL58" s="170">
        <v>-45.066000000000003</v>
      </c>
      <c r="HM58" s="170">
        <v>70.388400000000004</v>
      </c>
      <c r="HN58" s="170">
        <v>72.367099999999994</v>
      </c>
      <c r="HO58" s="170">
        <v>-187.91409999999999</v>
      </c>
      <c r="HP58" s="170">
        <v>-185.75040000000001</v>
      </c>
      <c r="HQ58" s="170">
        <v>27.6997</v>
      </c>
      <c r="HR58" s="170">
        <v>27.666699999999999</v>
      </c>
      <c r="HS58" s="170">
        <v>-67.400099999999995</v>
      </c>
      <c r="HT58" s="170">
        <v>-68.430499999999995</v>
      </c>
      <c r="HU58" s="170">
        <v>66.790000000000006</v>
      </c>
      <c r="HV58" s="170">
        <v>66.62</v>
      </c>
      <c r="HW58" s="170">
        <v>37.200000000000003</v>
      </c>
      <c r="HX58" s="170">
        <v>37.700000000000003</v>
      </c>
      <c r="HY58" s="170">
        <v>21.372199999999999</v>
      </c>
      <c r="HZ58" s="170">
        <v>-72.08</v>
      </c>
      <c r="IA58" s="170">
        <v>-392.20699999999999</v>
      </c>
      <c r="IB58" s="170">
        <v>85.703900000000004</v>
      </c>
      <c r="IC58" s="170">
        <v>85.377399999999994</v>
      </c>
      <c r="ID58" s="170">
        <v>6.5</v>
      </c>
      <c r="IE58" s="170">
        <v>-24.3</v>
      </c>
      <c r="IF58" s="170">
        <v>-73.599999999999994</v>
      </c>
      <c r="IG58" s="170">
        <v>-77.599999999999994</v>
      </c>
      <c r="IH58" s="170">
        <v>1.4267000000000001</v>
      </c>
      <c r="II58" s="170">
        <v>1.1576</v>
      </c>
      <c r="IJ58" s="170">
        <v>-604.6037</v>
      </c>
      <c r="IK58" s="170">
        <v>-316.77809999999999</v>
      </c>
      <c r="IL58" s="170">
        <v>233.7929</v>
      </c>
      <c r="IM58" s="170">
        <v>181.8434</v>
      </c>
      <c r="IN58" s="170">
        <v>-63.614600000000003</v>
      </c>
      <c r="IO58" s="170">
        <v>-399.95319999999998</v>
      </c>
      <c r="IP58" s="170">
        <v>176.58199999999999</v>
      </c>
      <c r="IQ58" s="170">
        <v>-148.4829</v>
      </c>
      <c r="IR58" s="170">
        <v>-268.12670000000003</v>
      </c>
      <c r="IS58" s="170">
        <v>-397.93880000000001</v>
      </c>
      <c r="IT58" s="170">
        <v>95.674599999999998</v>
      </c>
      <c r="IU58" s="170">
        <v>95.711200000000005</v>
      </c>
      <c r="IV58" s="170">
        <v>68.3369</v>
      </c>
      <c r="IW58" s="170">
        <v>-496.36849999999998</v>
      </c>
      <c r="IX58" s="170">
        <v>78.183199999999999</v>
      </c>
      <c r="IY58" s="170">
        <v>-263.59300000000002</v>
      </c>
      <c r="IZ58" s="170">
        <v>128.03800000000001</v>
      </c>
      <c r="JA58" s="170">
        <v>-11.5756</v>
      </c>
      <c r="JB58" s="170">
        <v>0</v>
      </c>
      <c r="JC58" s="170">
        <v>13.2</v>
      </c>
      <c r="JD58" s="170">
        <v>6.069</v>
      </c>
      <c r="JE58" s="170">
        <v>6.0730000000000004</v>
      </c>
      <c r="JF58" s="170">
        <v>-35.520000000000003</v>
      </c>
      <c r="JG58" s="170">
        <v>-7.44</v>
      </c>
      <c r="JH58" s="170">
        <v>0</v>
      </c>
      <c r="JI58" s="170">
        <v>-15.938000000000001</v>
      </c>
      <c r="JJ58" s="170">
        <v>-46.553699999999999</v>
      </c>
      <c r="JK58" s="170">
        <v>-25.487100000000002</v>
      </c>
      <c r="JL58" s="170">
        <v>18</v>
      </c>
      <c r="JM58" s="170">
        <v>50.66</v>
      </c>
      <c r="JN58" s="170">
        <v>50.387</v>
      </c>
      <c r="JO58" s="170">
        <v>10.43</v>
      </c>
      <c r="JP58" s="170">
        <v>12.6373</v>
      </c>
      <c r="JQ58" s="170">
        <v>47.057699999999997</v>
      </c>
      <c r="JR58" s="170">
        <v>46.6785</v>
      </c>
      <c r="JS58" s="170">
        <v>47.7622</v>
      </c>
      <c r="JT58" s="170">
        <v>0</v>
      </c>
      <c r="JU58" s="170">
        <v>-46.3</v>
      </c>
      <c r="JV58" s="170">
        <v>-0.54820000000000002</v>
      </c>
      <c r="JW58" s="170">
        <v>4.93</v>
      </c>
      <c r="JX58" s="170">
        <v>0</v>
      </c>
      <c r="JY58" s="170">
        <v>-42.114600000000003</v>
      </c>
      <c r="JZ58" s="170">
        <v>64.113900000000001</v>
      </c>
      <c r="KA58" s="170">
        <v>30.201499999999999</v>
      </c>
      <c r="KB58" s="170">
        <v>-41.224299999999999</v>
      </c>
      <c r="KC58" s="170">
        <v>-73.830799999999996</v>
      </c>
      <c r="KD58" s="170">
        <v>15.6206</v>
      </c>
      <c r="KE58" s="170">
        <v>25.850200000000001</v>
      </c>
      <c r="KF58" s="170">
        <v>-35.200000000000003</v>
      </c>
      <c r="KG58" s="170">
        <v>-36.4</v>
      </c>
      <c r="KH58" s="170">
        <v>0</v>
      </c>
      <c r="KI58" s="170">
        <v>48.489800000000002</v>
      </c>
    </row>
    <row r="59" spans="1:295" x14ac:dyDescent="0.25">
      <c r="A59" s="230" t="s">
        <v>954</v>
      </c>
      <c r="B59" s="230"/>
      <c r="C59" s="170">
        <v>0</v>
      </c>
      <c r="D59" s="170">
        <v>16.504820930232558</v>
      </c>
      <c r="E59" s="170">
        <v>-20.488304651162789</v>
      </c>
      <c r="F59" s="170">
        <v>-37.353764583333337</v>
      </c>
      <c r="G59" s="170">
        <v>26.564634042553191</v>
      </c>
      <c r="H59" s="170">
        <v>0</v>
      </c>
      <c r="I59" s="170">
        <v>29.922878125</v>
      </c>
      <c r="J59" s="170">
        <v>0</v>
      </c>
      <c r="K59" s="170">
        <v>44.660656250000002</v>
      </c>
      <c r="L59" s="170">
        <v>22.580179166666667</v>
      </c>
      <c r="M59" s="170">
        <v>22.198285416666668</v>
      </c>
      <c r="N59" s="170">
        <v>18.096363636363634</v>
      </c>
      <c r="O59" s="170">
        <v>-44.210979166666661</v>
      </c>
      <c r="P59" s="170">
        <v>39.004166666666663</v>
      </c>
      <c r="Q59" s="170">
        <v>15.278571428571428</v>
      </c>
      <c r="R59" s="170">
        <v>-39.038297872340429</v>
      </c>
      <c r="S59" s="170">
        <v>13.017491666666666</v>
      </c>
      <c r="T59" s="170">
        <v>0</v>
      </c>
      <c r="U59" s="170">
        <v>16.465863043478262</v>
      </c>
      <c r="V59" s="170">
        <v>16.718041666666668</v>
      </c>
      <c r="W59" s="170">
        <v>27.801600000000001</v>
      </c>
      <c r="X59" s="170">
        <v>14.805283333333332</v>
      </c>
      <c r="Y59" s="170">
        <v>5.7763666666666662</v>
      </c>
      <c r="Z59" s="170">
        <v>7.3665791666666669</v>
      </c>
      <c r="AA59" s="170">
        <v>0</v>
      </c>
      <c r="AB59" s="170">
        <v>0</v>
      </c>
      <c r="AC59" s="170">
        <v>-65.636666666666656</v>
      </c>
      <c r="AD59" s="170">
        <v>-58.61</v>
      </c>
      <c r="AE59" s="170">
        <v>0</v>
      </c>
      <c r="AF59" s="170">
        <v>-17.961818181818181</v>
      </c>
      <c r="AG59" s="170">
        <v>43.157446808510642</v>
      </c>
      <c r="AH59" s="170">
        <v>0</v>
      </c>
      <c r="AI59" s="170">
        <v>0</v>
      </c>
      <c r="AJ59" s="170">
        <v>-47.012083333333329</v>
      </c>
      <c r="AK59" s="170">
        <v>-27.614166666666666</v>
      </c>
      <c r="AL59" s="170">
        <v>-47.874166666666667</v>
      </c>
      <c r="AM59" s="170">
        <v>47.539166666666659</v>
      </c>
      <c r="AN59" s="170">
        <v>38.098857142857142</v>
      </c>
      <c r="AO59" s="170">
        <v>14.847327659574468</v>
      </c>
      <c r="AP59" s="170">
        <v>3.5575255319148935</v>
      </c>
      <c r="AQ59" s="170">
        <v>52.152448484848478</v>
      </c>
      <c r="AR59" s="170">
        <v>64.363097916666661</v>
      </c>
      <c r="AS59" s="170">
        <v>50.468000000000004</v>
      </c>
      <c r="AT59" s="170">
        <v>-44.736779166666665</v>
      </c>
      <c r="AU59" s="170">
        <v>-44.411954166666668</v>
      </c>
      <c r="AV59" s="170">
        <v>13.230333333333334</v>
      </c>
      <c r="AW59" s="170">
        <v>13.572514583333334</v>
      </c>
      <c r="AX59" s="170">
        <v>67.652195833333337</v>
      </c>
      <c r="AY59" s="170">
        <v>58.187018181818182</v>
      </c>
      <c r="AZ59" s="170">
        <v>2.5106208333333333</v>
      </c>
      <c r="BA59" s="170">
        <v>13.275135416666668</v>
      </c>
      <c r="BB59" s="170">
        <v>-394.24212916666664</v>
      </c>
      <c r="BC59" s="170">
        <v>-13.61029375</v>
      </c>
      <c r="BD59" s="170">
        <v>-10.425000000000001</v>
      </c>
      <c r="BE59" s="170">
        <v>-10.862500000000001</v>
      </c>
      <c r="BF59" s="170">
        <v>50.698602083333334</v>
      </c>
      <c r="BG59" s="170">
        <v>49.545643750000004</v>
      </c>
      <c r="BH59" s="170">
        <v>-3.0976416666666666</v>
      </c>
      <c r="BI59" s="170">
        <v>0</v>
      </c>
      <c r="BJ59" s="170">
        <v>-54.300508333333333</v>
      </c>
      <c r="BK59" s="170">
        <v>1.600425</v>
      </c>
      <c r="BL59" s="170">
        <v>6.1957846153846159</v>
      </c>
      <c r="BM59" s="170">
        <v>2.4428680851063831</v>
      </c>
      <c r="BN59" s="170">
        <v>451.15307291666664</v>
      </c>
      <c r="BO59" s="170">
        <v>75.921127083333332</v>
      </c>
      <c r="BP59" s="170">
        <v>75.884885416666663</v>
      </c>
      <c r="BQ59" s="170">
        <v>-373.61233750000002</v>
      </c>
      <c r="BR59" s="170">
        <v>399.50633749999997</v>
      </c>
      <c r="BS59" s="170">
        <v>0</v>
      </c>
      <c r="BT59" s="170">
        <v>-49.447591666666661</v>
      </c>
      <c r="BU59" s="170">
        <v>51.088672916666667</v>
      </c>
      <c r="BV59" s="170">
        <v>71.578343181818184</v>
      </c>
      <c r="BW59" s="170">
        <v>24.974374999999998</v>
      </c>
      <c r="BX59" s="170">
        <v>28.173124999999999</v>
      </c>
      <c r="BY59" s="170">
        <v>51.856444444444449</v>
      </c>
      <c r="BZ59" s="170">
        <v>73.12555555555555</v>
      </c>
      <c r="CA59" s="170">
        <v>-30.099885416666663</v>
      </c>
      <c r="CB59" s="170">
        <v>-29.739860416666666</v>
      </c>
      <c r="CC59" s="170">
        <v>91.036218750000003</v>
      </c>
      <c r="CD59" s="170">
        <v>91.631527083333339</v>
      </c>
      <c r="CE59" s="170">
        <v>33.222627083333336</v>
      </c>
      <c r="CF59" s="170">
        <v>-38.298270833333333</v>
      </c>
      <c r="CG59" s="170">
        <v>-38.303235416666666</v>
      </c>
      <c r="CH59" s="170">
        <v>-1.0259854166666669</v>
      </c>
      <c r="CI59" s="170">
        <v>-53.065614583333335</v>
      </c>
      <c r="CJ59" s="170">
        <v>19.570900000000002</v>
      </c>
      <c r="CK59" s="170">
        <v>25.984999999999999</v>
      </c>
      <c r="CL59" s="170">
        <v>51.352083333333333</v>
      </c>
      <c r="CM59" s="170">
        <v>106.41458333333333</v>
      </c>
      <c r="CN59" s="170">
        <v>-12.252916666666666</v>
      </c>
      <c r="CO59" s="170">
        <v>51.082654166666664</v>
      </c>
      <c r="CP59" s="170">
        <v>50.491475000000001</v>
      </c>
      <c r="CQ59" s="170">
        <v>50.355322916666665</v>
      </c>
      <c r="CR59" s="170">
        <v>-52.517522916666664</v>
      </c>
      <c r="CS59" s="170">
        <v>-52.081902083333325</v>
      </c>
      <c r="CT59" s="170">
        <v>30.361487499999999</v>
      </c>
      <c r="CU59" s="170">
        <v>-15.9884</v>
      </c>
      <c r="CV59" s="170">
        <v>30.802179166666669</v>
      </c>
      <c r="CW59" s="170">
        <v>12.136925</v>
      </c>
      <c r="CX59" s="170">
        <v>53.775416666666665</v>
      </c>
      <c r="CY59" s="170">
        <v>57.43</v>
      </c>
      <c r="CZ59" s="170">
        <v>37.985820833333335</v>
      </c>
      <c r="DA59" s="170">
        <v>35.715602127659572</v>
      </c>
      <c r="DB59" s="170">
        <v>-26.716875000000002</v>
      </c>
      <c r="DC59" s="170">
        <v>-3.4768829268292682</v>
      </c>
      <c r="DD59" s="170">
        <v>53.549816666666665</v>
      </c>
      <c r="DE59" s="170">
        <v>52.850658333333335</v>
      </c>
      <c r="DF59" s="170">
        <v>-114.00344375</v>
      </c>
      <c r="DG59" s="170">
        <v>-1.5208333333333333E-4</v>
      </c>
      <c r="DH59" s="170">
        <v>-16.239272916666668</v>
      </c>
      <c r="DI59" s="170">
        <v>-77.073333333333338</v>
      </c>
      <c r="DJ59" s="170">
        <v>-76.860869565217385</v>
      </c>
      <c r="DK59" s="170">
        <v>24.640041666666665</v>
      </c>
      <c r="DL59" s="170">
        <v>49.61201333333333</v>
      </c>
      <c r="DM59" s="170">
        <v>48.172362499999998</v>
      </c>
      <c r="DN59" s="170">
        <v>70.343010416666658</v>
      </c>
      <c r="DO59" s="170">
        <v>49.055434782608693</v>
      </c>
      <c r="DP59" s="170">
        <v>-3.0929166666666665</v>
      </c>
      <c r="DQ59" s="170">
        <v>47.586374999999997</v>
      </c>
      <c r="DR59" s="170">
        <v>113.138825</v>
      </c>
      <c r="DS59" s="170">
        <v>-27.950624999999999</v>
      </c>
      <c r="DT59" s="170">
        <v>-28.232916666666668</v>
      </c>
      <c r="DU59" s="170">
        <v>107.00979166666666</v>
      </c>
      <c r="DV59" s="170">
        <v>56.611249999999998</v>
      </c>
      <c r="DW59" s="170">
        <v>113.87463124999999</v>
      </c>
      <c r="DX59" s="170">
        <v>112.0284125</v>
      </c>
      <c r="DY59" s="170">
        <v>-11.844866666666666</v>
      </c>
      <c r="DZ59" s="170">
        <v>-12.065906249999999</v>
      </c>
      <c r="EA59" s="170">
        <v>196.35242500000001</v>
      </c>
      <c r="EB59" s="170">
        <v>158.59077083333332</v>
      </c>
      <c r="EC59" s="170">
        <v>152.25648333333334</v>
      </c>
      <c r="ED59" s="170">
        <v>154.70122291666667</v>
      </c>
      <c r="EE59" s="170">
        <v>75.123689583333331</v>
      </c>
      <c r="EF59" s="170">
        <v>61.090329166666663</v>
      </c>
      <c r="EG59" s="170">
        <v>-23.205604166666664</v>
      </c>
      <c r="EH59" s="170">
        <v>387.27229791666662</v>
      </c>
      <c r="EI59" s="170">
        <v>252.40110333333331</v>
      </c>
      <c r="EJ59" s="170">
        <v>0</v>
      </c>
      <c r="EK59" s="170">
        <v>-22.630247916666665</v>
      </c>
      <c r="EL59" s="170">
        <v>-20.942733333333333</v>
      </c>
      <c r="EM59" s="170">
        <v>3.3966124999999998</v>
      </c>
      <c r="EN59" s="170">
        <v>-13.390772916666666</v>
      </c>
      <c r="EO59" s="170">
        <v>-12.336895833333331</v>
      </c>
      <c r="EP59" s="170">
        <v>122.35925</v>
      </c>
      <c r="EQ59" s="170">
        <v>-38.2582375</v>
      </c>
      <c r="ER59" s="170">
        <v>-39.028964583333334</v>
      </c>
      <c r="ES59" s="170">
        <v>-25.407125000000001</v>
      </c>
      <c r="ET59" s="170">
        <v>2.4829787234042553</v>
      </c>
      <c r="EU59" s="170">
        <v>-13.152083333333334</v>
      </c>
      <c r="EV59" s="170">
        <v>76.11666666666666</v>
      </c>
      <c r="EW59" s="170">
        <v>7.5890624999999998</v>
      </c>
      <c r="EX59" s="170">
        <v>-58.776277083333333</v>
      </c>
      <c r="EY59" s="170">
        <v>-9.1089249999999993</v>
      </c>
      <c r="EZ59" s="170">
        <v>-8.7027354166666662</v>
      </c>
      <c r="FA59" s="170">
        <v>3.3017583333333334</v>
      </c>
      <c r="FB59" s="170">
        <v>-58.296214583333331</v>
      </c>
      <c r="FC59" s="170">
        <v>22.42139375</v>
      </c>
      <c r="FD59" s="170">
        <v>0</v>
      </c>
      <c r="FE59" s="170">
        <v>2.7677458333333336</v>
      </c>
      <c r="FF59" s="170">
        <v>2.744885416666667</v>
      </c>
      <c r="FG59" s="170">
        <v>29.4239125</v>
      </c>
      <c r="FH59" s="170">
        <v>14.017481249999999</v>
      </c>
      <c r="FI59" s="170">
        <v>28.491843750000001</v>
      </c>
      <c r="FJ59" s="170">
        <v>29.276939583333334</v>
      </c>
      <c r="FK59" s="170">
        <v>29.175779166666665</v>
      </c>
      <c r="FL59" s="170">
        <v>-9.1745878787878787</v>
      </c>
      <c r="FM59" s="170">
        <v>13.977168750000001</v>
      </c>
      <c r="FN59" s="170">
        <v>13.959858333333335</v>
      </c>
      <c r="FO59" s="170">
        <v>0.72513958333333328</v>
      </c>
      <c r="FP59" s="170">
        <v>-2.7419210526315787</v>
      </c>
      <c r="FQ59" s="170">
        <v>-4.1710624999999997</v>
      </c>
      <c r="FR59" s="170">
        <v>-13.322708333333333</v>
      </c>
      <c r="FS59" s="170">
        <v>14.179995833333335</v>
      </c>
      <c r="FT59" s="170">
        <v>1.0241208333333334</v>
      </c>
      <c r="FU59" s="170">
        <v>-8.9118750000000002</v>
      </c>
      <c r="FV59" s="170">
        <v>17.556041666666665</v>
      </c>
      <c r="FW59" s="170">
        <v>-5.7786952380952377</v>
      </c>
      <c r="FX59" s="170">
        <v>6.2241</v>
      </c>
      <c r="FY59" s="170">
        <v>-7.6159069767441858</v>
      </c>
      <c r="FZ59" s="170">
        <v>4.1392916666666668</v>
      </c>
      <c r="GA59" s="170">
        <v>10.727488888888889</v>
      </c>
      <c r="GB59" s="170">
        <v>31.171250000000001</v>
      </c>
      <c r="GC59" s="170">
        <v>1.6038083333333333</v>
      </c>
      <c r="GD59" s="170">
        <v>-0.34762291666666667</v>
      </c>
      <c r="GE59" s="170">
        <v>14.00609756097561</v>
      </c>
      <c r="GF59" s="170">
        <v>77.847033333333329</v>
      </c>
      <c r="GG59" s="170">
        <v>25.214583333333334</v>
      </c>
      <c r="GH59" s="170">
        <v>-18.002868750000001</v>
      </c>
      <c r="GI59" s="170">
        <v>-10.794860416666667</v>
      </c>
      <c r="GJ59" s="170">
        <v>0</v>
      </c>
      <c r="GK59" s="170">
        <v>1.9430333333333334</v>
      </c>
      <c r="GL59" s="170">
        <v>0</v>
      </c>
      <c r="GM59" s="170">
        <v>0</v>
      </c>
      <c r="GN59" s="170">
        <v>-13.274618604651163</v>
      </c>
      <c r="GO59" s="170">
        <v>-28.493839583333333</v>
      </c>
      <c r="GP59" s="170">
        <v>22.95520625</v>
      </c>
      <c r="GQ59" s="170">
        <v>44.276112500000004</v>
      </c>
      <c r="GR59" s="170">
        <v>61.137445833333338</v>
      </c>
      <c r="GS59" s="170">
        <v>62.245825000000004</v>
      </c>
      <c r="GT59" s="170">
        <v>-143.70083124999999</v>
      </c>
      <c r="GU59" s="170">
        <v>-19.5534</v>
      </c>
      <c r="GV59" s="170">
        <v>30.323972916666669</v>
      </c>
      <c r="GW59" s="170">
        <v>-56.659164583333336</v>
      </c>
      <c r="GX59" s="170">
        <v>10.340911627906976</v>
      </c>
      <c r="GY59" s="170">
        <v>12.620645833333334</v>
      </c>
      <c r="GZ59" s="170">
        <v>12.3714</v>
      </c>
      <c r="HA59" s="170">
        <v>11.9645025</v>
      </c>
      <c r="HB59" s="170">
        <v>215.77115624999999</v>
      </c>
      <c r="HC59" s="170">
        <v>214.18818333333331</v>
      </c>
      <c r="HD59" s="170">
        <v>191.91702127659573</v>
      </c>
      <c r="HE59" s="170">
        <v>-192.41201276595743</v>
      </c>
      <c r="HF59" s="170">
        <v>-418.99732708333329</v>
      </c>
      <c r="HG59" s="170">
        <v>419.07399361702124</v>
      </c>
      <c r="HH59" s="170">
        <v>418.90289999999999</v>
      </c>
      <c r="HI59" s="170">
        <v>-203.06523125000001</v>
      </c>
      <c r="HJ59" s="170">
        <v>-201.80399583333335</v>
      </c>
      <c r="HK59" s="170">
        <v>-43.5623875</v>
      </c>
      <c r="HL59" s="170">
        <v>-33.109045833333333</v>
      </c>
      <c r="HM59" s="170">
        <v>79.973650000000006</v>
      </c>
      <c r="HN59" s="170">
        <v>79.759460416666656</v>
      </c>
      <c r="HO59" s="170">
        <v>-138.18808749999999</v>
      </c>
      <c r="HP59" s="170">
        <v>-136.66456875</v>
      </c>
      <c r="HQ59" s="170">
        <v>53.939347916666669</v>
      </c>
      <c r="HR59" s="170">
        <v>53.541308333333333</v>
      </c>
      <c r="HS59" s="170">
        <v>-38.197412499999999</v>
      </c>
      <c r="HT59" s="170">
        <v>-38.229043750000002</v>
      </c>
      <c r="HU59" s="170">
        <v>85.218958333333333</v>
      </c>
      <c r="HV59" s="170">
        <v>85.066249999999997</v>
      </c>
      <c r="HW59" s="170">
        <v>58.47291666666667</v>
      </c>
      <c r="HX59" s="170">
        <v>58.731250000000003</v>
      </c>
      <c r="HY59" s="170">
        <v>21.780029545454546</v>
      </c>
      <c r="HZ59" s="170">
        <v>-7.5583333333333336</v>
      </c>
      <c r="IA59" s="170">
        <v>-345.44149375000001</v>
      </c>
      <c r="IB59" s="170">
        <v>102.15790833333332</v>
      </c>
      <c r="IC59" s="170">
        <v>101.99363125000001</v>
      </c>
      <c r="ID59" s="170">
        <v>12.463414634146341</v>
      </c>
      <c r="IE59" s="170">
        <v>16.958333333333332</v>
      </c>
      <c r="IF59" s="170">
        <v>-52.28125</v>
      </c>
      <c r="IG59" s="170">
        <v>-54.875</v>
      </c>
      <c r="IH59" s="170">
        <v>1.680032142857143</v>
      </c>
      <c r="II59" s="170">
        <v>1.4388387096774193</v>
      </c>
      <c r="IJ59" s="170">
        <v>-413.03561250000001</v>
      </c>
      <c r="IK59" s="170">
        <v>-224.4869724137931</v>
      </c>
      <c r="IL59" s="170">
        <v>385.43785624999998</v>
      </c>
      <c r="IM59" s="170">
        <v>317.30425208333332</v>
      </c>
      <c r="IN59" s="170">
        <v>-26.189266666666668</v>
      </c>
      <c r="IO59" s="170">
        <v>-308.53372083333335</v>
      </c>
      <c r="IP59" s="170">
        <v>308.58867500000002</v>
      </c>
      <c r="IQ59" s="170">
        <v>-116.96609583333333</v>
      </c>
      <c r="IR59" s="170">
        <v>-182.24138541666665</v>
      </c>
      <c r="IS59" s="170">
        <v>-304.38860416666665</v>
      </c>
      <c r="IT59" s="170">
        <v>131.24527083333334</v>
      </c>
      <c r="IU59" s="170">
        <v>131.18127291666667</v>
      </c>
      <c r="IV59" s="170">
        <v>118.17913541666667</v>
      </c>
      <c r="IW59" s="170">
        <v>-374.56465416666668</v>
      </c>
      <c r="IX59" s="170">
        <v>185.8707125</v>
      </c>
      <c r="IY59" s="170">
        <v>-187.36127500000001</v>
      </c>
      <c r="IZ59" s="170">
        <v>188.22150416666665</v>
      </c>
      <c r="JA59" s="170">
        <v>-9.7490854166666665</v>
      </c>
      <c r="JB59" s="170">
        <v>0</v>
      </c>
      <c r="JC59" s="170">
        <v>26.391666666666666</v>
      </c>
      <c r="JD59" s="170">
        <v>6.9698936170212775</v>
      </c>
      <c r="JE59" s="170">
        <v>6.9610434782608701</v>
      </c>
      <c r="JF59" s="170">
        <v>-25.948333333333331</v>
      </c>
      <c r="JG59" s="170">
        <v>5.2183333333333337</v>
      </c>
      <c r="JH59" s="170">
        <v>0</v>
      </c>
      <c r="JI59" s="170">
        <v>-5.7204770833333329</v>
      </c>
      <c r="JJ59" s="170">
        <v>-38.68701875</v>
      </c>
      <c r="JK59" s="170">
        <v>-8.8571562499999992</v>
      </c>
      <c r="JL59" s="170">
        <v>25.691666666666666</v>
      </c>
      <c r="JM59" s="170">
        <v>54.847895833333332</v>
      </c>
      <c r="JN59" s="170">
        <v>54.468812499999999</v>
      </c>
      <c r="JO59" s="170">
        <v>11.199579999999999</v>
      </c>
      <c r="JP59" s="170">
        <v>13.404182758620689</v>
      </c>
      <c r="JQ59" s="170">
        <v>52.013689583333338</v>
      </c>
      <c r="JR59" s="170">
        <v>51.802972916666668</v>
      </c>
      <c r="JS59" s="170">
        <v>51.96670833333333</v>
      </c>
      <c r="JT59" s="170">
        <v>0</v>
      </c>
      <c r="JU59" s="170">
        <v>-16.287500000000001</v>
      </c>
      <c r="JV59" s="170">
        <v>28.868896969696966</v>
      </c>
      <c r="JW59" s="170">
        <v>6.8587499999999997</v>
      </c>
      <c r="JX59" s="170">
        <v>0</v>
      </c>
      <c r="JY59" s="170">
        <v>-29.8329375</v>
      </c>
      <c r="JZ59" s="170">
        <v>69.201483333333329</v>
      </c>
      <c r="KA59" s="170">
        <v>43.870114583333326</v>
      </c>
      <c r="KB59" s="170">
        <v>-29.451835416666668</v>
      </c>
      <c r="KC59" s="170">
        <v>-67.689393749999994</v>
      </c>
      <c r="KD59" s="170">
        <v>32.297118750000003</v>
      </c>
      <c r="KE59" s="170">
        <v>35.287412500000002</v>
      </c>
      <c r="KF59" s="170">
        <v>7.4375</v>
      </c>
      <c r="KG59" s="170">
        <v>-7.1854166666666668</v>
      </c>
      <c r="KH59" s="170">
        <v>0</v>
      </c>
      <c r="KI59" s="170">
        <v>107.84296458333334</v>
      </c>
    </row>
    <row r="60" spans="1:295" x14ac:dyDescent="0.25">
      <c r="A60" s="230" t="s">
        <v>2425</v>
      </c>
      <c r="B60" s="230"/>
      <c r="C60" s="158" t="s">
        <v>176</v>
      </c>
      <c r="D60" s="158" t="s">
        <v>176</v>
      </c>
      <c r="E60" s="158" t="s">
        <v>176</v>
      </c>
      <c r="F60" s="158" t="s">
        <v>176</v>
      </c>
      <c r="G60" s="158" t="s">
        <v>176</v>
      </c>
      <c r="H60" s="158" t="s">
        <v>2426</v>
      </c>
      <c r="I60" s="158" t="s">
        <v>176</v>
      </c>
      <c r="J60" s="158" t="s">
        <v>176</v>
      </c>
      <c r="K60" s="158" t="s">
        <v>2426</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2426</v>
      </c>
      <c r="Y60" s="158" t="s">
        <v>2426</v>
      </c>
      <c r="Z60" s="158" t="s">
        <v>2426</v>
      </c>
      <c r="AA60" s="158" t="s">
        <v>176</v>
      </c>
      <c r="AB60" s="158" t="s">
        <v>2426</v>
      </c>
      <c r="AC60" s="158" t="s">
        <v>176</v>
      </c>
      <c r="AD60" s="158" t="s">
        <v>176</v>
      </c>
      <c r="AE60" s="158" t="s">
        <v>2426</v>
      </c>
      <c r="AF60" s="158" t="s">
        <v>176</v>
      </c>
      <c r="AG60" s="158" t="s">
        <v>176</v>
      </c>
      <c r="AH60" s="158" t="s">
        <v>176</v>
      </c>
      <c r="AI60" s="158" t="s">
        <v>176</v>
      </c>
      <c r="AJ60" s="158" t="s">
        <v>176</v>
      </c>
      <c r="AK60" s="158" t="s">
        <v>176</v>
      </c>
      <c r="AL60" s="158" t="s">
        <v>2426</v>
      </c>
      <c r="AM60" s="158" t="s">
        <v>176</v>
      </c>
      <c r="AN60" s="158" t="s">
        <v>176</v>
      </c>
      <c r="AO60" s="158" t="s">
        <v>176</v>
      </c>
      <c r="AP60" s="158" t="s">
        <v>2426</v>
      </c>
      <c r="AQ60" s="158" t="s">
        <v>176</v>
      </c>
      <c r="AR60" s="158" t="s">
        <v>176</v>
      </c>
      <c r="AS60" s="158" t="s">
        <v>176</v>
      </c>
      <c r="AT60" s="158" t="s">
        <v>176</v>
      </c>
      <c r="AU60" s="158" t="s">
        <v>176</v>
      </c>
      <c r="AV60" s="158" t="s">
        <v>2426</v>
      </c>
      <c r="AW60" s="158" t="s">
        <v>2426</v>
      </c>
      <c r="AX60" s="158" t="s">
        <v>176</v>
      </c>
      <c r="AY60" s="158" t="s">
        <v>176</v>
      </c>
      <c r="AZ60" s="158" t="s">
        <v>176</v>
      </c>
      <c r="BA60" s="158" t="s">
        <v>176</v>
      </c>
      <c r="BB60" s="158" t="s">
        <v>176</v>
      </c>
      <c r="BC60" s="158" t="s">
        <v>2426</v>
      </c>
      <c r="BD60" s="158" t="s">
        <v>2426</v>
      </c>
      <c r="BE60" s="158" t="s">
        <v>2426</v>
      </c>
      <c r="BF60" s="158" t="s">
        <v>176</v>
      </c>
      <c r="BG60" s="158" t="s">
        <v>176</v>
      </c>
      <c r="BH60" s="158" t="s">
        <v>2426</v>
      </c>
      <c r="BI60" s="158" t="s">
        <v>2426</v>
      </c>
      <c r="BJ60" s="158" t="s">
        <v>2426</v>
      </c>
      <c r="BK60" s="158" t="s">
        <v>2426</v>
      </c>
      <c r="BL60" s="158" t="s">
        <v>2426</v>
      </c>
      <c r="BM60" s="158" t="s">
        <v>2426</v>
      </c>
      <c r="BN60" s="158" t="s">
        <v>176</v>
      </c>
      <c r="BO60" s="158" t="s">
        <v>176</v>
      </c>
      <c r="BP60" s="158" t="s">
        <v>176</v>
      </c>
      <c r="BQ60" s="158" t="s">
        <v>2426</v>
      </c>
      <c r="BR60" s="158" t="s">
        <v>2426</v>
      </c>
      <c r="BS60" s="158" t="s">
        <v>2426</v>
      </c>
      <c r="BT60" s="158" t="s">
        <v>2426</v>
      </c>
      <c r="BU60" s="158" t="s">
        <v>2426</v>
      </c>
      <c r="BV60" s="158" t="s">
        <v>2426</v>
      </c>
      <c r="BW60" s="158" t="s">
        <v>2426</v>
      </c>
      <c r="BX60" s="158" t="s">
        <v>349</v>
      </c>
      <c r="BY60" s="158" t="s">
        <v>2426</v>
      </c>
      <c r="BZ60" s="158" t="s">
        <v>2426</v>
      </c>
      <c r="CA60" s="158" t="s">
        <v>2426</v>
      </c>
      <c r="CB60" s="158" t="s">
        <v>2426</v>
      </c>
      <c r="CC60" s="158" t="s">
        <v>2426</v>
      </c>
      <c r="CD60" s="158" t="s">
        <v>2426</v>
      </c>
      <c r="CE60" s="158" t="s">
        <v>2426</v>
      </c>
      <c r="CF60" s="158" t="s">
        <v>2426</v>
      </c>
      <c r="CG60" s="158" t="s">
        <v>2426</v>
      </c>
      <c r="CH60" s="158" t="s">
        <v>2426</v>
      </c>
      <c r="CI60" s="158" t="s">
        <v>2426</v>
      </c>
      <c r="CJ60" s="158" t="s">
        <v>2426</v>
      </c>
      <c r="CK60" s="158" t="s">
        <v>2426</v>
      </c>
      <c r="CL60" s="158" t="s">
        <v>2426</v>
      </c>
      <c r="CM60" s="158" t="s">
        <v>2426</v>
      </c>
      <c r="CN60" s="158" t="s">
        <v>2426</v>
      </c>
      <c r="CO60" s="158" t="s">
        <v>2426</v>
      </c>
      <c r="CP60" s="158" t="s">
        <v>2426</v>
      </c>
      <c r="CQ60" s="158" t="s">
        <v>2426</v>
      </c>
      <c r="CR60" s="158" t="s">
        <v>2426</v>
      </c>
      <c r="CS60" s="158" t="s">
        <v>2426</v>
      </c>
      <c r="CT60" s="158" t="s">
        <v>2426</v>
      </c>
      <c r="CU60" s="158" t="s">
        <v>2426</v>
      </c>
      <c r="CV60" s="158" t="s">
        <v>2426</v>
      </c>
      <c r="CW60" s="158" t="s">
        <v>2426</v>
      </c>
      <c r="CX60" s="158" t="s">
        <v>2426</v>
      </c>
      <c r="CY60" s="158" t="s">
        <v>2426</v>
      </c>
      <c r="CZ60" s="158" t="s">
        <v>2426</v>
      </c>
      <c r="DA60" s="158" t="s">
        <v>2426</v>
      </c>
      <c r="DB60" s="158" t="s">
        <v>2426</v>
      </c>
      <c r="DC60" s="158" t="s">
        <v>2426</v>
      </c>
      <c r="DD60" s="158" t="s">
        <v>2426</v>
      </c>
      <c r="DE60" s="158" t="s">
        <v>2426</v>
      </c>
      <c r="DF60" s="158" t="s">
        <v>2426</v>
      </c>
      <c r="DG60" s="158" t="s">
        <v>2426</v>
      </c>
      <c r="DH60" s="158" t="s">
        <v>2426</v>
      </c>
      <c r="DI60" s="158" t="s">
        <v>2426</v>
      </c>
      <c r="DJ60" s="158" t="s">
        <v>2426</v>
      </c>
      <c r="DK60" s="158" t="s">
        <v>2426</v>
      </c>
      <c r="DL60" s="158" t="s">
        <v>2426</v>
      </c>
      <c r="DM60" s="158" t="s">
        <v>2426</v>
      </c>
      <c r="DN60" s="158" t="s">
        <v>2426</v>
      </c>
      <c r="DO60" s="158" t="s">
        <v>2426</v>
      </c>
      <c r="DP60" s="158" t="s">
        <v>2426</v>
      </c>
      <c r="DQ60" s="158" t="s">
        <v>2426</v>
      </c>
      <c r="DR60" s="158" t="s">
        <v>2426</v>
      </c>
      <c r="DS60" s="158" t="s">
        <v>2426</v>
      </c>
      <c r="DT60" s="158" t="s">
        <v>2426</v>
      </c>
      <c r="DU60" s="158" t="s">
        <v>2426</v>
      </c>
      <c r="DV60" s="158" t="s">
        <v>2426</v>
      </c>
      <c r="DW60" s="158" t="s">
        <v>2426</v>
      </c>
      <c r="DX60" s="158" t="s">
        <v>2426</v>
      </c>
      <c r="DY60" s="158" t="s">
        <v>2426</v>
      </c>
      <c r="DZ60" s="158" t="s">
        <v>2426</v>
      </c>
      <c r="EA60" s="158" t="s">
        <v>2426</v>
      </c>
      <c r="EB60" s="158" t="s">
        <v>2426</v>
      </c>
      <c r="EC60" s="158" t="s">
        <v>2426</v>
      </c>
      <c r="ED60" s="158" t="s">
        <v>2426</v>
      </c>
      <c r="EE60" s="158" t="s">
        <v>2426</v>
      </c>
      <c r="EF60" s="158" t="s">
        <v>2426</v>
      </c>
      <c r="EG60" s="158" t="s">
        <v>2426</v>
      </c>
      <c r="EH60" s="158" t="s">
        <v>2426</v>
      </c>
      <c r="EI60" s="158" t="s">
        <v>2426</v>
      </c>
      <c r="EJ60" s="158" t="s">
        <v>2426</v>
      </c>
      <c r="EK60" s="158" t="s">
        <v>2426</v>
      </c>
      <c r="EL60" s="158" t="s">
        <v>2426</v>
      </c>
      <c r="EM60" s="158" t="s">
        <v>2426</v>
      </c>
      <c r="EN60" s="158" t="s">
        <v>2426</v>
      </c>
      <c r="EO60" s="158" t="s">
        <v>2426</v>
      </c>
      <c r="EP60" s="158" t="s">
        <v>2426</v>
      </c>
      <c r="EQ60" s="158" t="s">
        <v>2426</v>
      </c>
      <c r="ER60" s="158" t="s">
        <v>2426</v>
      </c>
      <c r="ES60" s="158" t="s">
        <v>2426</v>
      </c>
      <c r="ET60" s="158" t="s">
        <v>2426</v>
      </c>
      <c r="EU60" s="158" t="s">
        <v>2426</v>
      </c>
      <c r="EV60" s="158" t="s">
        <v>2426</v>
      </c>
      <c r="EW60" s="158" t="s">
        <v>2426</v>
      </c>
      <c r="EX60" s="158" t="s">
        <v>2426</v>
      </c>
      <c r="EY60" s="158" t="s">
        <v>2426</v>
      </c>
      <c r="EZ60" s="158" t="s">
        <v>2426</v>
      </c>
      <c r="FA60" s="158" t="s">
        <v>2426</v>
      </c>
      <c r="FB60" s="158" t="s">
        <v>2426</v>
      </c>
      <c r="FC60" s="158" t="s">
        <v>2426</v>
      </c>
      <c r="FD60" s="158" t="s">
        <v>2426</v>
      </c>
      <c r="FE60" s="158" t="s">
        <v>2426</v>
      </c>
      <c r="FF60" s="158" t="s">
        <v>2426</v>
      </c>
      <c r="FG60" s="158" t="s">
        <v>2426</v>
      </c>
      <c r="FH60" s="158" t="s">
        <v>2426</v>
      </c>
      <c r="FI60" s="158" t="s">
        <v>2426</v>
      </c>
      <c r="FJ60" s="158" t="s">
        <v>2426</v>
      </c>
      <c r="FK60" s="158" t="s">
        <v>2426</v>
      </c>
      <c r="FL60" s="158" t="s">
        <v>2426</v>
      </c>
      <c r="FM60" s="158" t="s">
        <v>2426</v>
      </c>
      <c r="FN60" s="158" t="s">
        <v>2426</v>
      </c>
      <c r="FO60" s="158" t="s">
        <v>2426</v>
      </c>
      <c r="FP60" s="158" t="s">
        <v>2426</v>
      </c>
      <c r="FQ60" s="158" t="s">
        <v>2426</v>
      </c>
      <c r="FR60" s="158" t="s">
        <v>2426</v>
      </c>
      <c r="FS60" s="158" t="s">
        <v>2426</v>
      </c>
      <c r="FT60" s="158" t="s">
        <v>2426</v>
      </c>
      <c r="FU60" s="158" t="s">
        <v>2426</v>
      </c>
      <c r="FV60" s="158" t="s">
        <v>2426</v>
      </c>
      <c r="FW60" s="158" t="s">
        <v>2426</v>
      </c>
      <c r="FX60" s="158" t="s">
        <v>2426</v>
      </c>
      <c r="FY60" s="158" t="s">
        <v>2426</v>
      </c>
      <c r="FZ60" s="158" t="s">
        <v>2426</v>
      </c>
      <c r="GA60" s="158" t="s">
        <v>2426</v>
      </c>
      <c r="GB60" s="158" t="s">
        <v>2426</v>
      </c>
      <c r="GC60" s="158" t="s">
        <v>2426</v>
      </c>
      <c r="GD60" s="158" t="s">
        <v>2426</v>
      </c>
      <c r="GE60" s="158" t="s">
        <v>2426</v>
      </c>
      <c r="GF60" s="158" t="s">
        <v>2426</v>
      </c>
      <c r="GG60" s="158" t="s">
        <v>2426</v>
      </c>
      <c r="GH60" s="158" t="s">
        <v>2426</v>
      </c>
      <c r="GI60" s="158" t="s">
        <v>2426</v>
      </c>
      <c r="GJ60" s="158" t="s">
        <v>2426</v>
      </c>
      <c r="GK60" s="158" t="s">
        <v>2426</v>
      </c>
      <c r="GL60" s="158" t="s">
        <v>2426</v>
      </c>
      <c r="GM60" s="158" t="s">
        <v>2426</v>
      </c>
      <c r="GN60" s="158" t="s">
        <v>2426</v>
      </c>
      <c r="GO60" s="158" t="s">
        <v>2426</v>
      </c>
      <c r="GP60" s="158" t="s">
        <v>2426</v>
      </c>
      <c r="GQ60" s="158" t="s">
        <v>2426</v>
      </c>
      <c r="GR60" s="158" t="s">
        <v>2426</v>
      </c>
      <c r="GS60" s="158" t="s">
        <v>2426</v>
      </c>
      <c r="GT60" s="158" t="s">
        <v>2426</v>
      </c>
      <c r="GU60" s="158" t="s">
        <v>2426</v>
      </c>
      <c r="GV60" s="158" t="s">
        <v>2426</v>
      </c>
      <c r="GW60" s="158" t="s">
        <v>2426</v>
      </c>
      <c r="GX60" s="158" t="s">
        <v>2426</v>
      </c>
      <c r="GY60" s="158" t="s">
        <v>2426</v>
      </c>
      <c r="GZ60" s="158" t="s">
        <v>2426</v>
      </c>
      <c r="HA60" s="158" t="s">
        <v>2426</v>
      </c>
      <c r="HB60" s="158" t="s">
        <v>2426</v>
      </c>
      <c r="HC60" s="158" t="s">
        <v>2426</v>
      </c>
      <c r="HD60" s="158" t="s">
        <v>2426</v>
      </c>
      <c r="HE60" s="158" t="s">
        <v>349</v>
      </c>
      <c r="HF60" s="158" t="s">
        <v>349</v>
      </c>
      <c r="HG60" s="158" t="s">
        <v>349</v>
      </c>
      <c r="HH60" s="158" t="s">
        <v>349</v>
      </c>
      <c r="HI60" s="158" t="s">
        <v>349</v>
      </c>
      <c r="HJ60" s="158" t="s">
        <v>349</v>
      </c>
      <c r="HK60" s="158" t="s">
        <v>349</v>
      </c>
      <c r="HL60" s="158" t="s">
        <v>349</v>
      </c>
      <c r="HM60" s="158" t="s">
        <v>349</v>
      </c>
      <c r="HN60" s="158" t="s">
        <v>349</v>
      </c>
      <c r="HO60" s="158" t="s">
        <v>349</v>
      </c>
      <c r="HP60" s="158" t="s">
        <v>349</v>
      </c>
      <c r="HQ60" s="158" t="s">
        <v>349</v>
      </c>
      <c r="HR60" s="158" t="s">
        <v>349</v>
      </c>
      <c r="HS60" s="158" t="s">
        <v>349</v>
      </c>
      <c r="HT60" s="158" t="s">
        <v>349</v>
      </c>
      <c r="HU60" s="158" t="s">
        <v>349</v>
      </c>
      <c r="HV60" s="158" t="s">
        <v>349</v>
      </c>
      <c r="HW60" s="158" t="s">
        <v>349</v>
      </c>
      <c r="HX60" s="158" t="s">
        <v>349</v>
      </c>
      <c r="HY60" s="158" t="s">
        <v>349</v>
      </c>
      <c r="HZ60" s="158" t="s">
        <v>349</v>
      </c>
      <c r="IA60" s="158" t="s">
        <v>349</v>
      </c>
      <c r="IB60" s="158" t="s">
        <v>349</v>
      </c>
      <c r="IC60" s="158" t="s">
        <v>349</v>
      </c>
      <c r="ID60" s="158" t="s">
        <v>349</v>
      </c>
      <c r="IE60" s="158" t="s">
        <v>349</v>
      </c>
      <c r="IF60" s="158" t="s">
        <v>349</v>
      </c>
      <c r="IG60" s="158" t="s">
        <v>349</v>
      </c>
      <c r="IH60" s="158" t="s">
        <v>349</v>
      </c>
      <c r="II60" s="158" t="s">
        <v>349</v>
      </c>
      <c r="IJ60" s="158" t="s">
        <v>349</v>
      </c>
      <c r="IK60" s="158" t="s">
        <v>349</v>
      </c>
      <c r="IL60" s="158" t="s">
        <v>349</v>
      </c>
      <c r="IM60" s="158" t="s">
        <v>349</v>
      </c>
      <c r="IN60" s="158" t="s">
        <v>349</v>
      </c>
      <c r="IO60" s="158" t="s">
        <v>349</v>
      </c>
      <c r="IP60" s="158" t="s">
        <v>349</v>
      </c>
      <c r="IQ60" s="158" t="s">
        <v>349</v>
      </c>
      <c r="IR60" s="158" t="s">
        <v>176</v>
      </c>
      <c r="IS60" s="158" t="s">
        <v>2426</v>
      </c>
      <c r="IT60" s="158" t="s">
        <v>349</v>
      </c>
      <c r="IU60" s="158" t="s">
        <v>349</v>
      </c>
      <c r="IV60" s="158" t="s">
        <v>349</v>
      </c>
      <c r="IW60" s="158" t="s">
        <v>176</v>
      </c>
      <c r="IX60" s="158" t="s">
        <v>176</v>
      </c>
      <c r="IY60" s="158" t="s">
        <v>176</v>
      </c>
      <c r="IZ60" s="158" t="s">
        <v>176</v>
      </c>
      <c r="JA60" s="158" t="s">
        <v>2426</v>
      </c>
      <c r="JB60" s="158" t="s">
        <v>349</v>
      </c>
      <c r="JC60" s="158" t="s">
        <v>2426</v>
      </c>
      <c r="JD60" s="158" t="s">
        <v>349</v>
      </c>
      <c r="JE60" s="158" t="s">
        <v>349</v>
      </c>
      <c r="JF60" s="158" t="s">
        <v>349</v>
      </c>
      <c r="JG60" s="158" t="s">
        <v>349</v>
      </c>
      <c r="JH60" s="158" t="s">
        <v>2426</v>
      </c>
      <c r="JI60" s="158" t="s">
        <v>2426</v>
      </c>
      <c r="JJ60" s="158" t="s">
        <v>2426</v>
      </c>
      <c r="JK60" s="158" t="s">
        <v>2426</v>
      </c>
      <c r="JL60" s="158" t="s">
        <v>349</v>
      </c>
      <c r="JM60" s="158" t="s">
        <v>2426</v>
      </c>
      <c r="JN60" s="158" t="s">
        <v>2426</v>
      </c>
      <c r="JO60" s="158" t="s">
        <v>349</v>
      </c>
      <c r="JP60" s="158" t="s">
        <v>349</v>
      </c>
      <c r="JQ60" s="158" t="s">
        <v>349</v>
      </c>
      <c r="JR60" s="158" t="s">
        <v>349</v>
      </c>
      <c r="JS60" s="158" t="s">
        <v>2426</v>
      </c>
      <c r="JT60" s="158" t="s">
        <v>2426</v>
      </c>
      <c r="JU60" s="158" t="s">
        <v>349</v>
      </c>
      <c r="JV60" s="158" t="s">
        <v>349</v>
      </c>
      <c r="JW60" s="158" t="s">
        <v>349</v>
      </c>
      <c r="JX60" s="158" t="s">
        <v>349</v>
      </c>
      <c r="JY60" s="158" t="s">
        <v>349</v>
      </c>
      <c r="JZ60" s="158" t="s">
        <v>349</v>
      </c>
      <c r="KA60" s="158" t="s">
        <v>349</v>
      </c>
      <c r="KB60" s="158" t="s">
        <v>349</v>
      </c>
      <c r="KC60" s="158" t="s">
        <v>349</v>
      </c>
      <c r="KD60" s="158" t="s">
        <v>349</v>
      </c>
      <c r="KE60" s="158" t="s">
        <v>349</v>
      </c>
      <c r="KF60" s="158" t="s">
        <v>349</v>
      </c>
      <c r="KG60" s="158" t="s">
        <v>349</v>
      </c>
      <c r="KH60" s="158" t="s">
        <v>2426</v>
      </c>
      <c r="KI60" s="158" t="s">
        <v>2426</v>
      </c>
    </row>
    <row r="61" spans="1:295" ht="27" customHeight="1" x14ac:dyDescent="0.25">
      <c r="A61" s="230" t="s">
        <v>3</v>
      </c>
      <c r="B61" s="230"/>
      <c r="C61" s="231" t="s">
        <v>42</v>
      </c>
      <c r="D61" s="231"/>
      <c r="E61" s="231"/>
      <c r="F61" s="231"/>
      <c r="G61" s="231"/>
      <c r="H61" s="231"/>
      <c r="I61" s="231"/>
      <c r="J61" s="231"/>
      <c r="K61" s="231"/>
      <c r="L61" s="231"/>
      <c r="M61" s="231"/>
      <c r="N61" s="231" t="s">
        <v>263</v>
      </c>
      <c r="O61" s="231"/>
      <c r="P61" s="231"/>
      <c r="Q61" s="231"/>
      <c r="R61" s="231"/>
      <c r="S61" s="231" t="s">
        <v>58</v>
      </c>
      <c r="T61" s="231" t="s">
        <v>42</v>
      </c>
      <c r="U61" s="231"/>
      <c r="V61" s="231"/>
      <c r="W61" s="231"/>
      <c r="X61" s="231" t="s">
        <v>965</v>
      </c>
      <c r="Y61" s="231"/>
      <c r="Z61" s="231"/>
      <c r="AA61" s="231" t="s">
        <v>23</v>
      </c>
      <c r="AB61" s="231" t="s">
        <v>42</v>
      </c>
      <c r="AC61" s="231" t="s">
        <v>232</v>
      </c>
      <c r="AD61" s="231"/>
      <c r="AE61" s="231" t="s">
        <v>42</v>
      </c>
      <c r="AF61" s="231" t="s">
        <v>263</v>
      </c>
      <c r="AG61" s="231"/>
      <c r="AH61" s="231" t="s">
        <v>403</v>
      </c>
      <c r="AI61" s="231"/>
      <c r="AJ61" s="231" t="s">
        <v>232</v>
      </c>
      <c r="AK61" s="231"/>
      <c r="AL61" s="231"/>
      <c r="AM61" s="231"/>
      <c r="AN61" s="231"/>
      <c r="AO61" s="231" t="s">
        <v>2427</v>
      </c>
      <c r="AP61" s="231" t="s">
        <v>2428</v>
      </c>
      <c r="AQ61" s="231" t="s">
        <v>42</v>
      </c>
      <c r="AR61" s="231"/>
      <c r="AS61" s="231"/>
      <c r="AT61" s="231"/>
      <c r="AU61" s="231"/>
      <c r="AV61" s="231"/>
      <c r="AW61" s="231"/>
      <c r="AX61" s="231"/>
      <c r="AY61" s="231"/>
      <c r="AZ61" s="231"/>
      <c r="BA61" s="231" t="s">
        <v>411</v>
      </c>
      <c r="BB61" s="231" t="s">
        <v>58</v>
      </c>
      <c r="BC61" s="231" t="s">
        <v>1006</v>
      </c>
      <c r="BD61" s="231" t="s">
        <v>143</v>
      </c>
      <c r="BE61" s="231"/>
      <c r="BF61" s="231" t="s">
        <v>42</v>
      </c>
      <c r="BG61" s="231"/>
      <c r="BH61" s="231"/>
      <c r="BI61" s="231"/>
      <c r="BJ61" s="231"/>
      <c r="BK61" s="231"/>
      <c r="BL61" s="231"/>
      <c r="BM61" s="231"/>
      <c r="BN61" s="231" t="s">
        <v>58</v>
      </c>
      <c r="BO61" s="231"/>
      <c r="BP61" s="231"/>
      <c r="BQ61" s="231"/>
      <c r="BR61" s="231"/>
      <c r="BS61" s="231"/>
      <c r="BT61" s="231" t="s">
        <v>23</v>
      </c>
      <c r="BU61" s="231"/>
      <c r="BV61" s="231" t="s">
        <v>58</v>
      </c>
      <c r="BW61" s="231" t="s">
        <v>2429</v>
      </c>
      <c r="BX61" s="231"/>
      <c r="BY61" s="231"/>
      <c r="BZ61" s="231"/>
      <c r="CA61" s="231" t="s">
        <v>42</v>
      </c>
      <c r="CB61" s="231"/>
      <c r="CC61" s="231" t="s">
        <v>2430</v>
      </c>
      <c r="CD61" s="231"/>
      <c r="CE61" s="231" t="s">
        <v>129</v>
      </c>
      <c r="CF61" s="231" t="s">
        <v>42</v>
      </c>
      <c r="CG61" s="231"/>
      <c r="CH61" s="231"/>
      <c r="CI61" s="231"/>
      <c r="CJ61" s="231" t="s">
        <v>1006</v>
      </c>
      <c r="CK61" s="231"/>
      <c r="CL61" s="231" t="s">
        <v>2429</v>
      </c>
      <c r="CM61" s="231"/>
      <c r="CN61" s="231"/>
      <c r="CO61" s="231" t="s">
        <v>42</v>
      </c>
      <c r="CP61" s="231"/>
      <c r="CQ61" s="231"/>
      <c r="CR61" s="231"/>
      <c r="CS61" s="231"/>
      <c r="CT61" s="231"/>
      <c r="CU61" s="231"/>
      <c r="CV61" s="231"/>
      <c r="CW61" s="231" t="s">
        <v>2430</v>
      </c>
      <c r="CX61" s="231" t="s">
        <v>2429</v>
      </c>
      <c r="CY61" s="231"/>
      <c r="CZ61" s="231" t="s">
        <v>436</v>
      </c>
      <c r="DA61" s="231"/>
      <c r="DB61" s="231"/>
      <c r="DC61" s="231"/>
      <c r="DD61" s="231" t="s">
        <v>42</v>
      </c>
      <c r="DE61" s="231"/>
      <c r="DF61" s="231"/>
      <c r="DG61" s="231" t="s">
        <v>436</v>
      </c>
      <c r="DH61" s="231"/>
      <c r="DI61" s="231" t="s">
        <v>989</v>
      </c>
      <c r="DJ61" s="231"/>
      <c r="DK61" s="231" t="s">
        <v>689</v>
      </c>
      <c r="DL61" s="231" t="s">
        <v>436</v>
      </c>
      <c r="DM61" s="231"/>
      <c r="DN61" s="231"/>
      <c r="DO61" s="231"/>
      <c r="DP61" s="231" t="s">
        <v>689</v>
      </c>
      <c r="DQ61" s="231" t="s">
        <v>436</v>
      </c>
      <c r="DR61" s="231" t="s">
        <v>689</v>
      </c>
      <c r="DS61" s="231" t="s">
        <v>436</v>
      </c>
      <c r="DT61" s="231"/>
      <c r="DU61" s="231"/>
      <c r="DV61" s="231"/>
      <c r="DW61" s="231" t="s">
        <v>42</v>
      </c>
      <c r="DX61" s="231" t="s">
        <v>689</v>
      </c>
      <c r="DY61" s="231" t="s">
        <v>42</v>
      </c>
      <c r="DZ61" s="231"/>
      <c r="EA61" s="231"/>
      <c r="EB61" s="231"/>
      <c r="EC61" s="231"/>
      <c r="ED61" s="231"/>
      <c r="EE61" s="231" t="s">
        <v>58</v>
      </c>
      <c r="EF61" s="231"/>
      <c r="EG61" s="231" t="s">
        <v>436</v>
      </c>
      <c r="EH61" s="231" t="s">
        <v>58</v>
      </c>
      <c r="EI61" s="231" t="s">
        <v>2431</v>
      </c>
      <c r="EJ61" s="231" t="s">
        <v>689</v>
      </c>
      <c r="EK61" s="231" t="s">
        <v>42</v>
      </c>
      <c r="EL61" s="231"/>
      <c r="EM61" s="231"/>
      <c r="EN61" s="231"/>
      <c r="EO61" s="231"/>
      <c r="EP61" s="231"/>
      <c r="EQ61" s="231"/>
      <c r="ER61" s="231"/>
      <c r="ES61" s="231"/>
      <c r="ET61" s="231" t="s">
        <v>984</v>
      </c>
      <c r="EU61" s="231"/>
      <c r="EV61" s="231"/>
      <c r="EW61" s="231" t="s">
        <v>42</v>
      </c>
      <c r="EX61" s="231"/>
      <c r="EY61" s="231"/>
      <c r="EZ61" s="231"/>
      <c r="FA61" s="231"/>
      <c r="FB61" s="231"/>
      <c r="FC61" s="231"/>
      <c r="FD61" s="231"/>
      <c r="FE61" s="231"/>
      <c r="FF61" s="231"/>
      <c r="FG61" s="231" t="s">
        <v>996</v>
      </c>
      <c r="FH61" s="231"/>
      <c r="FI61" s="231"/>
      <c r="FJ61" s="231" t="s">
        <v>42</v>
      </c>
      <c r="FK61" s="231"/>
      <c r="FL61" s="231"/>
      <c r="FM61" s="231"/>
      <c r="FN61" s="231"/>
      <c r="FO61" s="231"/>
      <c r="FP61" s="231" t="s">
        <v>411</v>
      </c>
      <c r="FQ61" s="231" t="s">
        <v>143</v>
      </c>
      <c r="FR61" s="231"/>
      <c r="FS61" s="231"/>
      <c r="FT61" s="231"/>
      <c r="FU61" s="231"/>
      <c r="FV61" s="231"/>
      <c r="FW61" s="231" t="s">
        <v>2430</v>
      </c>
      <c r="FX61" s="231" t="s">
        <v>732</v>
      </c>
      <c r="FY61" s="231"/>
      <c r="FZ61" s="231"/>
      <c r="GA61" s="231" t="s">
        <v>689</v>
      </c>
      <c r="GB61" s="231" t="s">
        <v>232</v>
      </c>
      <c r="GC61" s="231" t="s">
        <v>411</v>
      </c>
      <c r="GD61" s="231" t="s">
        <v>42</v>
      </c>
      <c r="GE61" s="231" t="s">
        <v>143</v>
      </c>
      <c r="GF61" s="231" t="s">
        <v>411</v>
      </c>
      <c r="GG61" s="231" t="s">
        <v>232</v>
      </c>
      <c r="GH61" s="231" t="s">
        <v>42</v>
      </c>
      <c r="GI61" s="231" t="s">
        <v>411</v>
      </c>
      <c r="GJ61" s="231" t="s">
        <v>42</v>
      </c>
      <c r="GK61" s="231"/>
      <c r="GL61" s="231" t="s">
        <v>2432</v>
      </c>
      <c r="GM61" s="231" t="s">
        <v>42</v>
      </c>
      <c r="GN61" s="231" t="s">
        <v>143</v>
      </c>
      <c r="GO61" s="231" t="s">
        <v>42</v>
      </c>
      <c r="GP61" s="231"/>
      <c r="GQ61" s="231"/>
      <c r="GR61" s="231" t="s">
        <v>457</v>
      </c>
      <c r="GS61" s="231"/>
      <c r="GT61" s="231" t="s">
        <v>411</v>
      </c>
      <c r="GU61" s="231"/>
      <c r="GV61" s="231" t="s">
        <v>42</v>
      </c>
      <c r="GW61" s="231" t="s">
        <v>411</v>
      </c>
      <c r="GX61" s="231" t="s">
        <v>693</v>
      </c>
      <c r="GY61" s="231" t="s">
        <v>42</v>
      </c>
      <c r="GZ61" s="231"/>
      <c r="HA61" s="231" t="s">
        <v>693</v>
      </c>
      <c r="HB61" s="231" t="s">
        <v>58</v>
      </c>
      <c r="HC61" s="231"/>
      <c r="HD61" s="231"/>
      <c r="HE61" s="231"/>
      <c r="HF61" s="231"/>
      <c r="HG61" s="231"/>
      <c r="HH61" s="231"/>
      <c r="HI61" s="231"/>
      <c r="HJ61" s="231"/>
      <c r="HK61" s="231"/>
      <c r="HL61" s="231"/>
      <c r="HM61" s="231" t="s">
        <v>2433</v>
      </c>
      <c r="HN61" s="231"/>
      <c r="HO61" s="231" t="s">
        <v>58</v>
      </c>
      <c r="HP61" s="231"/>
      <c r="HQ61" s="231" t="s">
        <v>2434</v>
      </c>
      <c r="HR61" s="231"/>
      <c r="HS61" s="231" t="s">
        <v>58</v>
      </c>
      <c r="HT61" s="231"/>
      <c r="HU61" s="231" t="s">
        <v>35</v>
      </c>
      <c r="HV61" s="231"/>
      <c r="HW61" s="231" t="s">
        <v>2435</v>
      </c>
      <c r="HX61" s="231"/>
      <c r="HY61" s="231" t="s">
        <v>35</v>
      </c>
      <c r="HZ61" s="231" t="s">
        <v>42</v>
      </c>
      <c r="IA61" s="231" t="s">
        <v>53</v>
      </c>
      <c r="IB61" s="231" t="s">
        <v>95</v>
      </c>
      <c r="IC61" s="231"/>
      <c r="ID61" s="231" t="s">
        <v>2434</v>
      </c>
      <c r="IE61" s="231"/>
      <c r="IF61" s="231"/>
      <c r="IG61" s="231"/>
      <c r="IH61" s="231" t="s">
        <v>95</v>
      </c>
      <c r="II61" s="231"/>
      <c r="IJ61" s="231" t="s">
        <v>58</v>
      </c>
      <c r="IK61" s="231" t="s">
        <v>53</v>
      </c>
      <c r="IL61" s="231" t="s">
        <v>58</v>
      </c>
      <c r="IM61" s="231" t="s">
        <v>53</v>
      </c>
      <c r="IN61" s="231"/>
      <c r="IO61" s="231"/>
      <c r="IP61" s="231"/>
      <c r="IQ61" s="231"/>
      <c r="IR61" s="231" t="s">
        <v>58</v>
      </c>
      <c r="IS61" s="231" t="s">
        <v>2431</v>
      </c>
      <c r="IT61" s="231" t="s">
        <v>35</v>
      </c>
      <c r="IU61" s="231"/>
      <c r="IV61" s="231" t="s">
        <v>53</v>
      </c>
      <c r="IW61" s="231" t="s">
        <v>58</v>
      </c>
      <c r="IX61" s="231"/>
      <c r="IY61" s="231"/>
      <c r="IZ61" s="231"/>
      <c r="JA61" s="231" t="s">
        <v>42</v>
      </c>
      <c r="JB61" s="231" t="s">
        <v>1029</v>
      </c>
      <c r="JC61" s="231" t="s">
        <v>42</v>
      </c>
      <c r="JD61" s="231" t="s">
        <v>78</v>
      </c>
      <c r="JE61" s="231"/>
      <c r="JF61" s="231" t="s">
        <v>42</v>
      </c>
      <c r="JG61" s="231"/>
      <c r="JH61" s="231"/>
      <c r="JI61" s="231"/>
      <c r="JJ61" s="231"/>
      <c r="JK61" s="231"/>
      <c r="JL61" s="231" t="s">
        <v>2435</v>
      </c>
      <c r="JM61" s="231" t="s">
        <v>143</v>
      </c>
      <c r="JN61" s="231"/>
      <c r="JO61" s="231" t="s">
        <v>1023</v>
      </c>
      <c r="JP61" s="231"/>
      <c r="JQ61" s="231" t="s">
        <v>1025</v>
      </c>
      <c r="JR61" s="231"/>
      <c r="JS61" s="231"/>
      <c r="JT61" s="231" t="s">
        <v>42</v>
      </c>
      <c r="JU61" s="231" t="s">
        <v>2434</v>
      </c>
      <c r="JV61" s="231" t="s">
        <v>579</v>
      </c>
      <c r="JW61" s="231" t="s">
        <v>2436</v>
      </c>
      <c r="JX61" s="231"/>
      <c r="JY61" s="231" t="s">
        <v>58</v>
      </c>
      <c r="JZ61" s="231"/>
      <c r="KA61" s="231"/>
      <c r="KB61" s="231"/>
      <c r="KC61" s="231"/>
      <c r="KD61" s="231"/>
      <c r="KE61" s="231"/>
      <c r="KF61" s="231" t="s">
        <v>2434</v>
      </c>
      <c r="KG61" s="231"/>
      <c r="KH61" s="231" t="s">
        <v>58</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2441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1793</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1794</v>
      </c>
      <c r="B6" s="230"/>
      <c r="C6" s="158" t="s">
        <v>2442</v>
      </c>
      <c r="D6" s="158" t="s">
        <v>2443</v>
      </c>
      <c r="E6" s="158" t="s">
        <v>2444</v>
      </c>
      <c r="F6" s="158" t="s">
        <v>2445</v>
      </c>
      <c r="G6" s="158" t="s">
        <v>2446</v>
      </c>
      <c r="H6" s="158" t="s">
        <v>2447</v>
      </c>
      <c r="I6" s="158" t="s">
        <v>2448</v>
      </c>
      <c r="J6" s="158"/>
      <c r="K6" s="158" t="s">
        <v>2449</v>
      </c>
      <c r="L6" s="158" t="s">
        <v>2450</v>
      </c>
      <c r="M6" s="158" t="s">
        <v>2451</v>
      </c>
      <c r="N6" s="158" t="s">
        <v>2452</v>
      </c>
      <c r="O6" s="158" t="s">
        <v>2453</v>
      </c>
      <c r="P6" s="158" t="s">
        <v>2454</v>
      </c>
      <c r="Q6" s="158" t="s">
        <v>2455</v>
      </c>
      <c r="R6" s="158" t="s">
        <v>2456</v>
      </c>
      <c r="S6" s="158" t="s">
        <v>2457</v>
      </c>
      <c r="T6" s="158" t="s">
        <v>2458</v>
      </c>
      <c r="U6" s="158" t="s">
        <v>2459</v>
      </c>
      <c r="V6" s="158" t="s">
        <v>2460</v>
      </c>
      <c r="W6" s="158" t="s">
        <v>2461</v>
      </c>
      <c r="X6" s="158" t="s">
        <v>2462</v>
      </c>
      <c r="Y6" s="158" t="s">
        <v>2463</v>
      </c>
      <c r="Z6" s="158" t="s">
        <v>2464</v>
      </c>
      <c r="AA6" s="158" t="s">
        <v>2465</v>
      </c>
      <c r="AB6" s="158" t="s">
        <v>2466</v>
      </c>
      <c r="AC6" s="158" t="s">
        <v>2467</v>
      </c>
      <c r="AD6" s="158" t="s">
        <v>2468</v>
      </c>
      <c r="AE6" s="158" t="s">
        <v>2469</v>
      </c>
      <c r="AF6" s="158" t="s">
        <v>2470</v>
      </c>
      <c r="AG6" s="158" t="s">
        <v>2471</v>
      </c>
      <c r="AH6" s="158" t="s">
        <v>2472</v>
      </c>
      <c r="AI6" s="158" t="s">
        <v>2473</v>
      </c>
      <c r="AJ6" s="158" t="s">
        <v>2474</v>
      </c>
      <c r="AK6" s="158" t="s">
        <v>2475</v>
      </c>
      <c r="AL6" s="158" t="s">
        <v>2476</v>
      </c>
      <c r="AM6" s="158" t="s">
        <v>2477</v>
      </c>
      <c r="AN6" s="158" t="s">
        <v>2478</v>
      </c>
      <c r="AO6" s="158" t="s">
        <v>2479</v>
      </c>
      <c r="AP6" s="158" t="s">
        <v>2480</v>
      </c>
      <c r="AQ6" s="158" t="s">
        <v>2481</v>
      </c>
      <c r="AR6" s="158" t="s">
        <v>2482</v>
      </c>
      <c r="AS6" s="158" t="s">
        <v>2483</v>
      </c>
      <c r="AT6" s="158" t="s">
        <v>2484</v>
      </c>
      <c r="AU6" s="158" t="s">
        <v>2485</v>
      </c>
      <c r="AV6" s="158" t="s">
        <v>2486</v>
      </c>
      <c r="AW6" s="158" t="s">
        <v>2487</v>
      </c>
      <c r="AX6" s="158" t="s">
        <v>2488</v>
      </c>
      <c r="AY6" s="158" t="s">
        <v>2489</v>
      </c>
      <c r="AZ6" s="158" t="s">
        <v>2490</v>
      </c>
      <c r="BA6" s="158" t="s">
        <v>2491</v>
      </c>
      <c r="BB6" s="158" t="s">
        <v>2492</v>
      </c>
      <c r="BC6" s="158" t="s">
        <v>2493</v>
      </c>
      <c r="BD6" s="158" t="s">
        <v>2494</v>
      </c>
      <c r="BE6" s="158" t="s">
        <v>2495</v>
      </c>
      <c r="BF6" s="158" t="s">
        <v>2496</v>
      </c>
      <c r="BG6" s="158" t="s">
        <v>2497</v>
      </c>
      <c r="BH6" s="158" t="s">
        <v>2498</v>
      </c>
      <c r="BI6" s="158" t="s">
        <v>2499</v>
      </c>
      <c r="BJ6" s="158" t="s">
        <v>2500</v>
      </c>
      <c r="BK6" s="158" t="s">
        <v>2501</v>
      </c>
      <c r="BL6" s="158" t="s">
        <v>2502</v>
      </c>
      <c r="BM6" s="158" t="s">
        <v>2503</v>
      </c>
      <c r="BN6" s="158" t="s">
        <v>2504</v>
      </c>
      <c r="BO6" s="158" t="s">
        <v>2505</v>
      </c>
      <c r="BP6" s="158" t="s">
        <v>2506</v>
      </c>
      <c r="BQ6" s="158" t="s">
        <v>2507</v>
      </c>
      <c r="BR6" s="158" t="s">
        <v>2508</v>
      </c>
      <c r="BS6" s="158" t="s">
        <v>2509</v>
      </c>
      <c r="BT6" s="158"/>
      <c r="BU6" s="158"/>
      <c r="BV6" s="158" t="s">
        <v>2510</v>
      </c>
      <c r="BW6" s="158" t="s">
        <v>2511</v>
      </c>
      <c r="BX6" s="158" t="s">
        <v>2512</v>
      </c>
      <c r="BY6" s="158" t="s">
        <v>2513</v>
      </c>
      <c r="BZ6" s="158" t="s">
        <v>2514</v>
      </c>
      <c r="CA6" s="158" t="s">
        <v>2515</v>
      </c>
      <c r="CB6" s="158" t="s">
        <v>2516</v>
      </c>
      <c r="CC6" s="158" t="s">
        <v>2517</v>
      </c>
      <c r="CD6" s="158" t="s">
        <v>2518</v>
      </c>
      <c r="CE6" s="158" t="s">
        <v>2519</v>
      </c>
      <c r="CF6" s="158" t="s">
        <v>2520</v>
      </c>
      <c r="CG6" s="158" t="s">
        <v>2521</v>
      </c>
      <c r="CH6" s="158" t="s">
        <v>1878</v>
      </c>
      <c r="CI6" s="158" t="s">
        <v>2522</v>
      </c>
      <c r="CJ6" s="158" t="s">
        <v>2523</v>
      </c>
      <c r="CK6" s="158" t="s">
        <v>2524</v>
      </c>
      <c r="CL6" s="158" t="s">
        <v>2525</v>
      </c>
      <c r="CM6" s="158" t="s">
        <v>2526</v>
      </c>
      <c r="CN6" s="158" t="s">
        <v>2527</v>
      </c>
      <c r="CO6" s="158" t="s">
        <v>2528</v>
      </c>
      <c r="CP6" s="158" t="s">
        <v>2529</v>
      </c>
      <c r="CQ6" s="158" t="s">
        <v>2530</v>
      </c>
      <c r="CR6" s="158" t="s">
        <v>2531</v>
      </c>
      <c r="CS6" s="158" t="s">
        <v>2532</v>
      </c>
      <c r="CT6" s="158" t="s">
        <v>2533</v>
      </c>
      <c r="CU6" s="158" t="s">
        <v>2534</v>
      </c>
      <c r="CV6" s="158" t="s">
        <v>2535</v>
      </c>
      <c r="CW6" s="158" t="s">
        <v>2536</v>
      </c>
      <c r="CX6" s="158" t="s">
        <v>2537</v>
      </c>
      <c r="CY6" s="158" t="s">
        <v>2538</v>
      </c>
      <c r="CZ6" s="158" t="s">
        <v>2539</v>
      </c>
      <c r="DA6" s="158" t="s">
        <v>2540</v>
      </c>
      <c r="DB6" s="158" t="s">
        <v>2541</v>
      </c>
      <c r="DC6" s="158" t="s">
        <v>2542</v>
      </c>
      <c r="DD6" s="158" t="s">
        <v>2543</v>
      </c>
      <c r="DE6" s="158" t="s">
        <v>2544</v>
      </c>
      <c r="DF6" s="158" t="s">
        <v>2545</v>
      </c>
      <c r="DG6" s="158" t="s">
        <v>2546</v>
      </c>
      <c r="DH6" s="158" t="s">
        <v>2547</v>
      </c>
      <c r="DI6" s="158" t="s">
        <v>2548</v>
      </c>
      <c r="DJ6" s="158" t="s">
        <v>2549</v>
      </c>
      <c r="DK6" s="158" t="s">
        <v>2550</v>
      </c>
      <c r="DL6" s="158" t="s">
        <v>2551</v>
      </c>
      <c r="DM6" s="158" t="s">
        <v>2552</v>
      </c>
      <c r="DN6" s="158" t="s">
        <v>2553</v>
      </c>
      <c r="DO6" s="158" t="s">
        <v>2554</v>
      </c>
      <c r="DP6" s="158" t="s">
        <v>2555</v>
      </c>
      <c r="DQ6" s="158" t="s">
        <v>2556</v>
      </c>
      <c r="DR6" s="158" t="s">
        <v>2557</v>
      </c>
      <c r="DS6" s="158" t="s">
        <v>2558</v>
      </c>
      <c r="DT6" s="158" t="s">
        <v>2559</v>
      </c>
      <c r="DU6" s="158" t="s">
        <v>2560</v>
      </c>
      <c r="DV6" s="158" t="s">
        <v>2561</v>
      </c>
      <c r="DW6" s="158" t="s">
        <v>2562</v>
      </c>
      <c r="DX6" s="158" t="s">
        <v>2563</v>
      </c>
      <c r="DY6" s="158" t="s">
        <v>2564</v>
      </c>
      <c r="DZ6" s="158" t="s">
        <v>2565</v>
      </c>
      <c r="EA6" s="158" t="s">
        <v>2566</v>
      </c>
      <c r="EB6" s="158" t="s">
        <v>2567</v>
      </c>
      <c r="EC6" s="158" t="s">
        <v>2568</v>
      </c>
      <c r="ED6" s="158" t="s">
        <v>2569</v>
      </c>
      <c r="EE6" s="158" t="s">
        <v>2570</v>
      </c>
      <c r="EF6" s="158" t="s">
        <v>2571</v>
      </c>
      <c r="EG6" s="158" t="s">
        <v>2572</v>
      </c>
      <c r="EH6" s="158" t="s">
        <v>2573</v>
      </c>
      <c r="EI6" s="158" t="s">
        <v>2574</v>
      </c>
      <c r="EJ6" s="158" t="s">
        <v>2575</v>
      </c>
      <c r="EK6" s="158" t="s">
        <v>2576</v>
      </c>
      <c r="EL6" s="158" t="s">
        <v>2577</v>
      </c>
      <c r="EM6" s="158" t="s">
        <v>2578</v>
      </c>
      <c r="EN6" s="158" t="s">
        <v>2579</v>
      </c>
      <c r="EO6" s="158" t="s">
        <v>2580</v>
      </c>
      <c r="EP6" s="158" t="s">
        <v>2581</v>
      </c>
      <c r="EQ6" s="158" t="s">
        <v>2582</v>
      </c>
      <c r="ER6" s="158" t="s">
        <v>2583</v>
      </c>
      <c r="ES6" s="158" t="s">
        <v>2584</v>
      </c>
      <c r="ET6" s="158" t="s">
        <v>2585</v>
      </c>
      <c r="EU6" s="158" t="s">
        <v>2586</v>
      </c>
      <c r="EV6" s="158" t="s">
        <v>2587</v>
      </c>
      <c r="EW6" s="158" t="s">
        <v>2588</v>
      </c>
      <c r="EX6" s="158" t="s">
        <v>2589</v>
      </c>
      <c r="EY6" s="158" t="s">
        <v>2590</v>
      </c>
      <c r="EZ6" s="158" t="s">
        <v>2591</v>
      </c>
      <c r="FA6" s="158" t="s">
        <v>2592</v>
      </c>
      <c r="FB6" s="158" t="s">
        <v>2593</v>
      </c>
      <c r="FC6" s="158" t="s">
        <v>2594</v>
      </c>
      <c r="FD6" s="158" t="s">
        <v>2595</v>
      </c>
      <c r="FE6" s="158" t="s">
        <v>2596</v>
      </c>
      <c r="FF6" s="158" t="s">
        <v>2597</v>
      </c>
      <c r="FG6" s="158" t="s">
        <v>2598</v>
      </c>
      <c r="FH6" s="158" t="s">
        <v>2599</v>
      </c>
      <c r="FI6" s="158" t="s">
        <v>2600</v>
      </c>
      <c r="FJ6" s="158" t="s">
        <v>2601</v>
      </c>
      <c r="FK6" s="158" t="s">
        <v>2602</v>
      </c>
      <c r="FL6" s="158" t="s">
        <v>2603</v>
      </c>
      <c r="FM6" s="158" t="s">
        <v>2604</v>
      </c>
      <c r="FN6" s="158" t="s">
        <v>2605</v>
      </c>
      <c r="FO6" s="158" t="s">
        <v>2606</v>
      </c>
      <c r="FP6" s="158" t="s">
        <v>2607</v>
      </c>
      <c r="FQ6" s="158" t="s">
        <v>2608</v>
      </c>
      <c r="FR6" s="158" t="s">
        <v>2609</v>
      </c>
      <c r="FS6" s="158" t="s">
        <v>2610</v>
      </c>
      <c r="FT6" s="158" t="s">
        <v>2611</v>
      </c>
      <c r="FU6" s="158" t="s">
        <v>2612</v>
      </c>
      <c r="FV6" s="158" t="s">
        <v>2613</v>
      </c>
      <c r="FW6" s="158" t="s">
        <v>2614</v>
      </c>
      <c r="FX6" s="158" t="s">
        <v>2615</v>
      </c>
      <c r="FY6" s="158" t="s">
        <v>2616</v>
      </c>
      <c r="FZ6" s="158" t="s">
        <v>2617</v>
      </c>
      <c r="GA6" s="158" t="s">
        <v>2618</v>
      </c>
      <c r="GB6" s="158" t="s">
        <v>2619</v>
      </c>
      <c r="GC6" s="158" t="s">
        <v>2620</v>
      </c>
      <c r="GD6" s="158" t="s">
        <v>2621</v>
      </c>
      <c r="GE6" s="158" t="s">
        <v>2622</v>
      </c>
      <c r="GF6" s="158" t="s">
        <v>2623</v>
      </c>
      <c r="GG6" s="158" t="s">
        <v>2624</v>
      </c>
      <c r="GH6" s="158" t="s">
        <v>2625</v>
      </c>
      <c r="GI6" s="158" t="s">
        <v>2626</v>
      </c>
      <c r="GJ6" s="158" t="s">
        <v>2627</v>
      </c>
      <c r="GK6" s="158" t="s">
        <v>2628</v>
      </c>
      <c r="GL6" s="158" t="s">
        <v>2629</v>
      </c>
      <c r="GM6" s="158"/>
      <c r="GN6" s="158" t="s">
        <v>2630</v>
      </c>
      <c r="GO6" s="158" t="s">
        <v>2631</v>
      </c>
      <c r="GP6" s="158" t="s">
        <v>2632</v>
      </c>
      <c r="GQ6" s="158" t="s">
        <v>2633</v>
      </c>
      <c r="GR6" s="158" t="s">
        <v>2634</v>
      </c>
      <c r="GS6" s="158" t="s">
        <v>2635</v>
      </c>
      <c r="GT6" s="158" t="s">
        <v>2636</v>
      </c>
      <c r="GU6" s="158" t="s">
        <v>2637</v>
      </c>
      <c r="GV6" s="158" t="s">
        <v>2638</v>
      </c>
      <c r="GW6" s="158" t="s">
        <v>2639</v>
      </c>
      <c r="GX6" s="158" t="s">
        <v>2640</v>
      </c>
      <c r="GY6" s="158" t="s">
        <v>2641</v>
      </c>
      <c r="GZ6" s="158" t="s">
        <v>2642</v>
      </c>
      <c r="HA6" s="158" t="s">
        <v>2643</v>
      </c>
      <c r="HB6" s="158" t="s">
        <v>2644</v>
      </c>
      <c r="HC6" s="158" t="s">
        <v>2645</v>
      </c>
      <c r="HD6" s="158" t="s">
        <v>2646</v>
      </c>
      <c r="HE6" s="158" t="s">
        <v>2647</v>
      </c>
      <c r="HF6" s="158" t="s">
        <v>2648</v>
      </c>
      <c r="HG6" s="158" t="s">
        <v>2649</v>
      </c>
      <c r="HH6" s="158" t="s">
        <v>2650</v>
      </c>
      <c r="HI6" s="158" t="s">
        <v>2651</v>
      </c>
      <c r="HJ6" s="158" t="s">
        <v>2652</v>
      </c>
      <c r="HK6" s="158" t="s">
        <v>2653</v>
      </c>
      <c r="HL6" s="158" t="s">
        <v>2654</v>
      </c>
      <c r="HM6" s="158" t="s">
        <v>2655</v>
      </c>
      <c r="HN6" s="158" t="s">
        <v>2656</v>
      </c>
      <c r="HO6" s="158" t="s">
        <v>2657</v>
      </c>
      <c r="HP6" s="158" t="s">
        <v>2658</v>
      </c>
      <c r="HQ6" s="158" t="s">
        <v>2659</v>
      </c>
      <c r="HR6" s="158" t="s">
        <v>2660</v>
      </c>
      <c r="HS6" s="158" t="s">
        <v>2661</v>
      </c>
      <c r="HT6" s="158" t="s">
        <v>2662</v>
      </c>
      <c r="HU6" s="158" t="s">
        <v>2663</v>
      </c>
      <c r="HV6" s="158" t="s">
        <v>2664</v>
      </c>
      <c r="HW6" s="158" t="s">
        <v>2665</v>
      </c>
      <c r="HX6" s="158" t="s">
        <v>2666</v>
      </c>
      <c r="HY6" s="158" t="s">
        <v>2667</v>
      </c>
      <c r="HZ6" s="158" t="s">
        <v>2668</v>
      </c>
      <c r="IA6" s="158" t="s">
        <v>2669</v>
      </c>
      <c r="IB6" s="158" t="s">
        <v>2670</v>
      </c>
      <c r="IC6" s="158" t="s">
        <v>2671</v>
      </c>
      <c r="ID6" s="158" t="s">
        <v>2672</v>
      </c>
      <c r="IE6" s="158" t="s">
        <v>2673</v>
      </c>
      <c r="IF6" s="158" t="s">
        <v>2674</v>
      </c>
      <c r="IG6" s="158" t="s">
        <v>2675</v>
      </c>
      <c r="IH6" s="158" t="s">
        <v>2676</v>
      </c>
      <c r="II6" s="158" t="s">
        <v>2677</v>
      </c>
      <c r="IJ6" s="158" t="s">
        <v>2678</v>
      </c>
      <c r="IK6" s="158" t="s">
        <v>2679</v>
      </c>
      <c r="IL6" s="158" t="s">
        <v>2680</v>
      </c>
      <c r="IM6" s="158" t="s">
        <v>2681</v>
      </c>
      <c r="IN6" s="158" t="s">
        <v>2682</v>
      </c>
      <c r="IO6" s="158" t="s">
        <v>2683</v>
      </c>
      <c r="IP6" s="158" t="s">
        <v>2684</v>
      </c>
      <c r="IQ6" s="158" t="s">
        <v>2685</v>
      </c>
      <c r="IR6" s="158" t="s">
        <v>2686</v>
      </c>
      <c r="IS6" s="158" t="s">
        <v>2687</v>
      </c>
      <c r="IT6" s="158" t="s">
        <v>2688</v>
      </c>
      <c r="IU6" s="158" t="s">
        <v>2689</v>
      </c>
      <c r="IV6" s="158" t="s">
        <v>2690</v>
      </c>
      <c r="IW6" s="158" t="s">
        <v>2691</v>
      </c>
      <c r="IX6" s="158" t="s">
        <v>2692</v>
      </c>
      <c r="IY6" s="158" t="s">
        <v>2693</v>
      </c>
      <c r="IZ6" s="158" t="s">
        <v>2694</v>
      </c>
      <c r="JA6" s="158" t="s">
        <v>2695</v>
      </c>
      <c r="JB6" s="158" t="s">
        <v>2696</v>
      </c>
      <c r="JC6" s="158" t="s">
        <v>2697</v>
      </c>
      <c r="JD6" s="158" t="s">
        <v>2698</v>
      </c>
      <c r="JE6" s="158" t="s">
        <v>2699</v>
      </c>
      <c r="JF6" s="158" t="s">
        <v>2700</v>
      </c>
      <c r="JG6" s="158" t="s">
        <v>2701</v>
      </c>
      <c r="JH6" s="158" t="s">
        <v>2702</v>
      </c>
      <c r="JI6" s="158" t="s">
        <v>2703</v>
      </c>
      <c r="JJ6" s="158" t="s">
        <v>2704</v>
      </c>
      <c r="JK6" s="158" t="s">
        <v>2705</v>
      </c>
      <c r="JL6" s="158" t="s">
        <v>2706</v>
      </c>
      <c r="JM6" s="158" t="s">
        <v>2707</v>
      </c>
      <c r="JN6" s="158" t="s">
        <v>2708</v>
      </c>
      <c r="JO6" s="158" t="s">
        <v>2709</v>
      </c>
      <c r="JP6" s="158" t="s">
        <v>2710</v>
      </c>
      <c r="JQ6" s="158" t="s">
        <v>2711</v>
      </c>
      <c r="JR6" s="158" t="s">
        <v>2712</v>
      </c>
      <c r="JS6" s="158" t="s">
        <v>2713</v>
      </c>
      <c r="JT6" s="158" t="s">
        <v>2714</v>
      </c>
      <c r="JU6" s="158" t="s">
        <v>2715</v>
      </c>
      <c r="JV6" s="158" t="s">
        <v>2716</v>
      </c>
      <c r="JW6" s="158" t="s">
        <v>2717</v>
      </c>
      <c r="JX6" s="158" t="s">
        <v>2718</v>
      </c>
      <c r="JY6" s="158" t="s">
        <v>2719</v>
      </c>
      <c r="JZ6" s="158" t="s">
        <v>2720</v>
      </c>
      <c r="KA6" s="158" t="s">
        <v>2721</v>
      </c>
      <c r="KB6" s="158" t="s">
        <v>2722</v>
      </c>
      <c r="KC6" s="158" t="s">
        <v>2723</v>
      </c>
      <c r="KD6" s="158" t="s">
        <v>2724</v>
      </c>
      <c r="KE6" s="158" t="s">
        <v>2725</v>
      </c>
      <c r="KF6" s="158" t="s">
        <v>2726</v>
      </c>
      <c r="KG6" s="158" t="s">
        <v>2727</v>
      </c>
      <c r="KH6" s="158" t="s">
        <v>2728</v>
      </c>
      <c r="KI6" s="158" t="s">
        <v>2729</v>
      </c>
    </row>
    <row r="7" spans="1:295" ht="27" customHeight="1" x14ac:dyDescent="0.25">
      <c r="A7" s="230" t="s">
        <v>26</v>
      </c>
      <c r="B7" s="230"/>
      <c r="C7" s="231" t="s">
        <v>2088</v>
      </c>
      <c r="D7" s="231"/>
      <c r="E7" s="231"/>
      <c r="F7" s="231" t="s">
        <v>2089</v>
      </c>
      <c r="G7" s="231" t="s">
        <v>2090</v>
      </c>
      <c r="H7" s="231"/>
      <c r="I7" s="231"/>
      <c r="J7" s="231"/>
      <c r="K7" s="231" t="s">
        <v>2091</v>
      </c>
      <c r="L7" s="231"/>
      <c r="M7" s="231"/>
      <c r="N7" s="231" t="s">
        <v>2092</v>
      </c>
      <c r="O7" s="231" t="s">
        <v>2093</v>
      </c>
      <c r="P7" s="231"/>
      <c r="Q7" s="231" t="s">
        <v>2094</v>
      </c>
      <c r="R7" s="231"/>
      <c r="S7" s="231" t="s">
        <v>2095</v>
      </c>
      <c r="T7" s="231"/>
      <c r="U7" s="231" t="s">
        <v>2096</v>
      </c>
      <c r="V7" s="231"/>
      <c r="W7" s="231"/>
      <c r="X7" s="231" t="s">
        <v>2097</v>
      </c>
      <c r="Y7" s="231"/>
      <c r="Z7" s="231"/>
      <c r="AA7" s="231" t="s">
        <v>2098</v>
      </c>
      <c r="AB7" s="231"/>
      <c r="AC7" s="231"/>
      <c r="AD7" s="231"/>
      <c r="AE7" s="231"/>
      <c r="AF7" s="231"/>
      <c r="AG7" s="231"/>
      <c r="AH7" s="231"/>
      <c r="AI7" s="231"/>
      <c r="AJ7" s="231" t="s">
        <v>2099</v>
      </c>
      <c r="AK7" s="231"/>
      <c r="AL7" s="231"/>
      <c r="AM7" s="231" t="s">
        <v>2100</v>
      </c>
      <c r="AN7" s="231"/>
      <c r="AO7" s="231" t="s">
        <v>2101</v>
      </c>
      <c r="AP7" s="231"/>
      <c r="AQ7" s="231" t="s">
        <v>2102</v>
      </c>
      <c r="AR7" s="231"/>
      <c r="AS7" s="231"/>
      <c r="AT7" s="231" t="s">
        <v>2103</v>
      </c>
      <c r="AU7" s="231"/>
      <c r="AV7" s="231" t="s">
        <v>2104</v>
      </c>
      <c r="AW7" s="231"/>
      <c r="AX7" s="231" t="s">
        <v>2103</v>
      </c>
      <c r="AY7" s="231"/>
      <c r="AZ7" s="231"/>
      <c r="BA7" s="231" t="s">
        <v>2105</v>
      </c>
      <c r="BB7" s="231" t="s">
        <v>2106</v>
      </c>
      <c r="BC7" s="231" t="s">
        <v>2107</v>
      </c>
      <c r="BD7" s="231"/>
      <c r="BE7" s="231"/>
      <c r="BF7" s="231" t="s">
        <v>2108</v>
      </c>
      <c r="BG7" s="231"/>
      <c r="BH7" s="231"/>
      <c r="BI7" s="231"/>
      <c r="BJ7" s="231"/>
      <c r="BK7" s="231" t="s">
        <v>2109</v>
      </c>
      <c r="BL7" s="231" t="s">
        <v>2110</v>
      </c>
      <c r="BM7" s="231"/>
      <c r="BN7" s="231" t="s">
        <v>2111</v>
      </c>
      <c r="BO7" s="231"/>
      <c r="BP7" s="231"/>
      <c r="BQ7" s="231" t="s">
        <v>2112</v>
      </c>
      <c r="BR7" s="231"/>
      <c r="BS7" s="231"/>
      <c r="BT7" s="231"/>
      <c r="BU7" s="231" t="s">
        <v>2113</v>
      </c>
      <c r="BV7" s="231" t="s">
        <v>2114</v>
      </c>
      <c r="BW7" s="231" t="s">
        <v>2115</v>
      </c>
      <c r="BX7" s="231"/>
      <c r="BY7" s="231"/>
      <c r="BZ7" s="231"/>
      <c r="CA7" s="231" t="s">
        <v>2116</v>
      </c>
      <c r="CB7" s="231"/>
      <c r="CC7" s="231"/>
      <c r="CD7" s="231"/>
      <c r="CE7" s="231"/>
      <c r="CF7" s="231" t="s">
        <v>2117</v>
      </c>
      <c r="CG7" s="231"/>
      <c r="CH7" s="231"/>
      <c r="CI7" s="231"/>
      <c r="CJ7" s="231" t="s">
        <v>2118</v>
      </c>
      <c r="CK7" s="231"/>
      <c r="CL7" s="231" t="s">
        <v>2119</v>
      </c>
      <c r="CM7" s="231"/>
      <c r="CN7" s="231" t="s">
        <v>2120</v>
      </c>
      <c r="CO7" s="231" t="s">
        <v>2121</v>
      </c>
      <c r="CP7" s="231"/>
      <c r="CQ7" s="231"/>
      <c r="CR7" s="231" t="s">
        <v>2122</v>
      </c>
      <c r="CS7" s="231"/>
      <c r="CT7" s="231"/>
      <c r="CU7" s="231"/>
      <c r="CV7" s="231"/>
      <c r="CW7" s="231" t="s">
        <v>2123</v>
      </c>
      <c r="CX7" s="231" t="s">
        <v>2124</v>
      </c>
      <c r="CY7" s="231"/>
      <c r="CZ7" s="231"/>
      <c r="DA7" s="231"/>
      <c r="DB7" s="231"/>
      <c r="DC7" s="231"/>
      <c r="DD7" s="231" t="s">
        <v>2125</v>
      </c>
      <c r="DE7" s="231"/>
      <c r="DF7" s="231"/>
      <c r="DG7" s="231" t="s">
        <v>2126</v>
      </c>
      <c r="DH7" s="231"/>
      <c r="DI7" s="231" t="s">
        <v>2127</v>
      </c>
      <c r="DJ7" s="231"/>
      <c r="DK7" s="231" t="s">
        <v>2128</v>
      </c>
      <c r="DL7" s="231" t="s">
        <v>2129</v>
      </c>
      <c r="DM7" s="231"/>
      <c r="DN7" s="231"/>
      <c r="DO7" s="231"/>
      <c r="DP7" s="231"/>
      <c r="DQ7" s="231" t="s">
        <v>2130</v>
      </c>
      <c r="DR7" s="231" t="s">
        <v>2131</v>
      </c>
      <c r="DS7" s="231" t="s">
        <v>2132</v>
      </c>
      <c r="DT7" s="231"/>
      <c r="DU7" s="231"/>
      <c r="DV7" s="231"/>
      <c r="DW7" s="231"/>
      <c r="DX7" s="231"/>
      <c r="DY7" s="231"/>
      <c r="DZ7" s="231"/>
      <c r="EA7" s="231" t="s">
        <v>2133</v>
      </c>
      <c r="EB7" s="231" t="s">
        <v>2134</v>
      </c>
      <c r="EC7" s="231"/>
      <c r="ED7" s="231"/>
      <c r="EE7" s="231" t="s">
        <v>2133</v>
      </c>
      <c r="EF7" s="231"/>
      <c r="EG7" s="231" t="s">
        <v>2135</v>
      </c>
      <c r="EH7" s="231" t="s">
        <v>2136</v>
      </c>
      <c r="EI7" s="231"/>
      <c r="EJ7" s="231" t="s">
        <v>2137</v>
      </c>
      <c r="EK7" s="231"/>
      <c r="EL7" s="231"/>
      <c r="EM7" s="231"/>
      <c r="EN7" s="231"/>
      <c r="EO7" s="231"/>
      <c r="EP7" s="231"/>
      <c r="EQ7" s="231"/>
      <c r="ER7" s="231"/>
      <c r="ES7" s="231"/>
      <c r="ET7" s="231" t="s">
        <v>2138</v>
      </c>
      <c r="EU7" s="231" t="s">
        <v>2139</v>
      </c>
      <c r="EV7" s="231" t="s">
        <v>2140</v>
      </c>
      <c r="EW7" s="231" t="s">
        <v>2141</v>
      </c>
      <c r="EX7" s="231" t="s">
        <v>2142</v>
      </c>
      <c r="EY7" s="231" t="s">
        <v>2143</v>
      </c>
      <c r="EZ7" s="231" t="s">
        <v>2144</v>
      </c>
      <c r="FA7" s="231"/>
      <c r="FB7" s="231" t="s">
        <v>2145</v>
      </c>
      <c r="FC7" s="231"/>
      <c r="FD7" s="231" t="s">
        <v>2146</v>
      </c>
      <c r="FE7" s="231"/>
      <c r="FF7" s="231"/>
      <c r="FG7" s="231" t="s">
        <v>2147</v>
      </c>
      <c r="FH7" s="231"/>
      <c r="FI7" s="231"/>
      <c r="FJ7" s="231" t="s">
        <v>2148</v>
      </c>
      <c r="FK7" s="231"/>
      <c r="FL7" s="231"/>
      <c r="FM7" s="231" t="s">
        <v>2149</v>
      </c>
      <c r="FN7" s="231"/>
      <c r="FO7" s="231"/>
      <c r="FP7" s="231" t="s">
        <v>2150</v>
      </c>
      <c r="FQ7" s="231"/>
      <c r="FR7" s="231"/>
      <c r="FS7" s="231" t="s">
        <v>2151</v>
      </c>
      <c r="FT7" s="231" t="s">
        <v>2150</v>
      </c>
      <c r="FU7" s="231"/>
      <c r="FV7" s="231"/>
      <c r="FW7" s="231"/>
      <c r="FX7" s="231" t="s">
        <v>2152</v>
      </c>
      <c r="FY7" s="231" t="s">
        <v>2153</v>
      </c>
      <c r="FZ7" s="231" t="s">
        <v>2154</v>
      </c>
      <c r="GA7" s="231" t="s">
        <v>2155</v>
      </c>
      <c r="GB7" s="231" t="s">
        <v>2156</v>
      </c>
      <c r="GC7" s="231" t="s">
        <v>2157</v>
      </c>
      <c r="GD7" s="231"/>
      <c r="GE7" s="231" t="s">
        <v>2158</v>
      </c>
      <c r="GF7" s="231" t="s">
        <v>2159</v>
      </c>
      <c r="GG7" s="231" t="s">
        <v>2160</v>
      </c>
      <c r="GH7" s="231" t="s">
        <v>2161</v>
      </c>
      <c r="GI7" s="231" t="s">
        <v>2162</v>
      </c>
      <c r="GJ7" s="231"/>
      <c r="GK7" s="231" t="s">
        <v>2161</v>
      </c>
      <c r="GL7" s="231" t="s">
        <v>2163</v>
      </c>
      <c r="GM7" s="231"/>
      <c r="GN7" s="231" t="s">
        <v>2164</v>
      </c>
      <c r="GO7" s="231" t="s">
        <v>2165</v>
      </c>
      <c r="GP7" s="231" t="s">
        <v>2160</v>
      </c>
      <c r="GQ7" s="231"/>
      <c r="GR7" s="231" t="s">
        <v>2166</v>
      </c>
      <c r="GS7" s="231"/>
      <c r="GT7" s="231"/>
      <c r="GU7" s="231" t="s">
        <v>2167</v>
      </c>
      <c r="GV7" s="231" t="s">
        <v>2162</v>
      </c>
      <c r="GW7" s="231"/>
      <c r="GX7" s="231" t="s">
        <v>2168</v>
      </c>
      <c r="GY7" s="231" t="s">
        <v>2169</v>
      </c>
      <c r="GZ7" s="231"/>
      <c r="HA7" s="231" t="s">
        <v>2168</v>
      </c>
      <c r="HB7" s="231" t="s">
        <v>2170</v>
      </c>
      <c r="HC7" s="231"/>
      <c r="HD7" s="231" t="s">
        <v>2171</v>
      </c>
      <c r="HE7" s="231" t="s">
        <v>2172</v>
      </c>
      <c r="HF7" s="231" t="s">
        <v>2173</v>
      </c>
      <c r="HG7" s="231" t="s">
        <v>2174</v>
      </c>
      <c r="HH7" s="231" t="s">
        <v>2172</v>
      </c>
      <c r="HI7" s="231" t="s">
        <v>2175</v>
      </c>
      <c r="HJ7" s="231"/>
      <c r="HK7" s="231"/>
      <c r="HL7" s="231"/>
      <c r="HM7" s="231"/>
      <c r="HN7" s="231"/>
      <c r="HO7" s="231" t="s">
        <v>2176</v>
      </c>
      <c r="HP7" s="231"/>
      <c r="HQ7" s="231"/>
      <c r="HR7" s="231"/>
      <c r="HS7" s="231"/>
      <c r="HT7" s="231"/>
      <c r="HU7" s="231"/>
      <c r="HV7" s="231"/>
      <c r="HW7" s="231"/>
      <c r="HX7" s="231"/>
      <c r="HY7" s="231" t="s">
        <v>2177</v>
      </c>
      <c r="HZ7" s="231"/>
      <c r="IA7" s="231" t="s">
        <v>2178</v>
      </c>
      <c r="IB7" s="231"/>
      <c r="IC7" s="231"/>
      <c r="ID7" s="231"/>
      <c r="IE7" s="231"/>
      <c r="IF7" s="231"/>
      <c r="IG7" s="231"/>
      <c r="IH7" s="231"/>
      <c r="II7" s="231"/>
      <c r="IJ7" s="231" t="s">
        <v>2179</v>
      </c>
      <c r="IK7" s="231"/>
      <c r="IL7" s="231"/>
      <c r="IM7" s="231"/>
      <c r="IN7" s="231"/>
      <c r="IO7" s="231" t="s">
        <v>2180</v>
      </c>
      <c r="IP7" s="231"/>
      <c r="IQ7" s="231" t="s">
        <v>2181</v>
      </c>
      <c r="IR7" s="231"/>
      <c r="IS7" s="231" t="s">
        <v>2182</v>
      </c>
      <c r="IT7" s="231"/>
      <c r="IU7" s="231"/>
      <c r="IV7" s="231"/>
      <c r="IW7" s="231" t="s">
        <v>2183</v>
      </c>
      <c r="IX7" s="231"/>
      <c r="IY7" s="231" t="s">
        <v>2184</v>
      </c>
      <c r="IZ7" s="231" t="s">
        <v>2185</v>
      </c>
      <c r="JA7" s="231" t="s">
        <v>2186</v>
      </c>
      <c r="JB7" s="231" t="s">
        <v>2187</v>
      </c>
      <c r="JC7" s="231"/>
      <c r="JD7" s="231" t="s">
        <v>2188</v>
      </c>
      <c r="JE7" s="231"/>
      <c r="JF7" s="231" t="s">
        <v>2189</v>
      </c>
      <c r="JG7" s="231"/>
      <c r="JH7" s="231"/>
      <c r="JI7" s="231" t="s">
        <v>2190</v>
      </c>
      <c r="JJ7" s="231"/>
      <c r="JK7" s="231"/>
      <c r="JL7" s="231"/>
      <c r="JM7" s="231"/>
      <c r="JN7" s="231"/>
      <c r="JO7" s="231" t="s">
        <v>2191</v>
      </c>
      <c r="JP7" s="231"/>
      <c r="JQ7" s="231" t="s">
        <v>2192</v>
      </c>
      <c r="JR7" s="231"/>
      <c r="JS7" s="231"/>
      <c r="JT7" s="231" t="s">
        <v>2193</v>
      </c>
      <c r="JU7" s="231" t="s">
        <v>2194</v>
      </c>
      <c r="JV7" s="231" t="s">
        <v>2195</v>
      </c>
      <c r="JW7" s="231" t="s">
        <v>2178</v>
      </c>
      <c r="JX7" s="231" t="s">
        <v>2196</v>
      </c>
      <c r="JY7" s="231" t="s">
        <v>2197</v>
      </c>
      <c r="JZ7" s="231" t="s">
        <v>2198</v>
      </c>
      <c r="KA7" s="231"/>
      <c r="KB7" s="231"/>
      <c r="KC7" s="231" t="s">
        <v>2199</v>
      </c>
      <c r="KD7" s="231"/>
      <c r="KE7" s="231"/>
      <c r="KF7" s="231" t="s">
        <v>2194</v>
      </c>
      <c r="KG7" s="231" t="s">
        <v>2200</v>
      </c>
      <c r="KH7" s="231" t="s">
        <v>2201</v>
      </c>
      <c r="KI7" s="231"/>
    </row>
    <row r="8" spans="1:295" ht="27" customHeight="1" x14ac:dyDescent="0.25">
      <c r="A8" s="157" t="s">
        <v>71</v>
      </c>
      <c r="B8" s="157" t="s">
        <v>671</v>
      </c>
      <c r="C8" s="158" t="s">
        <v>496</v>
      </c>
      <c r="D8" s="158" t="s">
        <v>2202</v>
      </c>
      <c r="E8" s="158" t="s">
        <v>2203</v>
      </c>
      <c r="F8" s="158" t="s">
        <v>2204</v>
      </c>
      <c r="G8" s="158" t="s">
        <v>2205</v>
      </c>
      <c r="H8" s="158" t="s">
        <v>554</v>
      </c>
      <c r="I8" s="158" t="s">
        <v>557</v>
      </c>
      <c r="J8" s="158" t="s">
        <v>2206</v>
      </c>
      <c r="K8" s="158" t="s">
        <v>2207</v>
      </c>
      <c r="L8" s="158" t="s">
        <v>2208</v>
      </c>
      <c r="M8" s="158" t="s">
        <v>505</v>
      </c>
      <c r="N8" s="158" t="s">
        <v>270</v>
      </c>
      <c r="O8" s="159" t="s">
        <v>2209</v>
      </c>
      <c r="P8" s="158" t="s">
        <v>2210</v>
      </c>
      <c r="Q8" s="158" t="s">
        <v>2211</v>
      </c>
      <c r="R8" s="158" t="s">
        <v>2210</v>
      </c>
      <c r="S8" s="158" t="s">
        <v>2212</v>
      </c>
      <c r="T8" s="158" t="s">
        <v>2206</v>
      </c>
      <c r="U8" s="158" t="s">
        <v>2213</v>
      </c>
      <c r="V8" s="158" t="s">
        <v>2214</v>
      </c>
      <c r="W8" s="158" t="s">
        <v>2215</v>
      </c>
      <c r="X8" s="158" t="s">
        <v>2216</v>
      </c>
      <c r="Y8" s="158" t="s">
        <v>2217</v>
      </c>
      <c r="Z8" s="158" t="s">
        <v>2218</v>
      </c>
      <c r="AA8" s="158" t="s">
        <v>2219</v>
      </c>
      <c r="AB8" s="158" t="s">
        <v>2220</v>
      </c>
      <c r="AC8" s="158" t="s">
        <v>2221</v>
      </c>
      <c r="AD8" s="158" t="s">
        <v>2222</v>
      </c>
      <c r="AE8" s="158" t="s">
        <v>2223</v>
      </c>
      <c r="AF8" s="158" t="s">
        <v>270</v>
      </c>
      <c r="AG8" s="158" t="s">
        <v>2209</v>
      </c>
      <c r="AH8" s="158" t="s">
        <v>2224</v>
      </c>
      <c r="AI8" s="158" t="s">
        <v>2225</v>
      </c>
      <c r="AJ8" s="159" t="s">
        <v>2226</v>
      </c>
      <c r="AK8" s="159" t="s">
        <v>255</v>
      </c>
      <c r="AL8" s="158" t="s">
        <v>2227</v>
      </c>
      <c r="AM8" s="158" t="s">
        <v>2226</v>
      </c>
      <c r="AN8" s="158" t="s">
        <v>255</v>
      </c>
      <c r="AO8" s="158" t="s">
        <v>2228</v>
      </c>
      <c r="AP8" s="158" t="s">
        <v>2229</v>
      </c>
      <c r="AQ8" s="158" t="s">
        <v>2230</v>
      </c>
      <c r="AR8" s="158" t="s">
        <v>2231</v>
      </c>
      <c r="AS8" s="158" t="s">
        <v>2232</v>
      </c>
      <c r="AT8" s="159" t="s">
        <v>2233</v>
      </c>
      <c r="AU8" s="159" t="s">
        <v>2234</v>
      </c>
      <c r="AV8" s="158" t="s">
        <v>2235</v>
      </c>
      <c r="AW8" s="158" t="s">
        <v>2236</v>
      </c>
      <c r="AX8" s="158" t="s">
        <v>2237</v>
      </c>
      <c r="AY8" s="158" t="s">
        <v>576</v>
      </c>
      <c r="AZ8" s="158" t="s">
        <v>2238</v>
      </c>
      <c r="BA8" s="158" t="s">
        <v>2239</v>
      </c>
      <c r="BB8" s="159" t="s">
        <v>2240</v>
      </c>
      <c r="BC8" s="158" t="s">
        <v>606</v>
      </c>
      <c r="BD8" s="158" t="s">
        <v>2241</v>
      </c>
      <c r="BE8" s="158" t="s">
        <v>2242</v>
      </c>
      <c r="BF8" s="158" t="s">
        <v>2233</v>
      </c>
      <c r="BG8" s="158" t="s">
        <v>2234</v>
      </c>
      <c r="BH8" s="158" t="s">
        <v>2243</v>
      </c>
      <c r="BI8" s="158" t="s">
        <v>2244</v>
      </c>
      <c r="BJ8" s="158" t="s">
        <v>2245</v>
      </c>
      <c r="BK8" s="158" t="s">
        <v>2246</v>
      </c>
      <c r="BL8" s="158" t="s">
        <v>2247</v>
      </c>
      <c r="BM8" s="158" t="s">
        <v>2248</v>
      </c>
      <c r="BN8" s="158" t="s">
        <v>2240</v>
      </c>
      <c r="BO8" s="158" t="s">
        <v>2249</v>
      </c>
      <c r="BP8" s="158" t="s">
        <v>2250</v>
      </c>
      <c r="BQ8" s="158" t="s">
        <v>2251</v>
      </c>
      <c r="BR8" s="158" t="s">
        <v>2252</v>
      </c>
      <c r="BS8" s="158" t="s">
        <v>2253</v>
      </c>
      <c r="BT8" s="158" t="s">
        <v>2254</v>
      </c>
      <c r="BU8" s="158" t="s">
        <v>2254</v>
      </c>
      <c r="BV8" s="158" t="s">
        <v>2255</v>
      </c>
      <c r="BW8" s="158" t="s">
        <v>2256</v>
      </c>
      <c r="BX8" s="158" t="s">
        <v>2257</v>
      </c>
      <c r="BY8" s="158" t="s">
        <v>2258</v>
      </c>
      <c r="BZ8" s="158" t="s">
        <v>2259</v>
      </c>
      <c r="CA8" s="158" t="s">
        <v>2260</v>
      </c>
      <c r="CB8" s="158" t="s">
        <v>2261</v>
      </c>
      <c r="CC8" s="158" t="s">
        <v>2262</v>
      </c>
      <c r="CD8" s="158" t="s">
        <v>2263</v>
      </c>
      <c r="CE8" s="158" t="s">
        <v>2264</v>
      </c>
      <c r="CF8" s="158" t="s">
        <v>2265</v>
      </c>
      <c r="CG8" s="158" t="s">
        <v>2266</v>
      </c>
      <c r="CH8" s="158" t="s">
        <v>2267</v>
      </c>
      <c r="CI8" s="158" t="s">
        <v>2268</v>
      </c>
      <c r="CJ8" s="158" t="s">
        <v>2269</v>
      </c>
      <c r="CK8" s="158" t="s">
        <v>2270</v>
      </c>
      <c r="CL8" s="158" t="s">
        <v>2271</v>
      </c>
      <c r="CM8" s="158" t="s">
        <v>2272</v>
      </c>
      <c r="CN8" s="158" t="s">
        <v>2273</v>
      </c>
      <c r="CO8" s="158" t="s">
        <v>2274</v>
      </c>
      <c r="CP8" s="158" t="s">
        <v>2275</v>
      </c>
      <c r="CQ8" s="158" t="s">
        <v>2276</v>
      </c>
      <c r="CR8" s="158" t="s">
        <v>2277</v>
      </c>
      <c r="CS8" s="158" t="s">
        <v>2278</v>
      </c>
      <c r="CT8" s="158" t="s">
        <v>2279</v>
      </c>
      <c r="CU8" s="158" t="s">
        <v>2280</v>
      </c>
      <c r="CV8" s="158" t="s">
        <v>2281</v>
      </c>
      <c r="CW8" s="158" t="s">
        <v>2282</v>
      </c>
      <c r="CX8" s="158" t="s">
        <v>2283</v>
      </c>
      <c r="CY8" s="158" t="s">
        <v>492</v>
      </c>
      <c r="CZ8" s="158" t="s">
        <v>438</v>
      </c>
      <c r="DA8" s="158" t="s">
        <v>2284</v>
      </c>
      <c r="DB8" s="158" t="s">
        <v>2285</v>
      </c>
      <c r="DC8" s="158" t="s">
        <v>2286</v>
      </c>
      <c r="DD8" s="158" t="s">
        <v>2267</v>
      </c>
      <c r="DE8" s="158" t="s">
        <v>2268</v>
      </c>
      <c r="DF8" s="158" t="s">
        <v>2287</v>
      </c>
      <c r="DG8" s="158" t="s">
        <v>2288</v>
      </c>
      <c r="DH8" s="158" t="s">
        <v>2289</v>
      </c>
      <c r="DI8" s="158" t="s">
        <v>2290</v>
      </c>
      <c r="DJ8" s="158" t="s">
        <v>2291</v>
      </c>
      <c r="DK8" s="158" t="s">
        <v>2292</v>
      </c>
      <c r="DL8" s="158" t="s">
        <v>492</v>
      </c>
      <c r="DM8" s="158" t="s">
        <v>438</v>
      </c>
      <c r="DN8" s="158" t="s">
        <v>2284</v>
      </c>
      <c r="DO8" s="158" t="s">
        <v>2293</v>
      </c>
      <c r="DP8" s="158" t="s">
        <v>2294</v>
      </c>
      <c r="DQ8" s="158" t="s">
        <v>2295</v>
      </c>
      <c r="DR8" s="158" t="s">
        <v>2296</v>
      </c>
      <c r="DS8" s="158" t="s">
        <v>2297</v>
      </c>
      <c r="DT8" s="158" t="s">
        <v>2298</v>
      </c>
      <c r="DU8" s="158" t="s">
        <v>2283</v>
      </c>
      <c r="DV8" s="158" t="s">
        <v>492</v>
      </c>
      <c r="DW8" s="158" t="s">
        <v>2287</v>
      </c>
      <c r="DX8" s="158" t="s">
        <v>2296</v>
      </c>
      <c r="DY8" s="158" t="s">
        <v>2299</v>
      </c>
      <c r="DZ8" s="158" t="s">
        <v>2300</v>
      </c>
      <c r="EA8" s="158" t="s">
        <v>2301</v>
      </c>
      <c r="EB8" s="158" t="s">
        <v>2302</v>
      </c>
      <c r="EC8" s="158" t="s">
        <v>2303</v>
      </c>
      <c r="ED8" s="158" t="s">
        <v>2304</v>
      </c>
      <c r="EE8" s="158" t="s">
        <v>2305</v>
      </c>
      <c r="EF8" s="158" t="s">
        <v>2306</v>
      </c>
      <c r="EG8" s="158" t="s">
        <v>2241</v>
      </c>
      <c r="EH8" s="158" t="s">
        <v>2251</v>
      </c>
      <c r="EI8" s="158" t="s">
        <v>180</v>
      </c>
      <c r="EJ8" s="158" t="s">
        <v>2307</v>
      </c>
      <c r="EK8" s="158" t="s">
        <v>2308</v>
      </c>
      <c r="EL8" s="158" t="s">
        <v>2309</v>
      </c>
      <c r="EM8" s="158" t="s">
        <v>2310</v>
      </c>
      <c r="EN8" s="158" t="s">
        <v>2311</v>
      </c>
      <c r="EO8" s="158" t="s">
        <v>2312</v>
      </c>
      <c r="EP8" s="158" t="s">
        <v>2313</v>
      </c>
      <c r="EQ8" s="158" t="s">
        <v>2314</v>
      </c>
      <c r="ER8" s="158" t="s">
        <v>2315</v>
      </c>
      <c r="ES8" s="158" t="s">
        <v>2316</v>
      </c>
      <c r="ET8" s="158" t="s">
        <v>2317</v>
      </c>
      <c r="EU8" s="158" t="s">
        <v>2318</v>
      </c>
      <c r="EV8" s="158" t="s">
        <v>2319</v>
      </c>
      <c r="EW8" s="158" t="s">
        <v>2320</v>
      </c>
      <c r="EX8" s="158" t="s">
        <v>2321</v>
      </c>
      <c r="EY8" s="158" t="s">
        <v>2322</v>
      </c>
      <c r="EZ8" s="158" t="s">
        <v>2323</v>
      </c>
      <c r="FA8" s="158" t="s">
        <v>2324</v>
      </c>
      <c r="FB8" s="158" t="s">
        <v>2306</v>
      </c>
      <c r="FC8" s="158" t="s">
        <v>2310</v>
      </c>
      <c r="FD8" s="158" t="s">
        <v>2325</v>
      </c>
      <c r="FE8" s="158" t="s">
        <v>2326</v>
      </c>
      <c r="FF8" s="158" t="s">
        <v>2327</v>
      </c>
      <c r="FG8" s="158" t="s">
        <v>2328</v>
      </c>
      <c r="FH8" s="158" t="s">
        <v>2329</v>
      </c>
      <c r="FI8" s="158" t="s">
        <v>2330</v>
      </c>
      <c r="FJ8" s="158" t="s">
        <v>2260</v>
      </c>
      <c r="FK8" s="158" t="s">
        <v>2261</v>
      </c>
      <c r="FL8" s="158" t="s">
        <v>2331</v>
      </c>
      <c r="FM8" s="158" t="s">
        <v>2299</v>
      </c>
      <c r="FN8" s="158" t="s">
        <v>2300</v>
      </c>
      <c r="FO8" s="158" t="s">
        <v>2332</v>
      </c>
      <c r="FP8" s="158" t="s">
        <v>2333</v>
      </c>
      <c r="FQ8" s="159" t="s">
        <v>2334</v>
      </c>
      <c r="FR8" s="158" t="s">
        <v>2335</v>
      </c>
      <c r="FS8" s="158" t="s">
        <v>2336</v>
      </c>
      <c r="FT8" s="158" t="s">
        <v>2337</v>
      </c>
      <c r="FU8" s="158" t="s">
        <v>2338</v>
      </c>
      <c r="FV8" s="158" t="s">
        <v>2339</v>
      </c>
      <c r="FW8" s="158" t="s">
        <v>2340</v>
      </c>
      <c r="FX8" s="158" t="s">
        <v>2341</v>
      </c>
      <c r="FY8" s="158" t="s">
        <v>2342</v>
      </c>
      <c r="FZ8" s="158" t="s">
        <v>2343</v>
      </c>
      <c r="GA8" s="158" t="s">
        <v>2307</v>
      </c>
      <c r="GB8" s="159" t="s">
        <v>2344</v>
      </c>
      <c r="GC8" s="158" t="s">
        <v>2333</v>
      </c>
      <c r="GD8" s="158" t="s">
        <v>2332</v>
      </c>
      <c r="GE8" s="158" t="s">
        <v>2345</v>
      </c>
      <c r="GF8" s="159" t="s">
        <v>2346</v>
      </c>
      <c r="GG8" s="158" t="s">
        <v>2347</v>
      </c>
      <c r="GH8" s="158" t="s">
        <v>549</v>
      </c>
      <c r="GI8" s="158" t="s">
        <v>2283</v>
      </c>
      <c r="GJ8" s="158" t="s">
        <v>2348</v>
      </c>
      <c r="GK8" s="158" t="s">
        <v>2349</v>
      </c>
      <c r="GL8" s="158" t="s">
        <v>2350</v>
      </c>
      <c r="GM8" s="158" t="s">
        <v>2351</v>
      </c>
      <c r="GN8" s="158" t="s">
        <v>2352</v>
      </c>
      <c r="GO8" s="158" t="s">
        <v>2353</v>
      </c>
      <c r="GP8" s="158" t="s">
        <v>2354</v>
      </c>
      <c r="GQ8" s="159" t="s">
        <v>2353</v>
      </c>
      <c r="GR8" s="158" t="s">
        <v>2355</v>
      </c>
      <c r="GS8" s="158" t="s">
        <v>2356</v>
      </c>
      <c r="GT8" s="158" t="s">
        <v>2357</v>
      </c>
      <c r="GU8" s="158" t="s">
        <v>2358</v>
      </c>
      <c r="GV8" s="158" t="s">
        <v>2359</v>
      </c>
      <c r="GW8" s="158" t="s">
        <v>2360</v>
      </c>
      <c r="GX8" s="158" t="s">
        <v>2361</v>
      </c>
      <c r="GY8" s="158" t="s">
        <v>2362</v>
      </c>
      <c r="GZ8" s="158" t="s">
        <v>2363</v>
      </c>
      <c r="HA8" s="158" t="s">
        <v>2364</v>
      </c>
      <c r="HB8" s="159" t="s">
        <v>2365</v>
      </c>
      <c r="HC8" s="159" t="s">
        <v>2366</v>
      </c>
      <c r="HD8" s="158" t="s">
        <v>2367</v>
      </c>
      <c r="HE8" s="158" t="s">
        <v>2367</v>
      </c>
      <c r="HF8" s="158" t="s">
        <v>623</v>
      </c>
      <c r="HG8" s="158" t="s">
        <v>623</v>
      </c>
      <c r="HH8" s="158" t="s">
        <v>2368</v>
      </c>
      <c r="HI8" s="159" t="s">
        <v>2365</v>
      </c>
      <c r="HJ8" s="159" t="s">
        <v>2366</v>
      </c>
      <c r="HK8" s="158" t="s">
        <v>2369</v>
      </c>
      <c r="HL8" s="158" t="s">
        <v>2370</v>
      </c>
      <c r="HM8" s="158" t="s">
        <v>2371</v>
      </c>
      <c r="HN8" s="158" t="s">
        <v>2372</v>
      </c>
      <c r="HO8" s="158" t="s">
        <v>2373</v>
      </c>
      <c r="HP8" s="158" t="s">
        <v>2374</v>
      </c>
      <c r="HQ8" s="158" t="s">
        <v>2375</v>
      </c>
      <c r="HR8" s="158" t="s">
        <v>2376</v>
      </c>
      <c r="HS8" s="158" t="s">
        <v>2377</v>
      </c>
      <c r="HT8" s="158" t="s">
        <v>2378</v>
      </c>
      <c r="HU8" s="158" t="s">
        <v>2379</v>
      </c>
      <c r="HV8" s="158" t="s">
        <v>2380</v>
      </c>
      <c r="HW8" s="158" t="s">
        <v>2381</v>
      </c>
      <c r="HX8" s="158" t="s">
        <v>2382</v>
      </c>
      <c r="HY8" s="158" t="s">
        <v>2383</v>
      </c>
      <c r="HZ8" s="158" t="s">
        <v>2384</v>
      </c>
      <c r="IA8" s="158" t="s">
        <v>2385</v>
      </c>
      <c r="IB8" s="158" t="s">
        <v>2386</v>
      </c>
      <c r="IC8" s="158" t="s">
        <v>2387</v>
      </c>
      <c r="ID8" s="158" t="s">
        <v>2388</v>
      </c>
      <c r="IE8" s="158" t="s">
        <v>2389</v>
      </c>
      <c r="IF8" s="158" t="s">
        <v>2375</v>
      </c>
      <c r="IG8" s="158" t="s">
        <v>2376</v>
      </c>
      <c r="IH8" s="158" t="s">
        <v>2390</v>
      </c>
      <c r="II8" s="158" t="s">
        <v>2391</v>
      </c>
      <c r="IJ8" s="158" t="s">
        <v>2368</v>
      </c>
      <c r="IK8" s="158" t="s">
        <v>180</v>
      </c>
      <c r="IL8" s="159" t="s">
        <v>2392</v>
      </c>
      <c r="IM8" s="159" t="s">
        <v>55</v>
      </c>
      <c r="IN8" s="158" t="s">
        <v>2393</v>
      </c>
      <c r="IO8" s="158" t="s">
        <v>55</v>
      </c>
      <c r="IP8" s="158" t="s">
        <v>2394</v>
      </c>
      <c r="IQ8" s="158" t="s">
        <v>2395</v>
      </c>
      <c r="IR8" s="158" t="s">
        <v>2396</v>
      </c>
      <c r="IS8" s="159" t="s">
        <v>2394</v>
      </c>
      <c r="IT8" s="158" t="s">
        <v>2397</v>
      </c>
      <c r="IU8" s="158" t="s">
        <v>2398</v>
      </c>
      <c r="IV8" s="158" t="s">
        <v>2395</v>
      </c>
      <c r="IW8" s="159" t="s">
        <v>2392</v>
      </c>
      <c r="IX8" s="158" t="s">
        <v>2396</v>
      </c>
      <c r="IY8" s="158" t="s">
        <v>661</v>
      </c>
      <c r="IZ8" s="158" t="s">
        <v>661</v>
      </c>
      <c r="JA8" s="158" t="s">
        <v>2399</v>
      </c>
      <c r="JB8" s="158" t="s">
        <v>2400</v>
      </c>
      <c r="JC8" s="158" t="s">
        <v>2401</v>
      </c>
      <c r="JD8" s="158" t="s">
        <v>2402</v>
      </c>
      <c r="JE8" s="158" t="s">
        <v>2403</v>
      </c>
      <c r="JF8" s="158" t="s">
        <v>2401</v>
      </c>
      <c r="JG8" s="158" t="s">
        <v>2404</v>
      </c>
      <c r="JH8" s="158" t="s">
        <v>2405</v>
      </c>
      <c r="JI8" s="158" t="s">
        <v>2404</v>
      </c>
      <c r="JJ8" s="158" t="s">
        <v>2406</v>
      </c>
      <c r="JK8" s="158" t="s">
        <v>2407</v>
      </c>
      <c r="JL8" s="158" t="s">
        <v>2408</v>
      </c>
      <c r="JM8" s="158" t="s">
        <v>2409</v>
      </c>
      <c r="JN8" s="158" t="s">
        <v>2410</v>
      </c>
      <c r="JO8" s="158" t="s">
        <v>2411</v>
      </c>
      <c r="JP8" s="158" t="s">
        <v>2412</v>
      </c>
      <c r="JQ8" s="158" t="s">
        <v>2413</v>
      </c>
      <c r="JR8" s="158" t="s">
        <v>2414</v>
      </c>
      <c r="JS8" s="158" t="s">
        <v>2415</v>
      </c>
      <c r="JT8" s="158" t="s">
        <v>2416</v>
      </c>
      <c r="JU8" s="158" t="s">
        <v>2389</v>
      </c>
      <c r="JV8" s="158" t="s">
        <v>581</v>
      </c>
      <c r="JW8" s="158" t="s">
        <v>2417</v>
      </c>
      <c r="JX8" s="158" t="s">
        <v>2418</v>
      </c>
      <c r="JY8" s="158" t="s">
        <v>2419</v>
      </c>
      <c r="JZ8" s="158" t="s">
        <v>2420</v>
      </c>
      <c r="KA8" s="158" t="s">
        <v>2369</v>
      </c>
      <c r="KB8" s="158" t="s">
        <v>2421</v>
      </c>
      <c r="KC8" s="158" t="s">
        <v>2420</v>
      </c>
      <c r="KD8" s="158" t="s">
        <v>2370</v>
      </c>
      <c r="KE8" s="158" t="s">
        <v>2422</v>
      </c>
      <c r="KF8" s="158" t="s">
        <v>2423</v>
      </c>
      <c r="KG8" s="158" t="s">
        <v>2423</v>
      </c>
      <c r="KH8" s="158" t="s">
        <v>2424</v>
      </c>
      <c r="KI8" s="158" t="s">
        <v>2253</v>
      </c>
    </row>
    <row r="9" spans="1:295" ht="18" customHeight="1" x14ac:dyDescent="0.25">
      <c r="A9" s="160" t="s">
        <v>75</v>
      </c>
      <c r="B9" s="160" t="s">
        <v>893</v>
      </c>
      <c r="C9" s="161">
        <v>0</v>
      </c>
      <c r="D9" s="162">
        <v>3.4152</v>
      </c>
      <c r="E9" s="162">
        <v>-8.3569999999999993</v>
      </c>
      <c r="F9" s="162">
        <v>3.5567000000000002</v>
      </c>
      <c r="G9" s="162">
        <v>7.9863999999999997</v>
      </c>
      <c r="H9" s="163"/>
      <c r="I9" s="162">
        <v>8.7164999999999999</v>
      </c>
      <c r="J9" s="163"/>
      <c r="K9" s="162">
        <v>7.2460000000000004</v>
      </c>
      <c r="L9" s="162">
        <v>2.2119</v>
      </c>
      <c r="M9" s="162">
        <v>3.6591999999999998</v>
      </c>
      <c r="N9" s="162">
        <v>0</v>
      </c>
      <c r="O9" s="163"/>
      <c r="P9" s="163"/>
      <c r="Q9" s="162">
        <v>2.484</v>
      </c>
      <c r="R9" s="163"/>
      <c r="S9" s="162">
        <v>3.8767</v>
      </c>
      <c r="T9" s="163"/>
      <c r="U9" s="162">
        <v>3.2608000000000001</v>
      </c>
      <c r="V9" s="162">
        <v>3.1227999999999998</v>
      </c>
      <c r="W9" s="162">
        <v>5.9192</v>
      </c>
      <c r="X9" s="162">
        <v>8.1296999999999997</v>
      </c>
      <c r="Y9" s="162">
        <v>-4.6684000000000001</v>
      </c>
      <c r="Z9" s="162">
        <v>1.8472999999999999</v>
      </c>
      <c r="AA9" s="163"/>
      <c r="AB9" s="162">
        <v>-0.63090000000000002</v>
      </c>
      <c r="AC9" s="162">
        <v>0.39700000000000002</v>
      </c>
      <c r="AD9" s="163"/>
      <c r="AE9" s="162">
        <v>4.3810000000000002</v>
      </c>
      <c r="AF9" s="162">
        <v>-24.42</v>
      </c>
      <c r="AG9" s="162">
        <v>-13.2</v>
      </c>
      <c r="AH9" s="163"/>
      <c r="AI9" s="163"/>
      <c r="AJ9" s="162">
        <v>-30.35</v>
      </c>
      <c r="AK9" s="162">
        <v>-30.42</v>
      </c>
      <c r="AL9" s="163"/>
      <c r="AM9" s="162">
        <v>4.88</v>
      </c>
      <c r="AN9" s="162">
        <v>4.76</v>
      </c>
      <c r="AO9" s="162">
        <v>3.0935000000000001</v>
      </c>
      <c r="AP9" s="162">
        <v>4.5411999999999999</v>
      </c>
      <c r="AQ9" s="162">
        <v>13.3049</v>
      </c>
      <c r="AR9" s="162">
        <v>15.176600000000001</v>
      </c>
      <c r="AS9" s="163"/>
      <c r="AT9" s="162">
        <v>-7.2337999999999996</v>
      </c>
      <c r="AU9" s="162">
        <v>-8.4282000000000004</v>
      </c>
      <c r="AV9" s="162">
        <v>4.3811999999999998</v>
      </c>
      <c r="AW9" s="162">
        <v>14.6196</v>
      </c>
      <c r="AX9" s="162">
        <v>-13.395899999999999</v>
      </c>
      <c r="AY9" s="162">
        <v>-13.262</v>
      </c>
      <c r="AZ9" s="162">
        <v>4.3522999999999996</v>
      </c>
      <c r="BA9" s="162">
        <v>23.2971</v>
      </c>
      <c r="BB9" s="162">
        <v>13.7318</v>
      </c>
      <c r="BC9" s="162">
        <v>15.471500000000001</v>
      </c>
      <c r="BD9" s="162">
        <v>-6.1</v>
      </c>
      <c r="BE9" s="162">
        <v>-6.4</v>
      </c>
      <c r="BF9" s="162">
        <v>-28.1082</v>
      </c>
      <c r="BG9" s="162">
        <v>-28.463200000000001</v>
      </c>
      <c r="BH9" s="162">
        <v>-2.0129000000000001</v>
      </c>
      <c r="BI9" s="163"/>
      <c r="BJ9" s="162">
        <v>-4.4048999999999996</v>
      </c>
      <c r="BK9" s="162">
        <v>1.5079</v>
      </c>
      <c r="BL9" s="163"/>
      <c r="BM9" s="162">
        <v>0.16350000000000001</v>
      </c>
      <c r="BN9" s="162">
        <v>-121.31100000000001</v>
      </c>
      <c r="BO9" s="162">
        <v>73.824200000000005</v>
      </c>
      <c r="BP9" s="162">
        <v>73.732699999999994</v>
      </c>
      <c r="BQ9" s="162">
        <v>45.4069</v>
      </c>
      <c r="BR9" s="162">
        <v>-131.6677</v>
      </c>
      <c r="BS9" s="163"/>
      <c r="BT9" s="163"/>
      <c r="BU9" s="163"/>
      <c r="BV9" s="162">
        <v>14.430400000000001</v>
      </c>
      <c r="BW9" s="162">
        <v>7.16</v>
      </c>
      <c r="BX9" s="162">
        <v>6.33</v>
      </c>
      <c r="BY9" s="162">
        <v>-15.11</v>
      </c>
      <c r="BZ9" s="162">
        <v>2.74</v>
      </c>
      <c r="CA9" s="162">
        <v>-15.534800000000001</v>
      </c>
      <c r="CB9" s="162">
        <v>-14.999000000000001</v>
      </c>
      <c r="CC9" s="162">
        <v>20.222200000000001</v>
      </c>
      <c r="CD9" s="162">
        <v>18.845300000000002</v>
      </c>
      <c r="CE9" s="162">
        <v>-2.6191</v>
      </c>
      <c r="CF9" s="162">
        <v>-10.182700000000001</v>
      </c>
      <c r="CG9" s="162">
        <v>-10.663399999999999</v>
      </c>
      <c r="CH9" s="162">
        <v>-3.1995</v>
      </c>
      <c r="CI9" s="162">
        <v>14.597899999999999</v>
      </c>
      <c r="CJ9" s="163"/>
      <c r="CK9" s="163"/>
      <c r="CL9" s="162">
        <v>41</v>
      </c>
      <c r="CM9" s="162">
        <v>-24.4</v>
      </c>
      <c r="CN9" s="162">
        <v>-1.4</v>
      </c>
      <c r="CO9" s="162">
        <v>31.126200000000001</v>
      </c>
      <c r="CP9" s="162">
        <v>31.244399999999999</v>
      </c>
      <c r="CQ9" s="162">
        <v>29.804300000000001</v>
      </c>
      <c r="CR9" s="162">
        <v>116.61579999999999</v>
      </c>
      <c r="CS9" s="162">
        <v>116.1104</v>
      </c>
      <c r="CT9" s="162">
        <v>-21.8383</v>
      </c>
      <c r="CU9" s="162">
        <v>-98.436499999999995</v>
      </c>
      <c r="CV9" s="162">
        <v>-21.922899999999998</v>
      </c>
      <c r="CW9" s="162">
        <v>1.6793</v>
      </c>
      <c r="CX9" s="162">
        <v>24.57</v>
      </c>
      <c r="CY9" s="162">
        <v>7.17</v>
      </c>
      <c r="CZ9" s="162">
        <v>3.7549000000000001</v>
      </c>
      <c r="DA9" s="162">
        <v>4.0069999999999997</v>
      </c>
      <c r="DB9" s="162">
        <v>-6.14</v>
      </c>
      <c r="DC9" s="163"/>
      <c r="DD9" s="162">
        <v>-16.050699999999999</v>
      </c>
      <c r="DE9" s="162">
        <v>-15.7005</v>
      </c>
      <c r="DF9" s="162">
        <v>43.370699999999999</v>
      </c>
      <c r="DG9" s="162">
        <v>1.55E-2</v>
      </c>
      <c r="DH9" s="162">
        <v>-2.8980999999999999</v>
      </c>
      <c r="DI9" s="162">
        <v>17.100000000000001</v>
      </c>
      <c r="DJ9" s="162">
        <v>16.899999999999999</v>
      </c>
      <c r="DK9" s="162">
        <v>-5.1574999999999998</v>
      </c>
      <c r="DL9" s="162">
        <v>-2.4310999999999998</v>
      </c>
      <c r="DM9" s="162">
        <v>31.232500000000002</v>
      </c>
      <c r="DN9" s="162">
        <v>3.7166999999999999</v>
      </c>
      <c r="DO9" s="162">
        <v>-2.11</v>
      </c>
      <c r="DP9" s="162">
        <v>0.54</v>
      </c>
      <c r="DQ9" s="162">
        <v>5.1840000000000002</v>
      </c>
      <c r="DR9" s="162">
        <v>-44.865099999999998</v>
      </c>
      <c r="DS9" s="162">
        <v>-9.89</v>
      </c>
      <c r="DT9" s="162">
        <v>-10.029999999999999</v>
      </c>
      <c r="DU9" s="162">
        <v>24.18</v>
      </c>
      <c r="DV9" s="162">
        <v>16.36</v>
      </c>
      <c r="DW9" s="162">
        <v>-45.127299999999998</v>
      </c>
      <c r="DX9" s="162">
        <v>-22.345500000000001</v>
      </c>
      <c r="DY9" s="162">
        <v>-37.420999999999999</v>
      </c>
      <c r="DZ9" s="162">
        <v>-36.909100000000002</v>
      </c>
      <c r="EA9" s="162">
        <v>-9.8033000000000001</v>
      </c>
      <c r="EB9" s="162">
        <v>-25.500800000000002</v>
      </c>
      <c r="EC9" s="162">
        <v>-33.094900000000003</v>
      </c>
      <c r="ED9" s="162">
        <v>-32.919400000000003</v>
      </c>
      <c r="EE9" s="162">
        <v>-16.340900000000001</v>
      </c>
      <c r="EF9" s="162">
        <v>-18.05</v>
      </c>
      <c r="EG9" s="162">
        <v>-10.571</v>
      </c>
      <c r="EH9" s="162">
        <v>-140.37549999999999</v>
      </c>
      <c r="EI9" s="162">
        <v>6.8094000000000001</v>
      </c>
      <c r="EJ9" s="163"/>
      <c r="EK9" s="162">
        <v>-7.2436999999999996</v>
      </c>
      <c r="EL9" s="162">
        <v>-6.2146999999999997</v>
      </c>
      <c r="EM9" s="162">
        <v>11.446300000000001</v>
      </c>
      <c r="EN9" s="162">
        <v>2.5861999999999998</v>
      </c>
      <c r="EO9" s="162">
        <v>0.71740000000000004</v>
      </c>
      <c r="EP9" s="162">
        <v>10.256</v>
      </c>
      <c r="EQ9" s="162">
        <v>-28.0031</v>
      </c>
      <c r="ER9" s="162">
        <v>-27.786100000000001</v>
      </c>
      <c r="ES9" s="162">
        <v>-1.0279</v>
      </c>
      <c r="ET9" s="162">
        <v>0</v>
      </c>
      <c r="EU9" s="162">
        <v>-10.49</v>
      </c>
      <c r="EV9" s="162">
        <v>0.2</v>
      </c>
      <c r="EW9" s="162">
        <v>4.0008999999999997</v>
      </c>
      <c r="EX9" s="162">
        <v>17.0305</v>
      </c>
      <c r="EY9" s="162">
        <v>-7.7930999999999999</v>
      </c>
      <c r="EZ9" s="162">
        <v>3.1131000000000002</v>
      </c>
      <c r="FA9" s="162">
        <v>2.3972000000000002</v>
      </c>
      <c r="FB9" s="162">
        <v>0.6542</v>
      </c>
      <c r="FC9" s="162">
        <v>-20.1403</v>
      </c>
      <c r="FD9" s="163"/>
      <c r="FE9" s="162">
        <v>0.46560000000000001</v>
      </c>
      <c r="FF9" s="162">
        <v>0.70340000000000003</v>
      </c>
      <c r="FG9" s="162">
        <v>3.7443</v>
      </c>
      <c r="FH9" s="162">
        <v>3.0867</v>
      </c>
      <c r="FI9" s="162">
        <v>0</v>
      </c>
      <c r="FJ9" s="162">
        <v>2.0095000000000001</v>
      </c>
      <c r="FK9" s="162">
        <v>2.1768999999999998</v>
      </c>
      <c r="FL9" s="162">
        <v>-20.094799999999999</v>
      </c>
      <c r="FM9" s="162">
        <v>17.3766</v>
      </c>
      <c r="FN9" s="162">
        <v>17.6203</v>
      </c>
      <c r="FO9" s="162">
        <v>-8.6264000000000003</v>
      </c>
      <c r="FP9" s="162">
        <v>0</v>
      </c>
      <c r="FQ9" s="162">
        <v>21.788699999999999</v>
      </c>
      <c r="FR9" s="162">
        <v>-20.93</v>
      </c>
      <c r="FS9" s="162">
        <v>-1.0085</v>
      </c>
      <c r="FT9" s="162">
        <v>0.2621</v>
      </c>
      <c r="FU9" s="162">
        <v>0.71</v>
      </c>
      <c r="FV9" s="162">
        <v>-1.1100000000000001</v>
      </c>
      <c r="FW9" s="162">
        <v>-20.606000000000002</v>
      </c>
      <c r="FX9" s="163"/>
      <c r="FY9" s="162">
        <v>4.1269999999999998</v>
      </c>
      <c r="FZ9" s="162">
        <v>1.02</v>
      </c>
      <c r="GA9" s="163"/>
      <c r="GB9" s="162">
        <v>12.21</v>
      </c>
      <c r="GC9" s="162">
        <v>-18.3903</v>
      </c>
      <c r="GD9" s="162">
        <v>-9.3005999999999993</v>
      </c>
      <c r="GE9" s="162">
        <v>-2.95</v>
      </c>
      <c r="GF9" s="162">
        <v>27.052800000000001</v>
      </c>
      <c r="GG9" s="163"/>
      <c r="GH9" s="162">
        <v>21.5318</v>
      </c>
      <c r="GI9" s="162">
        <v>-8.8305000000000007</v>
      </c>
      <c r="GJ9" s="163"/>
      <c r="GK9" s="162">
        <v>2.1909999999999998</v>
      </c>
      <c r="GL9" s="163"/>
      <c r="GM9" s="163"/>
      <c r="GN9" s="162">
        <v>-14.4511</v>
      </c>
      <c r="GO9" s="162">
        <v>-6.3851000000000004</v>
      </c>
      <c r="GP9" s="162">
        <v>2.5642999999999998</v>
      </c>
      <c r="GQ9" s="162">
        <v>-34.705199999999998</v>
      </c>
      <c r="GR9" s="162">
        <v>8.5306999999999995</v>
      </c>
      <c r="GS9" s="162">
        <v>7.7003000000000004</v>
      </c>
      <c r="GT9" s="162">
        <v>111.20359999999999</v>
      </c>
      <c r="GU9" s="162">
        <v>-4.7683</v>
      </c>
      <c r="GV9" s="162">
        <v>-9.6920999999999999</v>
      </c>
      <c r="GW9" s="162">
        <v>6.1445999999999996</v>
      </c>
      <c r="GX9" s="162">
        <v>2.8872</v>
      </c>
      <c r="GY9" s="162">
        <v>2.5196000000000001</v>
      </c>
      <c r="GZ9" s="162">
        <v>2.5154999999999998</v>
      </c>
      <c r="HA9" s="162">
        <v>2</v>
      </c>
      <c r="HB9" s="162">
        <v>11.9436</v>
      </c>
      <c r="HC9" s="162">
        <v>14.5222</v>
      </c>
      <c r="HD9" s="162">
        <v>-1.26</v>
      </c>
      <c r="HE9" s="162">
        <v>0</v>
      </c>
      <c r="HF9" s="162">
        <v>28.820399999999999</v>
      </c>
      <c r="HG9" s="162">
        <v>7.8409000000000004</v>
      </c>
      <c r="HH9" s="162">
        <v>39.221699999999998</v>
      </c>
      <c r="HI9" s="162">
        <v>16.949000000000002</v>
      </c>
      <c r="HJ9" s="162">
        <v>17.787400000000002</v>
      </c>
      <c r="HK9" s="162">
        <v>-10.3378</v>
      </c>
      <c r="HL9" s="162">
        <v>-10.503399999999999</v>
      </c>
      <c r="HM9" s="162">
        <v>0</v>
      </c>
      <c r="HN9" s="162">
        <v>0</v>
      </c>
      <c r="HO9" s="163"/>
      <c r="HP9" s="163"/>
      <c r="HQ9" s="162">
        <v>-12.1881</v>
      </c>
      <c r="HR9" s="162">
        <v>-11.358700000000001</v>
      </c>
      <c r="HS9" s="162">
        <v>5.8864999999999998</v>
      </c>
      <c r="HT9" s="162">
        <v>5.7618999999999998</v>
      </c>
      <c r="HU9" s="162">
        <v>12.99</v>
      </c>
      <c r="HV9" s="162">
        <v>13.02</v>
      </c>
      <c r="HW9" s="162">
        <v>-32.700000000000003</v>
      </c>
      <c r="HX9" s="162">
        <v>-30.8</v>
      </c>
      <c r="HY9" s="162">
        <v>1.2662</v>
      </c>
      <c r="HZ9" s="162">
        <v>-13.52</v>
      </c>
      <c r="IA9" s="162">
        <v>48.6355</v>
      </c>
      <c r="IB9" s="162">
        <v>26.909600000000001</v>
      </c>
      <c r="IC9" s="162">
        <v>26.815899999999999</v>
      </c>
      <c r="ID9" s="162">
        <v>-21.2</v>
      </c>
      <c r="IE9" s="162">
        <v>-40.1</v>
      </c>
      <c r="IF9" s="162">
        <v>-0.9</v>
      </c>
      <c r="IG9" s="162">
        <v>-1.7</v>
      </c>
      <c r="IH9" s="163"/>
      <c r="II9" s="163"/>
      <c r="IJ9" s="162">
        <v>-92.535899999999998</v>
      </c>
      <c r="IK9" s="162">
        <v>-54.747</v>
      </c>
      <c r="IL9" s="162">
        <v>-217.4375</v>
      </c>
      <c r="IM9" s="162">
        <v>-1.8003</v>
      </c>
      <c r="IN9" s="162">
        <v>-45.401200000000003</v>
      </c>
      <c r="IO9" s="162">
        <v>93.509699999999995</v>
      </c>
      <c r="IP9" s="162">
        <v>70.137699999999995</v>
      </c>
      <c r="IQ9" s="162">
        <v>73.103300000000004</v>
      </c>
      <c r="IR9" s="162">
        <v>131.44900000000001</v>
      </c>
      <c r="IS9" s="162">
        <v>29.048400000000001</v>
      </c>
      <c r="IT9" s="162">
        <v>24.1557</v>
      </c>
      <c r="IU9" s="162">
        <v>21.097999999999999</v>
      </c>
      <c r="IV9" s="162">
        <v>33.764800000000001</v>
      </c>
      <c r="IW9" s="162">
        <v>151.59870000000001</v>
      </c>
      <c r="IX9" s="162">
        <v>-237.0042</v>
      </c>
      <c r="IY9" s="162">
        <v>71.268600000000006</v>
      </c>
      <c r="IZ9" s="162">
        <v>-56.099299999999999</v>
      </c>
      <c r="JA9" s="162">
        <v>0.3528</v>
      </c>
      <c r="JB9" s="163"/>
      <c r="JC9" s="162">
        <v>-7.2</v>
      </c>
      <c r="JD9" s="162">
        <v>-0.55700000000000005</v>
      </c>
      <c r="JE9" s="162">
        <v>-0.57099999999999995</v>
      </c>
      <c r="JF9" s="162">
        <v>2.56</v>
      </c>
      <c r="JG9" s="162">
        <v>-1.2</v>
      </c>
      <c r="JH9" s="162">
        <v>-1.9981</v>
      </c>
      <c r="JI9" s="162">
        <v>-4.7165999999999997</v>
      </c>
      <c r="JJ9" s="162">
        <v>9.9626000000000001</v>
      </c>
      <c r="JK9" s="162">
        <v>-7.7622999999999998</v>
      </c>
      <c r="JL9" s="162">
        <v>7.4</v>
      </c>
      <c r="JM9" s="162">
        <v>4.4400000000000004</v>
      </c>
      <c r="JN9" s="162">
        <v>4.1459999999999999</v>
      </c>
      <c r="JO9" s="162">
        <v>2.3279000000000001</v>
      </c>
      <c r="JP9" s="162">
        <v>2.6701999999999999</v>
      </c>
      <c r="JQ9" s="162">
        <v>5.1456999999999997</v>
      </c>
      <c r="JR9" s="162">
        <v>4.2851999999999997</v>
      </c>
      <c r="JS9" s="162">
        <v>4.6536</v>
      </c>
      <c r="JT9" s="163"/>
      <c r="JU9" s="162">
        <v>25.5</v>
      </c>
      <c r="JV9" s="162">
        <v>2.3834</v>
      </c>
      <c r="JW9" s="162">
        <v>-0.53</v>
      </c>
      <c r="JX9" s="163"/>
      <c r="JY9" s="162">
        <v>-4.6616999999999997</v>
      </c>
      <c r="JZ9" s="162">
        <v>-14.1631</v>
      </c>
      <c r="KA9" s="162">
        <v>-18.910799999999998</v>
      </c>
      <c r="KB9" s="162">
        <v>-2.0977000000000001</v>
      </c>
      <c r="KC9" s="162">
        <v>9.0132999999999992</v>
      </c>
      <c r="KD9" s="162">
        <v>-13.477399999999999</v>
      </c>
      <c r="KE9" s="162">
        <v>3.9354</v>
      </c>
      <c r="KF9" s="162">
        <v>-27</v>
      </c>
      <c r="KG9" s="162">
        <v>9.6</v>
      </c>
      <c r="KH9" s="163"/>
      <c r="KI9" s="162">
        <v>-67.760400000000004</v>
      </c>
    </row>
    <row r="10" spans="1:295" ht="18" customHeight="1" x14ac:dyDescent="0.25">
      <c r="A10" s="160" t="s">
        <v>75</v>
      </c>
      <c r="B10" s="160" t="s">
        <v>894</v>
      </c>
      <c r="C10" s="164">
        <v>0</v>
      </c>
      <c r="D10" s="165">
        <v>3.4032</v>
      </c>
      <c r="E10" s="165">
        <v>-8.3727</v>
      </c>
      <c r="F10" s="165">
        <v>6.5273000000000003</v>
      </c>
      <c r="G10" s="165">
        <v>7.6093999999999999</v>
      </c>
      <c r="H10" s="166"/>
      <c r="I10" s="165">
        <v>7.8659999999999997</v>
      </c>
      <c r="J10" s="166"/>
      <c r="K10" s="165">
        <v>6.8571</v>
      </c>
      <c r="L10" s="165">
        <v>2.0419</v>
      </c>
      <c r="M10" s="165">
        <v>3.6499000000000001</v>
      </c>
      <c r="N10" s="165">
        <v>2.2200000000000002</v>
      </c>
      <c r="O10" s="165">
        <v>-22</v>
      </c>
      <c r="P10" s="165">
        <v>0</v>
      </c>
      <c r="Q10" s="165">
        <v>1.6559999999999999</v>
      </c>
      <c r="R10" s="166"/>
      <c r="S10" s="165">
        <v>3.4975999999999998</v>
      </c>
      <c r="T10" s="166"/>
      <c r="U10" s="165">
        <v>3.2751999999999999</v>
      </c>
      <c r="V10" s="165">
        <v>3.2414000000000001</v>
      </c>
      <c r="W10" s="165">
        <v>6.0134999999999996</v>
      </c>
      <c r="X10" s="165">
        <v>8.9999000000000002</v>
      </c>
      <c r="Y10" s="165">
        <v>-4.5899000000000001</v>
      </c>
      <c r="Z10" s="165">
        <v>1.9348000000000001</v>
      </c>
      <c r="AA10" s="166"/>
      <c r="AB10" s="165">
        <v>-0.55089999999999995</v>
      </c>
      <c r="AC10" s="165">
        <v>0.42899999999999999</v>
      </c>
      <c r="AD10" s="166"/>
      <c r="AE10" s="165">
        <v>4.4550000000000001</v>
      </c>
      <c r="AF10" s="165">
        <v>-24.42</v>
      </c>
      <c r="AG10" s="166"/>
      <c r="AH10" s="166"/>
      <c r="AI10" s="166"/>
      <c r="AJ10" s="165">
        <v>-30.49</v>
      </c>
      <c r="AK10" s="165">
        <v>-30.57</v>
      </c>
      <c r="AL10" s="166"/>
      <c r="AM10" s="165">
        <v>5.27</v>
      </c>
      <c r="AN10" s="165">
        <v>5.14</v>
      </c>
      <c r="AO10" s="165">
        <v>2.9089999999999998</v>
      </c>
      <c r="AP10" s="165">
        <v>4.0208000000000004</v>
      </c>
      <c r="AQ10" s="165">
        <v>14.1837</v>
      </c>
      <c r="AR10" s="165">
        <v>16.990600000000001</v>
      </c>
      <c r="AS10" s="166"/>
      <c r="AT10" s="165">
        <v>-8.0374999999999996</v>
      </c>
      <c r="AU10" s="165">
        <v>-7.9561000000000002</v>
      </c>
      <c r="AV10" s="165">
        <v>12.761799999999999</v>
      </c>
      <c r="AW10" s="165">
        <v>16.094999999999999</v>
      </c>
      <c r="AX10" s="165">
        <v>-12.860099999999999</v>
      </c>
      <c r="AY10" s="165">
        <v>-13.395899999999999</v>
      </c>
      <c r="AZ10" s="165">
        <v>3.5632999999999999</v>
      </c>
      <c r="BA10" s="165">
        <v>21.825099999999999</v>
      </c>
      <c r="BB10" s="165">
        <v>8.2291000000000007</v>
      </c>
      <c r="BC10" s="165">
        <v>15.853300000000001</v>
      </c>
      <c r="BD10" s="165">
        <v>-5.7</v>
      </c>
      <c r="BE10" s="165">
        <v>-5.9</v>
      </c>
      <c r="BF10" s="165">
        <v>-26.5837</v>
      </c>
      <c r="BG10" s="165">
        <v>-26.7745</v>
      </c>
      <c r="BH10" s="165">
        <v>-1.8844000000000001</v>
      </c>
      <c r="BI10" s="166"/>
      <c r="BJ10" s="165">
        <v>-4.8315000000000001</v>
      </c>
      <c r="BK10" s="165">
        <v>0.45500000000000002</v>
      </c>
      <c r="BL10" s="166"/>
      <c r="BM10" s="165">
        <v>-0.55259999999999998</v>
      </c>
      <c r="BN10" s="165">
        <v>-123.81359999999999</v>
      </c>
      <c r="BO10" s="165">
        <v>73.397000000000006</v>
      </c>
      <c r="BP10" s="165">
        <v>73.488500000000002</v>
      </c>
      <c r="BQ10" s="165">
        <v>52.266199999999998</v>
      </c>
      <c r="BR10" s="165">
        <v>-134.708</v>
      </c>
      <c r="BS10" s="166"/>
      <c r="BT10" s="166"/>
      <c r="BU10" s="166"/>
      <c r="BV10" s="165">
        <v>14.3506</v>
      </c>
      <c r="BW10" s="165">
        <v>7.9</v>
      </c>
      <c r="BX10" s="165">
        <v>6.55</v>
      </c>
      <c r="BY10" s="165">
        <v>-15.18</v>
      </c>
      <c r="BZ10" s="165">
        <v>4.05</v>
      </c>
      <c r="CA10" s="165">
        <v>-14.999000000000001</v>
      </c>
      <c r="CB10" s="165">
        <v>-14.7311</v>
      </c>
      <c r="CC10" s="165">
        <v>20.031199999999998</v>
      </c>
      <c r="CD10" s="165">
        <v>18.239999999999998</v>
      </c>
      <c r="CE10" s="165">
        <v>-3.8233000000000001</v>
      </c>
      <c r="CF10" s="165">
        <v>-11.9399</v>
      </c>
      <c r="CG10" s="165">
        <v>-11.6586</v>
      </c>
      <c r="CH10" s="165">
        <v>-5.6464999999999996</v>
      </c>
      <c r="CI10" s="165">
        <v>14.065799999999999</v>
      </c>
      <c r="CJ10" s="166"/>
      <c r="CK10" s="166"/>
      <c r="CL10" s="165">
        <v>39</v>
      </c>
      <c r="CM10" s="165">
        <v>-23.1</v>
      </c>
      <c r="CN10" s="165">
        <v>-1.32</v>
      </c>
      <c r="CO10" s="165">
        <v>29.8187</v>
      </c>
      <c r="CP10" s="165">
        <v>29.769100000000002</v>
      </c>
      <c r="CQ10" s="165">
        <v>28.232500000000002</v>
      </c>
      <c r="CR10" s="165">
        <v>117.1575</v>
      </c>
      <c r="CS10" s="165">
        <v>116.6118</v>
      </c>
      <c r="CT10" s="165">
        <v>-22.899000000000001</v>
      </c>
      <c r="CU10" s="165">
        <v>-99.998199999999997</v>
      </c>
      <c r="CV10" s="165">
        <v>-22.6294</v>
      </c>
      <c r="CW10" s="165">
        <v>1.4891000000000001</v>
      </c>
      <c r="CX10" s="165">
        <v>24</v>
      </c>
      <c r="CY10" s="165">
        <v>6.95</v>
      </c>
      <c r="CZ10" s="165">
        <v>3.9110999999999998</v>
      </c>
      <c r="DA10" s="165">
        <v>4.2023000000000001</v>
      </c>
      <c r="DB10" s="165">
        <v>-6.21</v>
      </c>
      <c r="DC10" s="166"/>
      <c r="DD10" s="165">
        <v>-15.791</v>
      </c>
      <c r="DE10" s="165">
        <v>-15.357200000000001</v>
      </c>
      <c r="DF10" s="165">
        <v>44.765799999999999</v>
      </c>
      <c r="DG10" s="165">
        <v>1.54E-2</v>
      </c>
      <c r="DH10" s="165">
        <v>-3.0198999999999998</v>
      </c>
      <c r="DI10" s="166"/>
      <c r="DJ10" s="166"/>
      <c r="DK10" s="165">
        <v>-4.9927000000000001</v>
      </c>
      <c r="DL10" s="165">
        <v>-2.6181000000000001</v>
      </c>
      <c r="DM10" s="165">
        <v>31.232500000000002</v>
      </c>
      <c r="DN10" s="165">
        <v>3.1600999999999999</v>
      </c>
      <c r="DO10" s="165">
        <v>-2.34</v>
      </c>
      <c r="DP10" s="165">
        <v>0.34</v>
      </c>
      <c r="DQ10" s="165">
        <v>5.4405000000000001</v>
      </c>
      <c r="DR10" s="165">
        <v>-46.255099999999999</v>
      </c>
      <c r="DS10" s="165">
        <v>-12.43</v>
      </c>
      <c r="DT10" s="165">
        <v>-12.52</v>
      </c>
      <c r="DU10" s="165">
        <v>28.36</v>
      </c>
      <c r="DV10" s="165">
        <v>15.86</v>
      </c>
      <c r="DW10" s="165">
        <v>-47.890900000000002</v>
      </c>
      <c r="DX10" s="165">
        <v>-23.672699999999999</v>
      </c>
      <c r="DY10" s="165">
        <v>-37.583199999999998</v>
      </c>
      <c r="DZ10" s="165">
        <v>-36.509099999999997</v>
      </c>
      <c r="EA10" s="165">
        <v>-11.0375</v>
      </c>
      <c r="EB10" s="165">
        <v>-26.3567</v>
      </c>
      <c r="EC10" s="165">
        <v>-33.192799999999998</v>
      </c>
      <c r="ED10" s="165">
        <v>-33.109200000000001</v>
      </c>
      <c r="EE10" s="165">
        <v>-16.651900000000001</v>
      </c>
      <c r="EF10" s="165">
        <v>-18.2684</v>
      </c>
      <c r="EG10" s="165">
        <v>-11.279</v>
      </c>
      <c r="EH10" s="165">
        <v>-145.5027</v>
      </c>
      <c r="EI10" s="165">
        <v>14.111800000000001</v>
      </c>
      <c r="EJ10" s="166"/>
      <c r="EK10" s="165">
        <v>-7.2977999999999996</v>
      </c>
      <c r="EL10" s="165">
        <v>-6.1510999999999996</v>
      </c>
      <c r="EM10" s="165">
        <v>13.061500000000001</v>
      </c>
      <c r="EN10" s="165">
        <v>0.23130000000000001</v>
      </c>
      <c r="EO10" s="165">
        <v>-1.399</v>
      </c>
      <c r="EP10" s="165">
        <v>5.6479999999999997</v>
      </c>
      <c r="EQ10" s="165">
        <v>-28.589400000000001</v>
      </c>
      <c r="ER10" s="165">
        <v>-27.9009</v>
      </c>
      <c r="ES10" s="165">
        <v>0.71089999999999998</v>
      </c>
      <c r="ET10" s="165">
        <v>0</v>
      </c>
      <c r="EU10" s="165">
        <v>-9.4499999999999993</v>
      </c>
      <c r="EV10" s="165">
        <v>-0.3</v>
      </c>
      <c r="EW10" s="165">
        <v>4.0617999999999999</v>
      </c>
      <c r="EX10" s="165">
        <v>13.625400000000001</v>
      </c>
      <c r="EY10" s="165">
        <v>-7.9588000000000001</v>
      </c>
      <c r="EZ10" s="165">
        <v>2.9723999999999999</v>
      </c>
      <c r="FA10" s="165">
        <v>2.7801</v>
      </c>
      <c r="FB10" s="165">
        <v>1.1830000000000001</v>
      </c>
      <c r="FC10" s="165">
        <v>-20.8691</v>
      </c>
      <c r="FD10" s="166"/>
      <c r="FE10" s="165">
        <v>0.39079999999999998</v>
      </c>
      <c r="FF10" s="165">
        <v>0.63680000000000003</v>
      </c>
      <c r="FG10" s="165">
        <v>2.8319000000000001</v>
      </c>
      <c r="FH10" s="165">
        <v>3.2863000000000002</v>
      </c>
      <c r="FI10" s="165">
        <v>0</v>
      </c>
      <c r="FJ10" s="165">
        <v>1.3395999999999999</v>
      </c>
      <c r="FK10" s="165">
        <v>1.0046999999999999</v>
      </c>
      <c r="FL10" s="165">
        <v>-16.243300000000001</v>
      </c>
      <c r="FM10" s="165">
        <v>17.825399999999998</v>
      </c>
      <c r="FN10" s="165">
        <v>17.986999999999998</v>
      </c>
      <c r="FO10" s="165">
        <v>-7.5288000000000004</v>
      </c>
      <c r="FP10" s="166"/>
      <c r="FQ10" s="165">
        <v>17.857900000000001</v>
      </c>
      <c r="FR10" s="165">
        <v>-22.12</v>
      </c>
      <c r="FS10" s="165">
        <v>-2.0156000000000001</v>
      </c>
      <c r="FT10" s="165">
        <v>0.25380000000000003</v>
      </c>
      <c r="FU10" s="165">
        <v>0.77</v>
      </c>
      <c r="FV10" s="165">
        <v>-0.18</v>
      </c>
      <c r="FW10" s="165">
        <v>-18.610199999999999</v>
      </c>
      <c r="FX10" s="166"/>
      <c r="FY10" s="165">
        <v>4.1050000000000004</v>
      </c>
      <c r="FZ10" s="165">
        <v>1.139</v>
      </c>
      <c r="GA10" s="166"/>
      <c r="GB10" s="165">
        <v>12.89</v>
      </c>
      <c r="GC10" s="165">
        <v>-19.137599999999999</v>
      </c>
      <c r="GD10" s="165">
        <v>-11.441000000000001</v>
      </c>
      <c r="GE10" s="165">
        <v>-3.21</v>
      </c>
      <c r="GF10" s="165">
        <v>27.825700000000001</v>
      </c>
      <c r="GG10" s="166"/>
      <c r="GH10" s="165">
        <v>21.134499999999999</v>
      </c>
      <c r="GI10" s="165">
        <v>-9.3077000000000005</v>
      </c>
      <c r="GJ10" s="166"/>
      <c r="GK10" s="165">
        <v>2.1110000000000002</v>
      </c>
      <c r="GL10" s="166"/>
      <c r="GM10" s="166"/>
      <c r="GN10" s="165">
        <v>-12.728300000000001</v>
      </c>
      <c r="GO10" s="165">
        <v>-5.6557000000000004</v>
      </c>
      <c r="GP10" s="165">
        <v>4.8501000000000003</v>
      </c>
      <c r="GQ10" s="165">
        <v>-34.537199999999999</v>
      </c>
      <c r="GR10" s="165">
        <v>8.4118999999999993</v>
      </c>
      <c r="GS10" s="165">
        <v>8.3221000000000007</v>
      </c>
      <c r="GT10" s="165">
        <v>111.87990000000001</v>
      </c>
      <c r="GU10" s="165">
        <v>-4.9147999999999996</v>
      </c>
      <c r="GV10" s="165">
        <v>-8.8582999999999998</v>
      </c>
      <c r="GW10" s="165">
        <v>5.8688000000000002</v>
      </c>
      <c r="GX10" s="165">
        <v>3.0186000000000002</v>
      </c>
      <c r="GY10" s="165">
        <v>2.5123000000000002</v>
      </c>
      <c r="GZ10" s="165">
        <v>2.5234000000000001</v>
      </c>
      <c r="HA10" s="165">
        <v>2.4378000000000002</v>
      </c>
      <c r="HB10" s="165">
        <v>14.306699999999999</v>
      </c>
      <c r="HC10" s="165">
        <v>14.3508</v>
      </c>
      <c r="HD10" s="165">
        <v>-0.42</v>
      </c>
      <c r="HE10" s="165">
        <v>0</v>
      </c>
      <c r="HF10" s="165">
        <v>28.938400000000001</v>
      </c>
      <c r="HG10" s="165">
        <v>13.8353</v>
      </c>
      <c r="HH10" s="165">
        <v>43.1404</v>
      </c>
      <c r="HI10" s="165">
        <v>20.693200000000001</v>
      </c>
      <c r="HJ10" s="165">
        <v>20.5444</v>
      </c>
      <c r="HK10" s="165">
        <v>-10.347799999999999</v>
      </c>
      <c r="HL10" s="165">
        <v>-12.515000000000001</v>
      </c>
      <c r="HM10" s="165">
        <v>0</v>
      </c>
      <c r="HN10" s="165">
        <v>0</v>
      </c>
      <c r="HO10" s="166"/>
      <c r="HP10" s="165">
        <v>47.444800000000001</v>
      </c>
      <c r="HQ10" s="165">
        <v>-11.3477</v>
      </c>
      <c r="HR10" s="165">
        <v>-10.776400000000001</v>
      </c>
      <c r="HS10" s="165">
        <v>6.7580999999999998</v>
      </c>
      <c r="HT10" s="165">
        <v>7.0728999999999997</v>
      </c>
      <c r="HU10" s="165">
        <v>12.58</v>
      </c>
      <c r="HV10" s="165">
        <v>12.49</v>
      </c>
      <c r="HW10" s="165">
        <v>-32.9</v>
      </c>
      <c r="HX10" s="165">
        <v>-32.799999999999997</v>
      </c>
      <c r="HY10" s="165">
        <v>1.1435</v>
      </c>
      <c r="HZ10" s="165">
        <v>-13.92</v>
      </c>
      <c r="IA10" s="165">
        <v>53.298000000000002</v>
      </c>
      <c r="IB10" s="165">
        <v>29.075800000000001</v>
      </c>
      <c r="IC10" s="165">
        <v>28.9863</v>
      </c>
      <c r="ID10" s="165">
        <v>-20.8</v>
      </c>
      <c r="IE10" s="165">
        <v>-44.8</v>
      </c>
      <c r="IF10" s="165">
        <v>-1.2</v>
      </c>
      <c r="IG10" s="165">
        <v>-2</v>
      </c>
      <c r="IH10" s="165">
        <v>-17.648800000000001</v>
      </c>
      <c r="II10" s="166"/>
      <c r="IJ10" s="165">
        <v>-95.168700000000001</v>
      </c>
      <c r="IK10" s="165">
        <v>-56.587400000000002</v>
      </c>
      <c r="IL10" s="165">
        <v>-218.31440000000001</v>
      </c>
      <c r="IM10" s="165">
        <v>0.77339999999999998</v>
      </c>
      <c r="IN10" s="165">
        <v>-45.797899999999998</v>
      </c>
      <c r="IO10" s="165">
        <v>97.297499999999999</v>
      </c>
      <c r="IP10" s="165">
        <v>64.952100000000002</v>
      </c>
      <c r="IQ10" s="165">
        <v>67.289900000000003</v>
      </c>
      <c r="IR10" s="165">
        <v>136.0984</v>
      </c>
      <c r="IS10" s="165">
        <v>37.329799999999999</v>
      </c>
      <c r="IT10" s="165">
        <v>25.6052</v>
      </c>
      <c r="IU10" s="165">
        <v>22.836400000000001</v>
      </c>
      <c r="IV10" s="165">
        <v>36.681899999999999</v>
      </c>
      <c r="IW10" s="165">
        <v>160.35499999999999</v>
      </c>
      <c r="IX10" s="165">
        <v>-237.4665</v>
      </c>
      <c r="IY10" s="165">
        <v>78.288499999999999</v>
      </c>
      <c r="IZ10" s="165">
        <v>-61.542700000000004</v>
      </c>
      <c r="JA10" s="165">
        <v>0.4456</v>
      </c>
      <c r="JB10" s="166"/>
      <c r="JC10" s="165">
        <v>-8</v>
      </c>
      <c r="JD10" s="165">
        <v>-0.56599999999999995</v>
      </c>
      <c r="JE10" s="165">
        <v>-0.57499999999999996</v>
      </c>
      <c r="JF10" s="165">
        <v>3.84</v>
      </c>
      <c r="JG10" s="165">
        <v>-2.64</v>
      </c>
      <c r="JH10" s="165">
        <v>-2.1274000000000002</v>
      </c>
      <c r="JI10" s="165">
        <v>-3.7766000000000002</v>
      </c>
      <c r="JJ10" s="165">
        <v>14.0642</v>
      </c>
      <c r="JK10" s="165">
        <v>-10.518000000000001</v>
      </c>
      <c r="JL10" s="165">
        <v>4.9000000000000004</v>
      </c>
      <c r="JM10" s="165">
        <v>3.8079999999999998</v>
      </c>
      <c r="JN10" s="165">
        <v>3.5</v>
      </c>
      <c r="JO10" s="165">
        <v>2.5497999999999998</v>
      </c>
      <c r="JP10" s="165">
        <v>2.964</v>
      </c>
      <c r="JQ10" s="165">
        <v>4.9604999999999997</v>
      </c>
      <c r="JR10" s="165">
        <v>4.7386999999999997</v>
      </c>
      <c r="JS10" s="165">
        <v>3.7559999999999998</v>
      </c>
      <c r="JT10" s="166"/>
      <c r="JU10" s="165">
        <v>30.9</v>
      </c>
      <c r="JV10" s="165">
        <v>3.2746</v>
      </c>
      <c r="JW10" s="165">
        <v>-0.56000000000000005</v>
      </c>
      <c r="JX10" s="166"/>
      <c r="JY10" s="165">
        <v>-2.9702000000000002</v>
      </c>
      <c r="JZ10" s="165">
        <v>-16.469799999999999</v>
      </c>
      <c r="KA10" s="165">
        <v>-17.991399999999999</v>
      </c>
      <c r="KB10" s="165">
        <v>-1.3452999999999999</v>
      </c>
      <c r="KC10" s="165">
        <v>12.078200000000001</v>
      </c>
      <c r="KD10" s="165">
        <v>-11.227</v>
      </c>
      <c r="KE10" s="165">
        <v>0</v>
      </c>
      <c r="KF10" s="165">
        <v>-32</v>
      </c>
      <c r="KG10" s="165">
        <v>15</v>
      </c>
      <c r="KH10" s="166"/>
      <c r="KI10" s="165">
        <v>-67.031400000000005</v>
      </c>
    </row>
    <row r="11" spans="1:295" ht="18" customHeight="1" x14ac:dyDescent="0.25">
      <c r="A11" s="160" t="s">
        <v>75</v>
      </c>
      <c r="B11" s="160" t="s">
        <v>895</v>
      </c>
      <c r="C11" s="164">
        <v>0</v>
      </c>
      <c r="D11" s="165">
        <v>3.3765000000000001</v>
      </c>
      <c r="E11" s="165">
        <v>-8.3035999999999994</v>
      </c>
      <c r="F11" s="165">
        <v>6.3535000000000004</v>
      </c>
      <c r="G11" s="165">
        <v>7.5717999999999996</v>
      </c>
      <c r="H11" s="166"/>
      <c r="I11" s="165">
        <v>7.7850000000000001</v>
      </c>
      <c r="J11" s="166"/>
      <c r="K11" s="165">
        <v>6.4420999999999999</v>
      </c>
      <c r="L11" s="165">
        <v>1.8969</v>
      </c>
      <c r="M11" s="165">
        <v>3.3717999999999999</v>
      </c>
      <c r="N11" s="165">
        <v>2.2200000000000002</v>
      </c>
      <c r="O11" s="166"/>
      <c r="P11" s="166"/>
      <c r="Q11" s="165">
        <v>1.6559999999999999</v>
      </c>
      <c r="R11" s="166"/>
      <c r="S11" s="165">
        <v>3.609</v>
      </c>
      <c r="T11" s="166"/>
      <c r="U11" s="165">
        <v>3.9405999999999999</v>
      </c>
      <c r="V11" s="165">
        <v>3.9037999999999999</v>
      </c>
      <c r="W11" s="165">
        <v>7.0892999999999997</v>
      </c>
      <c r="X11" s="165">
        <v>10.949199999999999</v>
      </c>
      <c r="Y11" s="165">
        <v>-4.5861999999999998</v>
      </c>
      <c r="Z11" s="165">
        <v>1.9279999999999999</v>
      </c>
      <c r="AA11" s="166"/>
      <c r="AB11" s="165">
        <v>-0.49559999999999998</v>
      </c>
      <c r="AC11" s="165">
        <v>0.433</v>
      </c>
      <c r="AD11" s="166"/>
      <c r="AE11" s="165">
        <v>4.4630000000000001</v>
      </c>
      <c r="AF11" s="165">
        <v>-24.42</v>
      </c>
      <c r="AG11" s="165">
        <v>-11</v>
      </c>
      <c r="AH11" s="166"/>
      <c r="AI11" s="166"/>
      <c r="AJ11" s="165">
        <v>-30.61</v>
      </c>
      <c r="AK11" s="165">
        <v>-30.73</v>
      </c>
      <c r="AL11" s="166"/>
      <c r="AM11" s="165">
        <v>5.38</v>
      </c>
      <c r="AN11" s="165">
        <v>5.38</v>
      </c>
      <c r="AO11" s="165">
        <v>2.8161</v>
      </c>
      <c r="AP11" s="165">
        <v>3.6400999999999999</v>
      </c>
      <c r="AQ11" s="165">
        <v>14.113200000000001</v>
      </c>
      <c r="AR11" s="165">
        <v>15.561</v>
      </c>
      <c r="AS11" s="166"/>
      <c r="AT11" s="165">
        <v>-9.1091999999999995</v>
      </c>
      <c r="AU11" s="165">
        <v>-8.9809999999999999</v>
      </c>
      <c r="AV11" s="165">
        <v>18.46</v>
      </c>
      <c r="AW11" s="165">
        <v>17.3795</v>
      </c>
      <c r="AX11" s="165">
        <v>-15.2713</v>
      </c>
      <c r="AY11" s="165">
        <v>-12.0563</v>
      </c>
      <c r="AZ11" s="165">
        <v>3.5632999999999999</v>
      </c>
      <c r="BA11" s="165">
        <v>19.534199999999998</v>
      </c>
      <c r="BB11" s="165">
        <v>4.6984000000000004</v>
      </c>
      <c r="BC11" s="165">
        <v>16.396799999999999</v>
      </c>
      <c r="BD11" s="165">
        <v>-6.1</v>
      </c>
      <c r="BE11" s="165">
        <v>-6.4</v>
      </c>
      <c r="BF11" s="165">
        <v>-26.5977</v>
      </c>
      <c r="BG11" s="165">
        <v>-25.903700000000001</v>
      </c>
      <c r="BH11" s="165">
        <v>-1.2025999999999999</v>
      </c>
      <c r="BI11" s="166"/>
      <c r="BJ11" s="165">
        <v>-6.2324000000000002</v>
      </c>
      <c r="BK11" s="165">
        <v>0.37459999999999999</v>
      </c>
      <c r="BL11" s="166"/>
      <c r="BM11" s="165">
        <v>-0.39350000000000002</v>
      </c>
      <c r="BN11" s="165">
        <v>-122.7454</v>
      </c>
      <c r="BO11" s="165">
        <v>71.504800000000003</v>
      </c>
      <c r="BP11" s="165">
        <v>71.871099999999998</v>
      </c>
      <c r="BQ11" s="165">
        <v>58.107300000000002</v>
      </c>
      <c r="BR11" s="165">
        <v>-134.613</v>
      </c>
      <c r="BS11" s="166"/>
      <c r="BT11" s="166"/>
      <c r="BU11" s="166"/>
      <c r="BV11" s="165">
        <v>11.9954</v>
      </c>
      <c r="BW11" s="165">
        <v>7.53</v>
      </c>
      <c r="BX11" s="165">
        <v>6.22</v>
      </c>
      <c r="BY11" s="165">
        <v>-16.04</v>
      </c>
      <c r="BZ11" s="165">
        <v>2.82</v>
      </c>
      <c r="CA11" s="165">
        <v>-13.6594</v>
      </c>
      <c r="CB11" s="165">
        <v>-13.6594</v>
      </c>
      <c r="CC11" s="165">
        <v>19.438500000000001</v>
      </c>
      <c r="CD11" s="165">
        <v>18.303000000000001</v>
      </c>
      <c r="CE11" s="165">
        <v>-3.1356000000000002</v>
      </c>
      <c r="CF11" s="165">
        <v>-11.076700000000001</v>
      </c>
      <c r="CG11" s="165">
        <v>-11.0138</v>
      </c>
      <c r="CH11" s="165">
        <v>-6.8860000000000001</v>
      </c>
      <c r="CI11" s="165">
        <v>15.660299999999999</v>
      </c>
      <c r="CJ11" s="166"/>
      <c r="CK11" s="166"/>
      <c r="CL11" s="165">
        <v>40.299999999999997</v>
      </c>
      <c r="CM11" s="165">
        <v>-26</v>
      </c>
      <c r="CN11" s="165">
        <v>-1.2</v>
      </c>
      <c r="CO11" s="165">
        <v>30.188300000000002</v>
      </c>
      <c r="CP11" s="165">
        <v>30.0914</v>
      </c>
      <c r="CQ11" s="165">
        <v>28.696100000000001</v>
      </c>
      <c r="CR11" s="165">
        <v>117.5457</v>
      </c>
      <c r="CS11" s="165">
        <v>118.6189</v>
      </c>
      <c r="CT11" s="165">
        <v>-22.6952</v>
      </c>
      <c r="CU11" s="165">
        <v>-100.4867</v>
      </c>
      <c r="CV11" s="165">
        <v>-23.556999999999999</v>
      </c>
      <c r="CW11" s="165">
        <v>1.3480000000000001</v>
      </c>
      <c r="CX11" s="165">
        <v>23.24</v>
      </c>
      <c r="CY11" s="165">
        <v>6.4</v>
      </c>
      <c r="CZ11" s="165">
        <v>3.5985999999999998</v>
      </c>
      <c r="DA11" s="165">
        <v>4.0069999999999997</v>
      </c>
      <c r="DB11" s="165">
        <v>-6.08</v>
      </c>
      <c r="DC11" s="166"/>
      <c r="DD11" s="165">
        <v>-17.511700000000001</v>
      </c>
      <c r="DE11" s="165">
        <v>-17.5502</v>
      </c>
      <c r="DF11" s="165">
        <v>49.931399999999996</v>
      </c>
      <c r="DG11" s="165">
        <v>1.55E-2</v>
      </c>
      <c r="DH11" s="165">
        <v>-2.9028</v>
      </c>
      <c r="DI11" s="166"/>
      <c r="DJ11" s="165">
        <v>19.399999999999999</v>
      </c>
      <c r="DK11" s="165">
        <v>-4.8925999999999998</v>
      </c>
      <c r="DL11" s="165">
        <v>-2.9921000000000002</v>
      </c>
      <c r="DM11" s="165">
        <v>30.128499999999999</v>
      </c>
      <c r="DN11" s="165">
        <v>2.9744999999999999</v>
      </c>
      <c r="DO11" s="165">
        <v>-2.67</v>
      </c>
      <c r="DP11" s="165">
        <v>0.89</v>
      </c>
      <c r="DQ11" s="165">
        <v>4.7519999999999998</v>
      </c>
      <c r="DR11" s="165">
        <v>-50.685400000000001</v>
      </c>
      <c r="DS11" s="165">
        <v>-13.09</v>
      </c>
      <c r="DT11" s="165">
        <v>-13.22</v>
      </c>
      <c r="DU11" s="165">
        <v>29.67</v>
      </c>
      <c r="DV11" s="165">
        <v>15.76</v>
      </c>
      <c r="DW11" s="165">
        <v>-49.236400000000003</v>
      </c>
      <c r="DX11" s="165">
        <v>-24.809100000000001</v>
      </c>
      <c r="DY11" s="165">
        <v>-37.502600000000001</v>
      </c>
      <c r="DZ11" s="165">
        <v>-37.081800000000001</v>
      </c>
      <c r="EA11" s="165">
        <v>-13.3361</v>
      </c>
      <c r="EB11" s="165">
        <v>-27.369800000000001</v>
      </c>
      <c r="EC11" s="165">
        <v>-35.222000000000001</v>
      </c>
      <c r="ED11" s="165">
        <v>-34.890799999999999</v>
      </c>
      <c r="EE11" s="165">
        <v>-18.034199999999998</v>
      </c>
      <c r="EF11" s="165">
        <v>-21.783799999999999</v>
      </c>
      <c r="EG11" s="165">
        <v>-11.287000000000001</v>
      </c>
      <c r="EH11" s="165">
        <v>-154.05969999999999</v>
      </c>
      <c r="EI11" s="165">
        <v>15.1267</v>
      </c>
      <c r="EJ11" s="166"/>
      <c r="EK11" s="165">
        <v>-7.2213000000000003</v>
      </c>
      <c r="EL11" s="165">
        <v>-6.359</v>
      </c>
      <c r="EM11" s="165">
        <v>12.2531</v>
      </c>
      <c r="EN11" s="165">
        <v>0.99490000000000001</v>
      </c>
      <c r="EO11" s="165">
        <v>-0.30209999999999998</v>
      </c>
      <c r="EP11" s="165">
        <v>-9.2200000000000006</v>
      </c>
      <c r="EQ11" s="165">
        <v>-27.6967</v>
      </c>
      <c r="ER11" s="165">
        <v>-27.8444</v>
      </c>
      <c r="ES11" s="165">
        <v>1.9668000000000001</v>
      </c>
      <c r="ET11" s="165">
        <v>0</v>
      </c>
      <c r="EU11" s="165">
        <v>-9.08</v>
      </c>
      <c r="EV11" s="165">
        <v>2.9</v>
      </c>
      <c r="EW11" s="165">
        <v>4.1334</v>
      </c>
      <c r="EX11" s="165">
        <v>14.3332</v>
      </c>
      <c r="EY11" s="165">
        <v>-7.6124000000000001</v>
      </c>
      <c r="EZ11" s="165">
        <v>3.3264</v>
      </c>
      <c r="FA11" s="165">
        <v>2.5903999999999998</v>
      </c>
      <c r="FB11" s="165">
        <v>1.5311999999999999</v>
      </c>
      <c r="FC11" s="165">
        <v>-17.038399999999999</v>
      </c>
      <c r="FD11" s="166"/>
      <c r="FE11" s="165">
        <v>0.43140000000000001</v>
      </c>
      <c r="FF11" s="165">
        <v>0.65780000000000005</v>
      </c>
      <c r="FG11" s="165">
        <v>3.919</v>
      </c>
      <c r="FH11" s="165">
        <v>4.1402999999999999</v>
      </c>
      <c r="FI11" s="165">
        <v>3.0811000000000002</v>
      </c>
      <c r="FJ11" s="165">
        <v>0.50239999999999996</v>
      </c>
      <c r="FK11" s="165">
        <v>0.33489999999999998</v>
      </c>
      <c r="FL11" s="165">
        <v>-14.0663</v>
      </c>
      <c r="FM11" s="165">
        <v>17.868400000000001</v>
      </c>
      <c r="FN11" s="165">
        <v>17.847999999999999</v>
      </c>
      <c r="FO11" s="165">
        <v>-6.1006</v>
      </c>
      <c r="FP11" s="166"/>
      <c r="FQ11" s="165">
        <v>17.6919</v>
      </c>
      <c r="FR11" s="165">
        <v>-21.85</v>
      </c>
      <c r="FS11" s="165">
        <v>-1.7134</v>
      </c>
      <c r="FT11" s="165">
        <v>0.25380000000000003</v>
      </c>
      <c r="FU11" s="165">
        <v>1.1499999999999999</v>
      </c>
      <c r="FV11" s="165">
        <v>-0.25</v>
      </c>
      <c r="FW11" s="165">
        <v>-16.680800000000001</v>
      </c>
      <c r="FX11" s="166"/>
      <c r="FY11" s="165">
        <v>4.1029999999999998</v>
      </c>
      <c r="FZ11" s="165">
        <v>1.0169999999999999</v>
      </c>
      <c r="GA11" s="166"/>
      <c r="GB11" s="165">
        <v>13.22</v>
      </c>
      <c r="GC11" s="165">
        <v>-20.4453</v>
      </c>
      <c r="GD11" s="165">
        <v>-12.557700000000001</v>
      </c>
      <c r="GE11" s="166"/>
      <c r="GF11" s="165">
        <v>27.845099999999999</v>
      </c>
      <c r="GG11" s="166"/>
      <c r="GH11" s="165">
        <v>19.243600000000001</v>
      </c>
      <c r="GI11" s="165">
        <v>-7.2797000000000001</v>
      </c>
      <c r="GJ11" s="166"/>
      <c r="GK11" s="165">
        <v>1.9974000000000001</v>
      </c>
      <c r="GL11" s="166"/>
      <c r="GM11" s="166"/>
      <c r="GN11" s="165">
        <v>-12.897399999999999</v>
      </c>
      <c r="GO11" s="165">
        <v>-7.0877999999999997</v>
      </c>
      <c r="GP11" s="165">
        <v>3.6629</v>
      </c>
      <c r="GQ11" s="165">
        <v>-32.688400000000001</v>
      </c>
      <c r="GR11" s="165">
        <v>10.076000000000001</v>
      </c>
      <c r="GS11" s="165">
        <v>9.4736999999999991</v>
      </c>
      <c r="GT11" s="165">
        <v>112.482</v>
      </c>
      <c r="GU11" s="165">
        <v>-5.5425000000000004</v>
      </c>
      <c r="GV11" s="165">
        <v>-9.2261000000000006</v>
      </c>
      <c r="GW11" s="165">
        <v>7.2023000000000001</v>
      </c>
      <c r="GX11" s="165">
        <v>3.1974</v>
      </c>
      <c r="GY11" s="165">
        <v>2.7174</v>
      </c>
      <c r="GZ11" s="165">
        <v>2.6183000000000001</v>
      </c>
      <c r="HA11" s="165">
        <v>2.3391999999999999</v>
      </c>
      <c r="HB11" s="165">
        <v>14.8188</v>
      </c>
      <c r="HC11" s="165">
        <v>16.067900000000002</v>
      </c>
      <c r="HD11" s="165">
        <v>-1.26</v>
      </c>
      <c r="HE11" s="165">
        <v>0</v>
      </c>
      <c r="HF11" s="165">
        <v>31.1495</v>
      </c>
      <c r="HG11" s="165">
        <v>11.779500000000001</v>
      </c>
      <c r="HH11" s="165">
        <v>39.020600000000002</v>
      </c>
      <c r="HI11" s="165">
        <v>19.0822</v>
      </c>
      <c r="HJ11" s="165">
        <v>18.8169</v>
      </c>
      <c r="HK11" s="165">
        <v>-10.35</v>
      </c>
      <c r="HL11" s="165">
        <v>-12.2759</v>
      </c>
      <c r="HM11" s="165">
        <v>0</v>
      </c>
      <c r="HN11" s="165">
        <v>0</v>
      </c>
      <c r="HO11" s="165">
        <v>46.6708</v>
      </c>
      <c r="HP11" s="166"/>
      <c r="HQ11" s="165">
        <v>-11.9739</v>
      </c>
      <c r="HR11" s="165">
        <v>-11.106</v>
      </c>
      <c r="HS11" s="165">
        <v>7.1037999999999997</v>
      </c>
      <c r="HT11" s="165">
        <v>7.077</v>
      </c>
      <c r="HU11" s="165">
        <v>12.6</v>
      </c>
      <c r="HV11" s="165">
        <v>12.57</v>
      </c>
      <c r="HW11" s="165">
        <v>-32.9</v>
      </c>
      <c r="HX11" s="165">
        <v>-32.4</v>
      </c>
      <c r="HY11" s="165">
        <v>1.0739000000000001</v>
      </c>
      <c r="HZ11" s="165">
        <v>-13.76</v>
      </c>
      <c r="IA11" s="165">
        <v>53.892499999999998</v>
      </c>
      <c r="IB11" s="165">
        <v>28.2728</v>
      </c>
      <c r="IC11" s="165">
        <v>28.136700000000001</v>
      </c>
      <c r="ID11" s="165">
        <v>-20.8</v>
      </c>
      <c r="IE11" s="165">
        <v>-44.8</v>
      </c>
      <c r="IF11" s="165">
        <v>-1.2</v>
      </c>
      <c r="IG11" s="165">
        <v>-2.1</v>
      </c>
      <c r="IH11" s="165">
        <v>-17.632000000000001</v>
      </c>
      <c r="II11" s="166"/>
      <c r="IJ11" s="165">
        <v>-90.764899999999997</v>
      </c>
      <c r="IK11" s="165">
        <v>-59.143799999999999</v>
      </c>
      <c r="IL11" s="165">
        <v>-217.46700000000001</v>
      </c>
      <c r="IM11" s="165">
        <v>-0.33989999999999998</v>
      </c>
      <c r="IN11" s="165">
        <v>-44.387300000000003</v>
      </c>
      <c r="IO11" s="165">
        <v>94.995900000000006</v>
      </c>
      <c r="IP11" s="165">
        <v>72.649000000000001</v>
      </c>
      <c r="IQ11" s="165">
        <v>73.377099999999999</v>
      </c>
      <c r="IR11" s="165">
        <v>133.43440000000001</v>
      </c>
      <c r="IS11" s="165">
        <v>37.4467</v>
      </c>
      <c r="IT11" s="165">
        <v>24.535399999999999</v>
      </c>
      <c r="IU11" s="165">
        <v>24.343399999999999</v>
      </c>
      <c r="IV11" s="165">
        <v>35.4542</v>
      </c>
      <c r="IW11" s="165">
        <v>156.51390000000001</v>
      </c>
      <c r="IX11" s="165">
        <v>-236.79759999999999</v>
      </c>
      <c r="IY11" s="165">
        <v>75.711299999999994</v>
      </c>
      <c r="IZ11" s="165">
        <v>-58.558900000000001</v>
      </c>
      <c r="JA11" s="165">
        <v>0.63360000000000005</v>
      </c>
      <c r="JB11" s="166"/>
      <c r="JC11" s="165">
        <v>-8</v>
      </c>
      <c r="JD11" s="165">
        <v>-0.222</v>
      </c>
      <c r="JE11" s="165">
        <v>-0.23100000000000001</v>
      </c>
      <c r="JF11" s="165">
        <v>3.68</v>
      </c>
      <c r="JG11" s="165">
        <v>-2.08</v>
      </c>
      <c r="JH11" s="165">
        <v>-2.1126</v>
      </c>
      <c r="JI11" s="165">
        <v>-3.8956</v>
      </c>
      <c r="JJ11" s="165">
        <v>14.299200000000001</v>
      </c>
      <c r="JK11" s="165">
        <v>-10.225099999999999</v>
      </c>
      <c r="JL11" s="165">
        <v>5</v>
      </c>
      <c r="JM11" s="165">
        <v>4.4489999999999998</v>
      </c>
      <c r="JN11" s="165">
        <v>3.923</v>
      </c>
      <c r="JO11" s="166"/>
      <c r="JP11" s="166"/>
      <c r="JQ11" s="165">
        <v>5.7782</v>
      </c>
      <c r="JR11" s="165">
        <v>4.7476000000000003</v>
      </c>
      <c r="JS11" s="165">
        <v>4.3512000000000004</v>
      </c>
      <c r="JT11" s="166"/>
      <c r="JU11" s="165">
        <v>30.3</v>
      </c>
      <c r="JV11" s="165">
        <v>3.0842999999999998</v>
      </c>
      <c r="JW11" s="165">
        <v>-0.53</v>
      </c>
      <c r="JX11" s="166"/>
      <c r="JY11" s="165">
        <v>-2.9485999999999999</v>
      </c>
      <c r="JZ11" s="165">
        <v>-16.503599999999999</v>
      </c>
      <c r="KA11" s="165">
        <v>-18.292899999999999</v>
      </c>
      <c r="KB11" s="165">
        <v>-1.4763999999999999</v>
      </c>
      <c r="KC11" s="165">
        <v>11.3384</v>
      </c>
      <c r="KD11" s="165">
        <v>-11.5496</v>
      </c>
      <c r="KE11" s="165">
        <v>0</v>
      </c>
      <c r="KF11" s="165">
        <v>-31.6</v>
      </c>
      <c r="KG11" s="165">
        <v>14.5</v>
      </c>
      <c r="KH11" s="166"/>
      <c r="KI11" s="165">
        <v>-64.342399999999998</v>
      </c>
    </row>
    <row r="12" spans="1:295" ht="18" customHeight="1" x14ac:dyDescent="0.25">
      <c r="A12" s="160" t="s">
        <v>75</v>
      </c>
      <c r="B12" s="160" t="s">
        <v>896</v>
      </c>
      <c r="C12" s="164">
        <v>0</v>
      </c>
      <c r="D12" s="165">
        <v>3.2477999999999998</v>
      </c>
      <c r="E12" s="165">
        <v>-8.1861999999999995</v>
      </c>
      <c r="F12" s="165">
        <v>8.9387000000000008</v>
      </c>
      <c r="G12" s="165">
        <v>7.1940999999999997</v>
      </c>
      <c r="H12" s="166"/>
      <c r="I12" s="165">
        <v>7.6223999999999998</v>
      </c>
      <c r="J12" s="166"/>
      <c r="K12" s="165">
        <v>6.0688000000000004</v>
      </c>
      <c r="L12" s="165">
        <v>1.7089000000000001</v>
      </c>
      <c r="M12" s="165">
        <v>3.1478000000000002</v>
      </c>
      <c r="N12" s="165">
        <v>4.4400000000000004</v>
      </c>
      <c r="O12" s="166"/>
      <c r="P12" s="166"/>
      <c r="Q12" s="165">
        <v>1.6559999999999999</v>
      </c>
      <c r="R12" s="166"/>
      <c r="S12" s="165">
        <v>3.5813000000000001</v>
      </c>
      <c r="T12" s="166"/>
      <c r="U12" s="165">
        <v>4.2908999999999997</v>
      </c>
      <c r="V12" s="165">
        <v>4.17</v>
      </c>
      <c r="W12" s="165">
        <v>7.5846999999999998</v>
      </c>
      <c r="X12" s="165">
        <v>10.9671</v>
      </c>
      <c r="Y12" s="165">
        <v>-4.6162999999999998</v>
      </c>
      <c r="Z12" s="165">
        <v>2.4367999999999999</v>
      </c>
      <c r="AA12" s="166"/>
      <c r="AB12" s="165">
        <v>-0.65410000000000001</v>
      </c>
      <c r="AC12" s="165">
        <v>0.28899999999999998</v>
      </c>
      <c r="AD12" s="166"/>
      <c r="AE12" s="165">
        <v>4.8760000000000003</v>
      </c>
      <c r="AF12" s="165">
        <v>-24.42</v>
      </c>
      <c r="AG12" s="165">
        <v>-11</v>
      </c>
      <c r="AH12" s="166"/>
      <c r="AI12" s="166"/>
      <c r="AJ12" s="165">
        <v>-31.1</v>
      </c>
      <c r="AK12" s="165">
        <v>-31.33</v>
      </c>
      <c r="AL12" s="166"/>
      <c r="AM12" s="165">
        <v>5.13</v>
      </c>
      <c r="AN12" s="165">
        <v>5.16</v>
      </c>
      <c r="AO12" s="165">
        <v>2.9134000000000002</v>
      </c>
      <c r="AP12" s="165">
        <v>3.8077000000000001</v>
      </c>
      <c r="AQ12" s="165">
        <v>15.4976</v>
      </c>
      <c r="AR12" s="165">
        <v>18.265699999999999</v>
      </c>
      <c r="AS12" s="166"/>
      <c r="AT12" s="165">
        <v>-9.3771000000000004</v>
      </c>
      <c r="AU12" s="165">
        <v>-9.2270000000000003</v>
      </c>
      <c r="AV12" s="165">
        <v>0.3553</v>
      </c>
      <c r="AW12" s="165">
        <v>0.16539999999999999</v>
      </c>
      <c r="AX12" s="165">
        <v>-12.726100000000001</v>
      </c>
      <c r="AY12" s="165">
        <v>-11.118600000000001</v>
      </c>
      <c r="AZ12" s="165">
        <v>2.7742</v>
      </c>
      <c r="BA12" s="165">
        <v>13.2942</v>
      </c>
      <c r="BB12" s="165">
        <v>8.6475000000000009</v>
      </c>
      <c r="BC12" s="165">
        <v>18.078499999999998</v>
      </c>
      <c r="BD12" s="165">
        <v>-6.1</v>
      </c>
      <c r="BE12" s="165">
        <v>-6.6</v>
      </c>
      <c r="BF12" s="165">
        <v>-28.9163</v>
      </c>
      <c r="BG12" s="165">
        <v>-28.509799999999998</v>
      </c>
      <c r="BH12" s="165">
        <v>-1.1094999999999999</v>
      </c>
      <c r="BI12" s="166"/>
      <c r="BJ12" s="165">
        <v>-6.7717999999999998</v>
      </c>
      <c r="BK12" s="165">
        <v>0.57699999999999996</v>
      </c>
      <c r="BL12" s="166"/>
      <c r="BM12" s="165">
        <v>-0.29909999999999998</v>
      </c>
      <c r="BN12" s="165">
        <v>-137.39429999999999</v>
      </c>
      <c r="BO12" s="165">
        <v>72.512</v>
      </c>
      <c r="BP12" s="165">
        <v>72.969700000000003</v>
      </c>
      <c r="BQ12" s="165">
        <v>67.1494</v>
      </c>
      <c r="BR12" s="165">
        <v>-144.9607</v>
      </c>
      <c r="BS12" s="166"/>
      <c r="BT12" s="166"/>
      <c r="BU12" s="166"/>
      <c r="BV12" s="166"/>
      <c r="BW12" s="165">
        <v>7.28</v>
      </c>
      <c r="BX12" s="165">
        <v>6.09</v>
      </c>
      <c r="BY12" s="165">
        <v>-16.7</v>
      </c>
      <c r="BZ12" s="165">
        <v>2.2999999999999998</v>
      </c>
      <c r="CA12" s="165">
        <v>-13.2576</v>
      </c>
      <c r="CB12" s="165">
        <v>-13.2576</v>
      </c>
      <c r="CC12" s="165">
        <v>18.850300000000001</v>
      </c>
      <c r="CD12" s="165">
        <v>17.8306</v>
      </c>
      <c r="CE12" s="165">
        <v>-3.08</v>
      </c>
      <c r="CF12" s="165">
        <v>-11.9946</v>
      </c>
      <c r="CG12" s="165">
        <v>-12.226699999999999</v>
      </c>
      <c r="CH12" s="165">
        <v>-7.1517999999999997</v>
      </c>
      <c r="CI12" s="165">
        <v>16.1325</v>
      </c>
      <c r="CJ12" s="166"/>
      <c r="CK12" s="166"/>
      <c r="CL12" s="165">
        <v>41.2</v>
      </c>
      <c r="CM12" s="165">
        <v>-26.8</v>
      </c>
      <c r="CN12" s="165">
        <v>-1.02</v>
      </c>
      <c r="CO12" s="165">
        <v>29.274000000000001</v>
      </c>
      <c r="CP12" s="165">
        <v>29.519300000000001</v>
      </c>
      <c r="CQ12" s="165">
        <v>27.835799999999999</v>
      </c>
      <c r="CR12" s="165">
        <v>122.46639999999999</v>
      </c>
      <c r="CS12" s="165">
        <v>123.16070000000001</v>
      </c>
      <c r="CT12" s="165">
        <v>-25.171700000000001</v>
      </c>
      <c r="CU12" s="165">
        <v>-101.3192</v>
      </c>
      <c r="CV12" s="165">
        <v>-25.5656</v>
      </c>
      <c r="CW12" s="165">
        <v>1.3872</v>
      </c>
      <c r="CX12" s="165">
        <v>23.06</v>
      </c>
      <c r="CY12" s="165">
        <v>5.85</v>
      </c>
      <c r="CZ12" s="165">
        <v>3.2860999999999998</v>
      </c>
      <c r="DA12" s="165">
        <v>3.6162999999999998</v>
      </c>
      <c r="DB12" s="165">
        <v>-5.69</v>
      </c>
      <c r="DC12" s="166"/>
      <c r="DD12" s="165">
        <v>-18.3111</v>
      </c>
      <c r="DE12" s="165">
        <v>-17.757999999999999</v>
      </c>
      <c r="DF12" s="165">
        <v>52.7913</v>
      </c>
      <c r="DG12" s="165">
        <v>1.5599999999999999E-2</v>
      </c>
      <c r="DH12" s="165">
        <v>-2.6857000000000002</v>
      </c>
      <c r="DI12" s="165">
        <v>19.399999999999999</v>
      </c>
      <c r="DJ12" s="166"/>
      <c r="DK12" s="165">
        <v>-4.8413000000000004</v>
      </c>
      <c r="DL12" s="165">
        <v>-3.1791</v>
      </c>
      <c r="DM12" s="165">
        <v>29.182200000000002</v>
      </c>
      <c r="DN12" s="165">
        <v>2.4178999999999999</v>
      </c>
      <c r="DO12" s="165">
        <v>-2.89</v>
      </c>
      <c r="DP12" s="165">
        <v>1.19</v>
      </c>
      <c r="DQ12" s="165">
        <v>4.8734999999999999</v>
      </c>
      <c r="DR12" s="165">
        <v>-54.315600000000003</v>
      </c>
      <c r="DS12" s="165">
        <v>-13.89</v>
      </c>
      <c r="DT12" s="165">
        <v>-14.07</v>
      </c>
      <c r="DU12" s="165">
        <v>30.69</v>
      </c>
      <c r="DV12" s="165">
        <v>15.22</v>
      </c>
      <c r="DW12" s="165">
        <v>-52.472700000000003</v>
      </c>
      <c r="DX12" s="165">
        <v>-25.7182</v>
      </c>
      <c r="DY12" s="165">
        <v>-38.409199999999998</v>
      </c>
      <c r="DZ12" s="165">
        <v>-37.363599999999998</v>
      </c>
      <c r="EA12" s="165">
        <v>-16.9678</v>
      </c>
      <c r="EB12" s="165">
        <v>-32.154699999999998</v>
      </c>
      <c r="EC12" s="165">
        <v>-38.393300000000004</v>
      </c>
      <c r="ED12" s="165">
        <v>-38.877400000000002</v>
      </c>
      <c r="EE12" s="165">
        <v>-15.606</v>
      </c>
      <c r="EF12" s="165">
        <v>-16.7942</v>
      </c>
      <c r="EG12" s="165">
        <v>-11.045</v>
      </c>
      <c r="EH12" s="165">
        <v>-163.60329999999999</v>
      </c>
      <c r="EI12" s="165">
        <v>15.2928</v>
      </c>
      <c r="EJ12" s="166"/>
      <c r="EK12" s="165">
        <v>-6.8855000000000004</v>
      </c>
      <c r="EL12" s="165">
        <v>-7.0717999999999996</v>
      </c>
      <c r="EM12" s="165">
        <v>12.417299999999999</v>
      </c>
      <c r="EN12" s="165">
        <v>-0.30120000000000002</v>
      </c>
      <c r="EO12" s="165">
        <v>-0.66220000000000001</v>
      </c>
      <c r="EP12" s="165">
        <v>7.1840000000000002</v>
      </c>
      <c r="EQ12" s="165">
        <v>-28.964099999999998</v>
      </c>
      <c r="ER12" s="165">
        <v>-27.662800000000001</v>
      </c>
      <c r="ES12" s="165">
        <v>0.52759999999999996</v>
      </c>
      <c r="ET12" s="165">
        <v>0</v>
      </c>
      <c r="EU12" s="165">
        <v>-9.19</v>
      </c>
      <c r="EV12" s="165">
        <v>3.5</v>
      </c>
      <c r="EW12" s="165">
        <v>4.1398000000000001</v>
      </c>
      <c r="EX12" s="165">
        <v>13.399100000000001</v>
      </c>
      <c r="EY12" s="165">
        <v>-7.6158000000000001</v>
      </c>
      <c r="EZ12" s="165">
        <v>3.37</v>
      </c>
      <c r="FA12" s="165">
        <v>2.3529</v>
      </c>
      <c r="FB12" s="165">
        <v>1.9990000000000001</v>
      </c>
      <c r="FC12" s="165">
        <v>-24.8658</v>
      </c>
      <c r="FD12" s="166"/>
      <c r="FE12" s="165">
        <v>0.42480000000000001</v>
      </c>
      <c r="FF12" s="165">
        <v>0.64500000000000002</v>
      </c>
      <c r="FG12" s="165">
        <v>3.1697000000000002</v>
      </c>
      <c r="FH12" s="165">
        <v>3.3483999999999998</v>
      </c>
      <c r="FI12" s="165">
        <v>0</v>
      </c>
      <c r="FJ12" s="165">
        <v>-0.16750000000000001</v>
      </c>
      <c r="FK12" s="165">
        <v>0</v>
      </c>
      <c r="FL12" s="165">
        <v>-13.229100000000001</v>
      </c>
      <c r="FM12" s="165">
        <v>18.400300000000001</v>
      </c>
      <c r="FN12" s="165">
        <v>18.205500000000001</v>
      </c>
      <c r="FO12" s="165">
        <v>-5.6520000000000001</v>
      </c>
      <c r="FP12" s="166"/>
      <c r="FQ12" s="165">
        <v>17.291499999999999</v>
      </c>
      <c r="FR12" s="165">
        <v>-21.75</v>
      </c>
      <c r="FS12" s="165">
        <v>-2.0137</v>
      </c>
      <c r="FT12" s="165">
        <v>0.25290000000000001</v>
      </c>
      <c r="FU12" s="165">
        <v>0.86</v>
      </c>
      <c r="FV12" s="165">
        <v>-0.4</v>
      </c>
      <c r="FW12" s="165">
        <v>-16.9312</v>
      </c>
      <c r="FX12" s="166"/>
      <c r="FY12" s="165">
        <v>4.1130000000000004</v>
      </c>
      <c r="FZ12" s="165">
        <v>1.075</v>
      </c>
      <c r="GA12" s="166"/>
      <c r="GB12" s="165">
        <v>13.39</v>
      </c>
      <c r="GC12" s="165">
        <v>-21.7469</v>
      </c>
      <c r="GD12" s="165">
        <v>-13.1447</v>
      </c>
      <c r="GE12" s="165">
        <v>-2.93</v>
      </c>
      <c r="GF12" s="165">
        <v>28.394500000000001</v>
      </c>
      <c r="GG12" s="166"/>
      <c r="GH12" s="165">
        <v>19.3386</v>
      </c>
      <c r="GI12" s="165">
        <v>-7.1407999999999996</v>
      </c>
      <c r="GJ12" s="166"/>
      <c r="GK12" s="165">
        <v>1.9181999999999999</v>
      </c>
      <c r="GL12" s="166"/>
      <c r="GM12" s="166"/>
      <c r="GN12" s="165">
        <v>-13.101100000000001</v>
      </c>
      <c r="GO12" s="165">
        <v>-7.0008999999999997</v>
      </c>
      <c r="GP12" s="165">
        <v>5.1567999999999996</v>
      </c>
      <c r="GQ12" s="165">
        <v>-33.108600000000003</v>
      </c>
      <c r="GR12" s="165">
        <v>9.6637000000000004</v>
      </c>
      <c r="GS12" s="165">
        <v>9.8737999999999992</v>
      </c>
      <c r="GT12" s="165">
        <v>112.2146</v>
      </c>
      <c r="GU12" s="165">
        <v>-5.7325999999999997</v>
      </c>
      <c r="GV12" s="165">
        <v>-9.2446000000000002</v>
      </c>
      <c r="GW12" s="165">
        <v>7.3262999999999998</v>
      </c>
      <c r="GX12" s="165">
        <v>3.1013999999999999</v>
      </c>
      <c r="GY12" s="165">
        <v>2.2999000000000001</v>
      </c>
      <c r="GZ12" s="165">
        <v>2.2465999999999999</v>
      </c>
      <c r="HA12" s="165">
        <v>2.4502999999999999</v>
      </c>
      <c r="HB12" s="165">
        <v>10.081899999999999</v>
      </c>
      <c r="HC12" s="165">
        <v>12.729100000000001</v>
      </c>
      <c r="HD12" s="165">
        <v>-3.35</v>
      </c>
      <c r="HE12" s="165">
        <v>0</v>
      </c>
      <c r="HF12" s="165">
        <v>35.111499999999999</v>
      </c>
      <c r="HG12" s="165">
        <v>7.2188999999999997</v>
      </c>
      <c r="HH12" s="165">
        <v>35.731900000000003</v>
      </c>
      <c r="HI12" s="165">
        <v>20.043800000000001</v>
      </c>
      <c r="HJ12" s="165">
        <v>20.1067</v>
      </c>
      <c r="HK12" s="165">
        <v>-9.5256000000000007</v>
      </c>
      <c r="HL12" s="165">
        <v>-10.3941</v>
      </c>
      <c r="HM12" s="165">
        <v>-10.649900000000001</v>
      </c>
      <c r="HN12" s="165">
        <v>-12.024800000000001</v>
      </c>
      <c r="HO12" s="166"/>
      <c r="HP12" s="166"/>
      <c r="HQ12" s="165">
        <v>-14.242599999999999</v>
      </c>
      <c r="HR12" s="165">
        <v>-13.292299999999999</v>
      </c>
      <c r="HS12" s="165">
        <v>6.7329999999999997</v>
      </c>
      <c r="HT12" s="165">
        <v>6.8197999999999999</v>
      </c>
      <c r="HU12" s="165">
        <v>14.83</v>
      </c>
      <c r="HV12" s="165">
        <v>14.53</v>
      </c>
      <c r="HW12" s="165">
        <v>-32.799999999999997</v>
      </c>
      <c r="HX12" s="165">
        <v>-32.700000000000003</v>
      </c>
      <c r="HY12" s="165">
        <v>1.0904</v>
      </c>
      <c r="HZ12" s="165">
        <v>-13.44</v>
      </c>
      <c r="IA12" s="165">
        <v>61.957999999999998</v>
      </c>
      <c r="IB12" s="165">
        <v>15.7606</v>
      </c>
      <c r="IC12" s="165">
        <v>15.5099</v>
      </c>
      <c r="ID12" s="165">
        <v>-21.1</v>
      </c>
      <c r="IE12" s="165">
        <v>-44.4</v>
      </c>
      <c r="IF12" s="165">
        <v>0.9</v>
      </c>
      <c r="IG12" s="165">
        <v>0.1</v>
      </c>
      <c r="IH12" s="165">
        <v>-17.7254</v>
      </c>
      <c r="II12" s="165">
        <v>-17.676300000000001</v>
      </c>
      <c r="IJ12" s="165">
        <v>-91.299499999999995</v>
      </c>
      <c r="IK12" s="165">
        <v>-58.400599999999997</v>
      </c>
      <c r="IL12" s="165">
        <v>-214.2764</v>
      </c>
      <c r="IM12" s="165">
        <v>8.0500000000000002E-2</v>
      </c>
      <c r="IN12" s="165">
        <v>-41.830100000000002</v>
      </c>
      <c r="IO12" s="165">
        <v>93.075800000000001</v>
      </c>
      <c r="IP12" s="165">
        <v>71.174400000000006</v>
      </c>
      <c r="IQ12" s="165">
        <v>83.756100000000004</v>
      </c>
      <c r="IR12" s="165">
        <v>136.58000000000001</v>
      </c>
      <c r="IS12" s="165">
        <v>29.074000000000002</v>
      </c>
      <c r="IT12" s="165">
        <v>24.640799999999999</v>
      </c>
      <c r="IU12" s="165">
        <v>22.008700000000001</v>
      </c>
      <c r="IV12" s="165">
        <v>23.616499999999998</v>
      </c>
      <c r="IW12" s="165">
        <v>153.29490000000001</v>
      </c>
      <c r="IX12" s="165">
        <v>-237.99780000000001</v>
      </c>
      <c r="IY12" s="165">
        <v>67.461699999999993</v>
      </c>
      <c r="IZ12" s="165">
        <v>-52.344200000000001</v>
      </c>
      <c r="JA12" s="165">
        <v>-0.18679999999999999</v>
      </c>
      <c r="JB12" s="166"/>
      <c r="JC12" s="165">
        <v>-7.92</v>
      </c>
      <c r="JD12" s="165">
        <v>-0.372</v>
      </c>
      <c r="JE12" s="165">
        <v>-0.38</v>
      </c>
      <c r="JF12" s="165">
        <v>3.76</v>
      </c>
      <c r="JG12" s="165">
        <v>-2.56</v>
      </c>
      <c r="JH12" s="165">
        <v>-2.2107000000000001</v>
      </c>
      <c r="JI12" s="165">
        <v>-3.6606000000000001</v>
      </c>
      <c r="JJ12" s="165">
        <v>13.9178</v>
      </c>
      <c r="JK12" s="165">
        <v>-10.634</v>
      </c>
      <c r="JL12" s="165">
        <v>5.2</v>
      </c>
      <c r="JM12" s="165">
        <v>5.375</v>
      </c>
      <c r="JN12" s="165">
        <v>3.0459999999999998</v>
      </c>
      <c r="JO12" s="166"/>
      <c r="JP12" s="166"/>
      <c r="JQ12" s="165">
        <v>3.3929</v>
      </c>
      <c r="JR12" s="165">
        <v>3.7414000000000001</v>
      </c>
      <c r="JS12" s="165">
        <v>3.4378000000000002</v>
      </c>
      <c r="JT12" s="166"/>
      <c r="JU12" s="165">
        <v>29.1</v>
      </c>
      <c r="JV12" s="165">
        <v>2.5526</v>
      </c>
      <c r="JW12" s="165">
        <v>-0.57999999999999996</v>
      </c>
      <c r="JX12" s="166"/>
      <c r="JY12" s="165">
        <v>0</v>
      </c>
      <c r="JZ12" s="165">
        <v>-17.732500000000002</v>
      </c>
      <c r="KA12" s="165">
        <v>-19.391500000000001</v>
      </c>
      <c r="KB12" s="165">
        <v>0</v>
      </c>
      <c r="KC12" s="165">
        <v>13.0626</v>
      </c>
      <c r="KD12" s="165">
        <v>-12.427</v>
      </c>
      <c r="KE12" s="165">
        <v>0</v>
      </c>
      <c r="KF12" s="165">
        <v>-31</v>
      </c>
      <c r="KG12" s="165">
        <v>13.2</v>
      </c>
      <c r="KH12" s="166"/>
      <c r="KI12" s="165">
        <v>-65.540099999999995</v>
      </c>
    </row>
    <row r="13" spans="1:295" ht="18" customHeight="1" x14ac:dyDescent="0.25">
      <c r="A13" s="160" t="s">
        <v>75</v>
      </c>
      <c r="B13" s="160" t="s">
        <v>897</v>
      </c>
      <c r="C13" s="164">
        <v>0</v>
      </c>
      <c r="D13" s="165">
        <v>3.105</v>
      </c>
      <c r="E13" s="165">
        <v>-7.9882</v>
      </c>
      <c r="F13" s="165">
        <v>7.44</v>
      </c>
      <c r="G13" s="165">
        <v>7.1162999999999998</v>
      </c>
      <c r="H13" s="166"/>
      <c r="I13" s="165">
        <v>7.9755000000000003</v>
      </c>
      <c r="J13" s="166"/>
      <c r="K13" s="165">
        <v>6.3067000000000002</v>
      </c>
      <c r="L13" s="165">
        <v>1.7399</v>
      </c>
      <c r="M13" s="165">
        <v>3.2437999999999998</v>
      </c>
      <c r="N13" s="165">
        <v>4.4400000000000004</v>
      </c>
      <c r="O13" s="166"/>
      <c r="P13" s="166"/>
      <c r="Q13" s="166"/>
      <c r="R13" s="166"/>
      <c r="S13" s="165">
        <v>3.0440999999999998</v>
      </c>
      <c r="T13" s="166"/>
      <c r="U13" s="165">
        <v>4.1616999999999997</v>
      </c>
      <c r="V13" s="165">
        <v>4.0712999999999999</v>
      </c>
      <c r="W13" s="165">
        <v>7.3628999999999998</v>
      </c>
      <c r="X13" s="165">
        <v>10.9636</v>
      </c>
      <c r="Y13" s="165">
        <v>-4.7659000000000002</v>
      </c>
      <c r="Z13" s="165">
        <v>2.4552</v>
      </c>
      <c r="AA13" s="166"/>
      <c r="AB13" s="165">
        <v>-0.89710000000000001</v>
      </c>
      <c r="AC13" s="165">
        <v>0.30599999999999999</v>
      </c>
      <c r="AD13" s="166"/>
      <c r="AE13" s="165">
        <v>4.8460000000000001</v>
      </c>
      <c r="AF13" s="165">
        <v>-24.42</v>
      </c>
      <c r="AG13" s="165">
        <v>-11</v>
      </c>
      <c r="AH13" s="166"/>
      <c r="AI13" s="166"/>
      <c r="AJ13" s="165">
        <v>-31.28</v>
      </c>
      <c r="AK13" s="165">
        <v>-31.36</v>
      </c>
      <c r="AL13" s="166"/>
      <c r="AM13" s="165">
        <v>5.33</v>
      </c>
      <c r="AN13" s="165">
        <v>5.34</v>
      </c>
      <c r="AO13" s="165">
        <v>2.0470000000000002</v>
      </c>
      <c r="AP13" s="165">
        <v>3.9836</v>
      </c>
      <c r="AQ13" s="165">
        <v>15.623699999999999</v>
      </c>
      <c r="AR13" s="165">
        <v>17.098500000000001</v>
      </c>
      <c r="AS13" s="166"/>
      <c r="AT13" s="165">
        <v>-10.8507</v>
      </c>
      <c r="AU13" s="165">
        <v>-9.5637000000000008</v>
      </c>
      <c r="AV13" s="165">
        <v>0.87190000000000001</v>
      </c>
      <c r="AW13" s="165">
        <v>1.0588</v>
      </c>
      <c r="AX13" s="165">
        <v>-13.262</v>
      </c>
      <c r="AY13" s="165">
        <v>-11.5205</v>
      </c>
      <c r="AZ13" s="165">
        <v>2.3795999999999999</v>
      </c>
      <c r="BA13" s="165">
        <v>12.3218</v>
      </c>
      <c r="BB13" s="165">
        <v>13.407500000000001</v>
      </c>
      <c r="BC13" s="165">
        <v>17.740100000000002</v>
      </c>
      <c r="BD13" s="165">
        <v>-6.4</v>
      </c>
      <c r="BE13" s="165">
        <v>-6.7</v>
      </c>
      <c r="BF13" s="165">
        <v>-27.912299999999998</v>
      </c>
      <c r="BG13" s="165">
        <v>-28.049800000000001</v>
      </c>
      <c r="BH13" s="165">
        <v>-1.2267999999999999</v>
      </c>
      <c r="BI13" s="166"/>
      <c r="BJ13" s="165">
        <v>-6.8997000000000002</v>
      </c>
      <c r="BK13" s="165">
        <v>0.48730000000000001</v>
      </c>
      <c r="BL13" s="166"/>
      <c r="BM13" s="165">
        <v>-0.23119999999999999</v>
      </c>
      <c r="BN13" s="165">
        <v>-139.43899999999999</v>
      </c>
      <c r="BO13" s="165">
        <v>65.492699999999999</v>
      </c>
      <c r="BP13" s="165">
        <v>65.645300000000006</v>
      </c>
      <c r="BQ13" s="165">
        <v>64.009699999999995</v>
      </c>
      <c r="BR13" s="165">
        <v>-129.54900000000001</v>
      </c>
      <c r="BS13" s="166"/>
      <c r="BT13" s="166"/>
      <c r="BU13" s="166"/>
      <c r="BV13" s="165">
        <v>10.9077</v>
      </c>
      <c r="BW13" s="165">
        <v>7.15</v>
      </c>
      <c r="BX13" s="165">
        <v>5.82</v>
      </c>
      <c r="BY13" s="165">
        <v>-16.79</v>
      </c>
      <c r="BZ13" s="165">
        <v>2.16</v>
      </c>
      <c r="CA13" s="165">
        <v>-13.525499999999999</v>
      </c>
      <c r="CB13" s="165">
        <v>-13.6594</v>
      </c>
      <c r="CC13" s="165">
        <v>19.8276</v>
      </c>
      <c r="CD13" s="165">
        <v>18.843800000000002</v>
      </c>
      <c r="CE13" s="165">
        <v>-4.1460999999999997</v>
      </c>
      <c r="CF13" s="165">
        <v>-10.509</v>
      </c>
      <c r="CG13" s="165">
        <v>-10.208500000000001</v>
      </c>
      <c r="CH13" s="165">
        <v>-7.0060000000000002</v>
      </c>
      <c r="CI13" s="165">
        <v>14.7836</v>
      </c>
      <c r="CJ13" s="166"/>
      <c r="CK13" s="166"/>
      <c r="CL13" s="165">
        <v>38.299999999999997</v>
      </c>
      <c r="CM13" s="165">
        <v>-23.9</v>
      </c>
      <c r="CN13" s="165">
        <v>-1.33</v>
      </c>
      <c r="CO13" s="165">
        <v>28.9786</v>
      </c>
      <c r="CP13" s="165">
        <v>29.3231</v>
      </c>
      <c r="CQ13" s="165">
        <v>27.453800000000001</v>
      </c>
      <c r="CR13" s="165">
        <v>119.0039</v>
      </c>
      <c r="CS13" s="165">
        <v>117.9979</v>
      </c>
      <c r="CT13" s="165">
        <v>-26.349900000000002</v>
      </c>
      <c r="CU13" s="165">
        <v>-96.376400000000004</v>
      </c>
      <c r="CV13" s="165">
        <v>-26.9649</v>
      </c>
      <c r="CW13" s="165">
        <v>1.2182999999999999</v>
      </c>
      <c r="CX13" s="165">
        <v>23.03</v>
      </c>
      <c r="CY13" s="165">
        <v>6.46</v>
      </c>
      <c r="CZ13" s="165">
        <v>3.1299000000000001</v>
      </c>
      <c r="DA13" s="165">
        <v>3.6162999999999998</v>
      </c>
      <c r="DB13" s="165">
        <v>-5.53</v>
      </c>
      <c r="DC13" s="166"/>
      <c r="DD13" s="165">
        <v>-16.354399999999998</v>
      </c>
      <c r="DE13" s="165">
        <v>-15.713900000000001</v>
      </c>
      <c r="DF13" s="165">
        <v>44.893300000000004</v>
      </c>
      <c r="DG13" s="165">
        <v>1.5699999999999999E-2</v>
      </c>
      <c r="DH13" s="165">
        <v>-2.593</v>
      </c>
      <c r="DI13" s="166"/>
      <c r="DJ13" s="166"/>
      <c r="DK13" s="165">
        <v>-3.4009</v>
      </c>
      <c r="DL13" s="165">
        <v>-3.3660999999999999</v>
      </c>
      <c r="DM13" s="165">
        <v>30.443899999999999</v>
      </c>
      <c r="DN13" s="165">
        <v>2.2324000000000002</v>
      </c>
      <c r="DO13" s="165">
        <v>-3.12</v>
      </c>
      <c r="DP13" s="165">
        <v>0.6</v>
      </c>
      <c r="DQ13" s="165">
        <v>4.4414999999999996</v>
      </c>
      <c r="DR13" s="165">
        <v>-46.9377</v>
      </c>
      <c r="DS13" s="165">
        <v>-13.88</v>
      </c>
      <c r="DT13" s="165">
        <v>-13.86</v>
      </c>
      <c r="DU13" s="165">
        <v>30.16</v>
      </c>
      <c r="DV13" s="165">
        <v>14.9</v>
      </c>
      <c r="DW13" s="165">
        <v>-46.7273</v>
      </c>
      <c r="DX13" s="165">
        <v>-23.327300000000001</v>
      </c>
      <c r="DY13" s="165">
        <v>-37.095500000000001</v>
      </c>
      <c r="DZ13" s="165">
        <v>-35.827300000000001</v>
      </c>
      <c r="EA13" s="165">
        <v>-14.561299999999999</v>
      </c>
      <c r="EB13" s="165">
        <v>-29.933700000000002</v>
      </c>
      <c r="EC13" s="165">
        <v>-36.023899999999998</v>
      </c>
      <c r="ED13" s="165">
        <v>-35.822200000000002</v>
      </c>
      <c r="EE13" s="165">
        <v>-22.011199999999999</v>
      </c>
      <c r="EF13" s="165">
        <v>-21.582699999999999</v>
      </c>
      <c r="EG13" s="165">
        <v>-9.7929999999999993</v>
      </c>
      <c r="EH13" s="165">
        <v>-158.47890000000001</v>
      </c>
      <c r="EI13" s="165">
        <v>8.2417999999999996</v>
      </c>
      <c r="EJ13" s="166"/>
      <c r="EK13" s="165">
        <v>-6.8392999999999997</v>
      </c>
      <c r="EL13" s="165">
        <v>-6.3672000000000004</v>
      </c>
      <c r="EM13" s="165">
        <v>9.5439000000000007</v>
      </c>
      <c r="EN13" s="165">
        <v>-0.56989999999999996</v>
      </c>
      <c r="EO13" s="165">
        <v>-1.4233</v>
      </c>
      <c r="EP13" s="165">
        <v>4.6239999999999997</v>
      </c>
      <c r="EQ13" s="165">
        <v>-26.877199999999998</v>
      </c>
      <c r="ER13" s="165">
        <v>-25.842300000000002</v>
      </c>
      <c r="ES13" s="165">
        <v>1.6669</v>
      </c>
      <c r="ET13" s="165">
        <v>0</v>
      </c>
      <c r="EU13" s="165">
        <v>-10.07</v>
      </c>
      <c r="EV13" s="165">
        <v>-4.7</v>
      </c>
      <c r="EW13" s="165">
        <v>4.0895999999999999</v>
      </c>
      <c r="EX13" s="165">
        <v>14.6296</v>
      </c>
      <c r="EY13" s="165">
        <v>-7.7182000000000004</v>
      </c>
      <c r="EZ13" s="165">
        <v>3.2223999999999999</v>
      </c>
      <c r="FA13" s="165">
        <v>1.7849999999999999</v>
      </c>
      <c r="FB13" s="165">
        <v>7.1375999999999999</v>
      </c>
      <c r="FC13" s="165">
        <v>-21.7227</v>
      </c>
      <c r="FD13" s="166"/>
      <c r="FE13" s="165">
        <v>0.43009999999999998</v>
      </c>
      <c r="FF13" s="165">
        <v>0.67730000000000001</v>
      </c>
      <c r="FG13" s="165">
        <v>2.8418000000000001</v>
      </c>
      <c r="FH13" s="165">
        <v>3.0076000000000001</v>
      </c>
      <c r="FI13" s="165">
        <v>0</v>
      </c>
      <c r="FJ13" s="165">
        <v>0.33489999999999998</v>
      </c>
      <c r="FK13" s="165">
        <v>0.16750000000000001</v>
      </c>
      <c r="FL13" s="165">
        <v>-16.410699999999999</v>
      </c>
      <c r="FM13" s="165">
        <v>16.918700000000001</v>
      </c>
      <c r="FN13" s="165">
        <v>16.5334</v>
      </c>
      <c r="FO13" s="165">
        <v>-6.4028999999999998</v>
      </c>
      <c r="FP13" s="166"/>
      <c r="FQ13" s="165">
        <v>18.668500000000002</v>
      </c>
      <c r="FR13" s="165">
        <v>-21.15</v>
      </c>
      <c r="FS13" s="165">
        <v>-1.8250999999999999</v>
      </c>
      <c r="FT13" s="165">
        <v>0.2621</v>
      </c>
      <c r="FU13" s="165">
        <v>1.24</v>
      </c>
      <c r="FV13" s="165">
        <v>-0.99</v>
      </c>
      <c r="FW13" s="165">
        <v>-17.2545</v>
      </c>
      <c r="FX13" s="166"/>
      <c r="FY13" s="165">
        <v>4.1289999999999996</v>
      </c>
      <c r="FZ13" s="165">
        <v>1.079</v>
      </c>
      <c r="GA13" s="166"/>
      <c r="GB13" s="165">
        <v>12.94</v>
      </c>
      <c r="GC13" s="165">
        <v>-20.815999999999999</v>
      </c>
      <c r="GD13" s="165">
        <v>-12.8368</v>
      </c>
      <c r="GE13" s="166"/>
      <c r="GF13" s="165">
        <v>27.511500000000002</v>
      </c>
      <c r="GG13" s="166"/>
      <c r="GH13" s="165">
        <v>19.327500000000001</v>
      </c>
      <c r="GI13" s="165">
        <v>-6.7896000000000001</v>
      </c>
      <c r="GJ13" s="166"/>
      <c r="GK13" s="165">
        <v>1.9107000000000001</v>
      </c>
      <c r="GL13" s="166"/>
      <c r="GM13" s="166"/>
      <c r="GN13" s="165">
        <v>-13.3331</v>
      </c>
      <c r="GO13" s="165">
        <v>-7.4055</v>
      </c>
      <c r="GP13" s="165">
        <v>4.2199</v>
      </c>
      <c r="GQ13" s="165">
        <v>-33.444699999999997</v>
      </c>
      <c r="GR13" s="165">
        <v>8.6757000000000009</v>
      </c>
      <c r="GS13" s="165">
        <v>7.4353999999999996</v>
      </c>
      <c r="GT13" s="165">
        <v>110.1148</v>
      </c>
      <c r="GU13" s="165">
        <v>-5.8257000000000003</v>
      </c>
      <c r="GV13" s="165">
        <v>-9.4428000000000001</v>
      </c>
      <c r="GW13" s="165">
        <v>7.4255000000000004</v>
      </c>
      <c r="GX13" s="165">
        <v>3.8961000000000001</v>
      </c>
      <c r="GY13" s="165">
        <v>2.5268999999999999</v>
      </c>
      <c r="GZ13" s="165">
        <v>2.4601000000000002</v>
      </c>
      <c r="HA13" s="165">
        <v>3</v>
      </c>
      <c r="HB13" s="165">
        <v>11.8545</v>
      </c>
      <c r="HC13" s="165">
        <v>12.991099999999999</v>
      </c>
      <c r="HD13" s="165">
        <v>-3.35</v>
      </c>
      <c r="HE13" s="165">
        <v>0</v>
      </c>
      <c r="HF13" s="165">
        <v>33.505099999999999</v>
      </c>
      <c r="HG13" s="165">
        <v>8.0280000000000005</v>
      </c>
      <c r="HH13" s="165">
        <v>34.514400000000002</v>
      </c>
      <c r="HI13" s="165">
        <v>18.464500000000001</v>
      </c>
      <c r="HJ13" s="165">
        <v>18.410499999999999</v>
      </c>
      <c r="HK13" s="165">
        <v>-8.7293000000000003</v>
      </c>
      <c r="HL13" s="165">
        <v>-10.2965</v>
      </c>
      <c r="HM13" s="165">
        <v>0</v>
      </c>
      <c r="HN13" s="165">
        <v>-11.6524</v>
      </c>
      <c r="HO13" s="166"/>
      <c r="HP13" s="166"/>
      <c r="HQ13" s="165">
        <v>-16.8629</v>
      </c>
      <c r="HR13" s="165">
        <v>-16.203700000000001</v>
      </c>
      <c r="HS13" s="165">
        <v>6.6546000000000003</v>
      </c>
      <c r="HT13" s="165">
        <v>6.8502000000000001</v>
      </c>
      <c r="HU13" s="165">
        <v>14.96</v>
      </c>
      <c r="HV13" s="165">
        <v>14.96</v>
      </c>
      <c r="HW13" s="165">
        <v>-32.4</v>
      </c>
      <c r="HX13" s="165">
        <v>-32.799999999999997</v>
      </c>
      <c r="HY13" s="165">
        <v>1.2662</v>
      </c>
      <c r="HZ13" s="165">
        <v>-13.28</v>
      </c>
      <c r="IA13" s="165">
        <v>65.949600000000004</v>
      </c>
      <c r="IB13" s="165">
        <v>15.414199999999999</v>
      </c>
      <c r="IC13" s="165">
        <v>15.3466</v>
      </c>
      <c r="ID13" s="165">
        <v>-21.4</v>
      </c>
      <c r="IE13" s="165">
        <v>-43.5</v>
      </c>
      <c r="IF13" s="165">
        <v>3.1</v>
      </c>
      <c r="IG13" s="165">
        <v>2.9</v>
      </c>
      <c r="IH13" s="165">
        <v>-17.9267</v>
      </c>
      <c r="II13" s="165">
        <v>-17.697099999999999</v>
      </c>
      <c r="IJ13" s="165">
        <v>-91.908900000000003</v>
      </c>
      <c r="IK13" s="165">
        <v>-55.402000000000001</v>
      </c>
      <c r="IL13" s="165">
        <v>-221.10220000000001</v>
      </c>
      <c r="IM13" s="165">
        <v>-1.2579</v>
      </c>
      <c r="IN13" s="165">
        <v>-43.409399999999998</v>
      </c>
      <c r="IO13" s="165">
        <v>92.299700000000001</v>
      </c>
      <c r="IP13" s="165">
        <v>67.576800000000006</v>
      </c>
      <c r="IQ13" s="165">
        <v>88.762799999999999</v>
      </c>
      <c r="IR13" s="165">
        <v>138.21350000000001</v>
      </c>
      <c r="IS13" s="165">
        <v>30.863900000000001</v>
      </c>
      <c r="IT13" s="165">
        <v>21.936599999999999</v>
      </c>
      <c r="IU13" s="165">
        <v>22.1587</v>
      </c>
      <c r="IV13" s="165">
        <v>19.851400000000002</v>
      </c>
      <c r="IW13" s="165">
        <v>152.916</v>
      </c>
      <c r="IX13" s="165">
        <v>-241.90100000000001</v>
      </c>
      <c r="IY13" s="165">
        <v>66.540400000000005</v>
      </c>
      <c r="IZ13" s="165">
        <v>-50.503100000000003</v>
      </c>
      <c r="JA13" s="165">
        <v>-0.3503</v>
      </c>
      <c r="JB13" s="166"/>
      <c r="JC13" s="165">
        <v>-7.76</v>
      </c>
      <c r="JD13" s="165">
        <v>-0.45800000000000002</v>
      </c>
      <c r="JE13" s="165">
        <v>-0.47</v>
      </c>
      <c r="JF13" s="165">
        <v>3.36</v>
      </c>
      <c r="JG13" s="165">
        <v>-2.2400000000000002</v>
      </c>
      <c r="JH13" s="165">
        <v>-1.9101999999999999</v>
      </c>
      <c r="JI13" s="165">
        <v>-3.4836</v>
      </c>
      <c r="JJ13" s="165">
        <v>14.357200000000001</v>
      </c>
      <c r="JK13" s="165">
        <v>-10.576000000000001</v>
      </c>
      <c r="JL13" s="165">
        <v>5.7</v>
      </c>
      <c r="JM13" s="165">
        <v>3.2320000000000002</v>
      </c>
      <c r="JN13" s="165">
        <v>4.2160000000000002</v>
      </c>
      <c r="JO13" s="166"/>
      <c r="JP13" s="166"/>
      <c r="JQ13" s="165">
        <v>4.4827000000000004</v>
      </c>
      <c r="JR13" s="165">
        <v>3.7290999999999999</v>
      </c>
      <c r="JS13" s="165">
        <v>3.0688</v>
      </c>
      <c r="JT13" s="166"/>
      <c r="JU13" s="165">
        <v>29.3</v>
      </c>
      <c r="JV13" s="165">
        <v>3.0535999999999999</v>
      </c>
      <c r="JW13" s="165">
        <v>-0.63</v>
      </c>
      <c r="JX13" s="166"/>
      <c r="JY13" s="166"/>
      <c r="JZ13" s="165">
        <v>-16.7377</v>
      </c>
      <c r="KA13" s="165">
        <v>-19.123999999999999</v>
      </c>
      <c r="KB13" s="165">
        <v>0.94230000000000003</v>
      </c>
      <c r="KC13" s="165">
        <v>12.4476</v>
      </c>
      <c r="KD13" s="165">
        <v>-13.093400000000001</v>
      </c>
      <c r="KE13" s="166"/>
      <c r="KF13" s="165">
        <v>-30.8</v>
      </c>
      <c r="KG13" s="165">
        <v>12.8</v>
      </c>
      <c r="KH13" s="166"/>
      <c r="KI13" s="165">
        <v>-62.881999999999998</v>
      </c>
    </row>
    <row r="14" spans="1:295" ht="18" customHeight="1" x14ac:dyDescent="0.25">
      <c r="A14" s="160" t="s">
        <v>75</v>
      </c>
      <c r="B14" s="160" t="s">
        <v>898</v>
      </c>
      <c r="C14" s="164">
        <v>0</v>
      </c>
      <c r="D14" s="165">
        <v>2.7896000000000001</v>
      </c>
      <c r="E14" s="165">
        <v>-7.7257999999999996</v>
      </c>
      <c r="F14" s="165">
        <v>7.6773999999999996</v>
      </c>
      <c r="G14" s="165">
        <v>7.4855999999999998</v>
      </c>
      <c r="H14" s="166"/>
      <c r="I14" s="165">
        <v>7.5628000000000002</v>
      </c>
      <c r="J14" s="166"/>
      <c r="K14" s="165">
        <v>5.8521999999999998</v>
      </c>
      <c r="L14" s="165">
        <v>1.5489999999999999</v>
      </c>
      <c r="M14" s="165">
        <v>3.0659000000000001</v>
      </c>
      <c r="N14" s="165">
        <v>4.4400000000000004</v>
      </c>
      <c r="O14" s="166"/>
      <c r="P14" s="166"/>
      <c r="Q14" s="165">
        <v>2.484</v>
      </c>
      <c r="R14" s="165">
        <v>-15.4</v>
      </c>
      <c r="S14" s="165">
        <v>3.7545999999999999</v>
      </c>
      <c r="T14" s="166"/>
      <c r="U14" s="165">
        <v>4.1162999999999998</v>
      </c>
      <c r="V14" s="165">
        <v>3.8618999999999999</v>
      </c>
      <c r="W14" s="165">
        <v>7.2933000000000003</v>
      </c>
      <c r="X14" s="165">
        <v>11.023999999999999</v>
      </c>
      <c r="Y14" s="165">
        <v>-4.6371000000000002</v>
      </c>
      <c r="Z14" s="165">
        <v>2.4687000000000001</v>
      </c>
      <c r="AA14" s="166"/>
      <c r="AB14" s="165">
        <v>-0.58160000000000001</v>
      </c>
      <c r="AC14" s="165">
        <v>0.40100000000000002</v>
      </c>
      <c r="AD14" s="166"/>
      <c r="AE14" s="165">
        <v>4.49</v>
      </c>
      <c r="AF14" s="165">
        <v>-24.42</v>
      </c>
      <c r="AG14" s="165">
        <v>-11</v>
      </c>
      <c r="AH14" s="166"/>
      <c r="AI14" s="166"/>
      <c r="AJ14" s="165">
        <v>-31.03</v>
      </c>
      <c r="AK14" s="165">
        <v>-31.11</v>
      </c>
      <c r="AL14" s="166"/>
      <c r="AM14" s="165">
        <v>5.0999999999999996</v>
      </c>
      <c r="AN14" s="165">
        <v>5.07</v>
      </c>
      <c r="AO14" s="165">
        <v>1.7324999999999999</v>
      </c>
      <c r="AP14" s="165">
        <v>4.0199999999999996</v>
      </c>
      <c r="AQ14" s="165">
        <v>14.107699999999999</v>
      </c>
      <c r="AR14" s="165">
        <v>14.670999999999999</v>
      </c>
      <c r="AS14" s="166"/>
      <c r="AT14" s="165">
        <v>-7.9036</v>
      </c>
      <c r="AU14" s="165">
        <v>-8.3438999999999997</v>
      </c>
      <c r="AV14" s="165">
        <v>12.397500000000001</v>
      </c>
      <c r="AW14" s="165">
        <v>7.9013999999999998</v>
      </c>
      <c r="AX14" s="165">
        <v>-15.2713</v>
      </c>
      <c r="AY14" s="165">
        <v>-14.1997</v>
      </c>
      <c r="AZ14" s="165">
        <v>3.5632999999999999</v>
      </c>
      <c r="BA14" s="165">
        <v>21.396999999999998</v>
      </c>
      <c r="BB14" s="165">
        <v>5.6786000000000003</v>
      </c>
      <c r="BC14" s="165">
        <v>15.791600000000001</v>
      </c>
      <c r="BD14" s="165">
        <v>-5.7</v>
      </c>
      <c r="BE14" s="165">
        <v>-5.9</v>
      </c>
      <c r="BF14" s="165">
        <v>-27.957799999999999</v>
      </c>
      <c r="BG14" s="165">
        <v>-26.6309</v>
      </c>
      <c r="BH14" s="165">
        <v>-1.0699000000000001</v>
      </c>
      <c r="BI14" s="166"/>
      <c r="BJ14" s="165">
        <v>-3.1208999999999998</v>
      </c>
      <c r="BK14" s="165">
        <v>-2.53E-2</v>
      </c>
      <c r="BL14" s="166"/>
      <c r="BM14" s="165">
        <v>-0.27710000000000001</v>
      </c>
      <c r="BN14" s="165">
        <v>-132.75550000000001</v>
      </c>
      <c r="BO14" s="165">
        <v>66.682900000000004</v>
      </c>
      <c r="BP14" s="165">
        <v>66.805000000000007</v>
      </c>
      <c r="BQ14" s="165">
        <v>57.301600000000001</v>
      </c>
      <c r="BR14" s="165">
        <v>-125.8428</v>
      </c>
      <c r="BS14" s="166"/>
      <c r="BT14" s="166"/>
      <c r="BU14" s="166"/>
      <c r="BV14" s="165">
        <v>10.887700000000001</v>
      </c>
      <c r="BW14" s="165">
        <v>7.31</v>
      </c>
      <c r="BX14" s="165">
        <v>6.06</v>
      </c>
      <c r="BY14" s="165">
        <v>-16.75</v>
      </c>
      <c r="BZ14" s="165">
        <v>2.2999999999999998</v>
      </c>
      <c r="CA14" s="165">
        <v>-14.7311</v>
      </c>
      <c r="CB14" s="165">
        <v>-14.1953</v>
      </c>
      <c r="CC14" s="165">
        <v>19.460100000000001</v>
      </c>
      <c r="CD14" s="165">
        <v>18.285</v>
      </c>
      <c r="CE14" s="165">
        <v>-4.0599999999999996</v>
      </c>
      <c r="CF14" s="165">
        <v>-10.872400000000001</v>
      </c>
      <c r="CG14" s="165">
        <v>-10.7784</v>
      </c>
      <c r="CH14" s="165">
        <v>-3.7602000000000002</v>
      </c>
      <c r="CI14" s="165">
        <v>15.113899999999999</v>
      </c>
      <c r="CJ14" s="166"/>
      <c r="CK14" s="166"/>
      <c r="CL14" s="165">
        <v>37</v>
      </c>
      <c r="CM14" s="165">
        <v>-24.6</v>
      </c>
      <c r="CN14" s="165">
        <v>-0.91</v>
      </c>
      <c r="CO14" s="165">
        <v>28.663599999999999</v>
      </c>
      <c r="CP14" s="165">
        <v>28.256699999999999</v>
      </c>
      <c r="CQ14" s="165">
        <v>26.407499999999999</v>
      </c>
      <c r="CR14" s="165">
        <v>114.6221</v>
      </c>
      <c r="CS14" s="165">
        <v>114.6979</v>
      </c>
      <c r="CT14" s="165">
        <v>-20.238600000000002</v>
      </c>
      <c r="CU14" s="165">
        <v>-97.8078</v>
      </c>
      <c r="CV14" s="165">
        <v>-20.567599999999999</v>
      </c>
      <c r="CW14" s="165">
        <v>1.1943999999999999</v>
      </c>
      <c r="CX14" s="165">
        <v>23.4</v>
      </c>
      <c r="CY14" s="165">
        <v>6.52</v>
      </c>
      <c r="CZ14" s="165">
        <v>3.1299000000000001</v>
      </c>
      <c r="DA14" s="165">
        <v>3.5186999999999999</v>
      </c>
      <c r="DB14" s="165">
        <v>-5.83</v>
      </c>
      <c r="DC14" s="166"/>
      <c r="DD14" s="165">
        <v>-16.441800000000001</v>
      </c>
      <c r="DE14" s="165">
        <v>-16.740500000000001</v>
      </c>
      <c r="DF14" s="165">
        <v>46.280099999999997</v>
      </c>
      <c r="DG14" s="165">
        <v>1.55E-2</v>
      </c>
      <c r="DH14" s="165">
        <v>-2.7105000000000001</v>
      </c>
      <c r="DI14" s="166"/>
      <c r="DJ14" s="166"/>
      <c r="DK14" s="165">
        <v>-3.7048000000000001</v>
      </c>
      <c r="DL14" s="165">
        <v>-3.7402000000000002</v>
      </c>
      <c r="DM14" s="165">
        <v>30.443899999999999</v>
      </c>
      <c r="DN14" s="165">
        <v>1.8613</v>
      </c>
      <c r="DO14" s="165">
        <v>-3.35</v>
      </c>
      <c r="DP14" s="165">
        <v>0.36</v>
      </c>
      <c r="DQ14" s="165">
        <v>4.6710000000000003</v>
      </c>
      <c r="DR14" s="165">
        <v>-47.6402</v>
      </c>
      <c r="DS14" s="165">
        <v>-13.58</v>
      </c>
      <c r="DT14" s="165">
        <v>-13.67</v>
      </c>
      <c r="DU14" s="165">
        <v>29.21</v>
      </c>
      <c r="DV14" s="165">
        <v>14.64</v>
      </c>
      <c r="DW14" s="165">
        <v>-46.654499999999999</v>
      </c>
      <c r="DX14" s="165">
        <v>-23.381799999999998</v>
      </c>
      <c r="DY14" s="165">
        <v>-36.9193</v>
      </c>
      <c r="DZ14" s="165">
        <v>-36.4</v>
      </c>
      <c r="EA14" s="165">
        <v>-14.152900000000001</v>
      </c>
      <c r="EB14" s="165">
        <v>-29.269400000000001</v>
      </c>
      <c r="EC14" s="165">
        <v>-36.333500000000001</v>
      </c>
      <c r="ED14" s="165">
        <v>-36.057699999999997</v>
      </c>
      <c r="EE14" s="165">
        <v>-20.1663</v>
      </c>
      <c r="EF14" s="165">
        <v>-20.5061</v>
      </c>
      <c r="EG14" s="165">
        <v>-9.1289999999999996</v>
      </c>
      <c r="EH14" s="165">
        <v>-154.43100000000001</v>
      </c>
      <c r="EI14" s="165">
        <v>9.7501999999999995</v>
      </c>
      <c r="EJ14" s="166"/>
      <c r="EK14" s="165">
        <v>-7.2819000000000003</v>
      </c>
      <c r="EL14" s="165">
        <v>-6.4356</v>
      </c>
      <c r="EM14" s="165">
        <v>11.9156</v>
      </c>
      <c r="EN14" s="165">
        <v>-0.40749999999999997</v>
      </c>
      <c r="EO14" s="165">
        <v>-1.165</v>
      </c>
      <c r="EP14" s="165">
        <v>2.5760000000000001</v>
      </c>
      <c r="EQ14" s="165">
        <v>-27.258600000000001</v>
      </c>
      <c r="ER14" s="165">
        <v>-27.011900000000001</v>
      </c>
      <c r="ES14" s="165">
        <v>1.33</v>
      </c>
      <c r="ET14" s="165">
        <v>0</v>
      </c>
      <c r="EU14" s="165">
        <v>-9.6</v>
      </c>
      <c r="EV14" s="165">
        <v>0.7</v>
      </c>
      <c r="EW14" s="165">
        <v>4.1414999999999997</v>
      </c>
      <c r="EX14" s="165">
        <v>13.334199999999999</v>
      </c>
      <c r="EY14" s="165">
        <v>-7.7483000000000004</v>
      </c>
      <c r="EZ14" s="165">
        <v>3.2378999999999998</v>
      </c>
      <c r="FA14" s="165">
        <v>1.8125</v>
      </c>
      <c r="FB14" s="165">
        <v>3.9828999999999999</v>
      </c>
      <c r="FC14" s="165">
        <v>-21.337700000000002</v>
      </c>
      <c r="FD14" s="166"/>
      <c r="FE14" s="165">
        <v>0.46800000000000003</v>
      </c>
      <c r="FF14" s="165">
        <v>0.6865</v>
      </c>
      <c r="FG14" s="165">
        <v>2.6547000000000001</v>
      </c>
      <c r="FH14" s="165">
        <v>2.8441999999999998</v>
      </c>
      <c r="FI14" s="165">
        <v>0</v>
      </c>
      <c r="FJ14" s="165">
        <v>1.6746000000000001</v>
      </c>
      <c r="FK14" s="165">
        <v>0.50239999999999996</v>
      </c>
      <c r="FL14" s="165">
        <v>-14.0663</v>
      </c>
      <c r="FM14" s="165">
        <v>16.997900000000001</v>
      </c>
      <c r="FN14" s="165">
        <v>17.461500000000001</v>
      </c>
      <c r="FO14" s="165">
        <v>-5.6227999999999998</v>
      </c>
      <c r="FP14" s="166"/>
      <c r="FQ14" s="165">
        <v>17.2818</v>
      </c>
      <c r="FR14" s="165">
        <v>-21.69</v>
      </c>
      <c r="FS14" s="165">
        <v>-2.1198999999999999</v>
      </c>
      <c r="FT14" s="165">
        <v>0.252</v>
      </c>
      <c r="FU14" s="165">
        <v>0.79</v>
      </c>
      <c r="FV14" s="165">
        <v>-0.21</v>
      </c>
      <c r="FW14" s="165">
        <v>-17.391999999999999</v>
      </c>
      <c r="FX14" s="166"/>
      <c r="FY14" s="165">
        <v>4.1230000000000002</v>
      </c>
      <c r="FZ14" s="165">
        <v>1.0349999999999999</v>
      </c>
      <c r="GA14" s="166"/>
      <c r="GB14" s="165">
        <v>13.32</v>
      </c>
      <c r="GC14" s="165">
        <v>-20.8599</v>
      </c>
      <c r="GD14" s="165">
        <v>-12.3377</v>
      </c>
      <c r="GE14" s="165">
        <v>-3.02</v>
      </c>
      <c r="GF14" s="165">
        <v>28.059100000000001</v>
      </c>
      <c r="GG14" s="166"/>
      <c r="GH14" s="165">
        <v>19.3202</v>
      </c>
      <c r="GI14" s="165">
        <v>-6.9532999999999996</v>
      </c>
      <c r="GJ14" s="166"/>
      <c r="GK14" s="165">
        <v>1.8808</v>
      </c>
      <c r="GL14" s="166"/>
      <c r="GM14" s="166"/>
      <c r="GN14" s="165">
        <v>-13.176</v>
      </c>
      <c r="GO14" s="165">
        <v>-6.2842000000000002</v>
      </c>
      <c r="GP14" s="165">
        <v>4.3815999999999997</v>
      </c>
      <c r="GQ14" s="165">
        <v>-33.444699999999997</v>
      </c>
      <c r="GR14" s="165">
        <v>8.0090000000000003</v>
      </c>
      <c r="GS14" s="165">
        <v>7.8787000000000003</v>
      </c>
      <c r="GT14" s="165">
        <v>109.8985</v>
      </c>
      <c r="GU14" s="165">
        <v>-5.7289000000000003</v>
      </c>
      <c r="GV14" s="165">
        <v>-9.3119999999999994</v>
      </c>
      <c r="GW14" s="165">
        <v>7.3430999999999997</v>
      </c>
      <c r="GX14" s="165">
        <v>2.8397000000000001</v>
      </c>
      <c r="GY14" s="165">
        <v>2.5415999999999999</v>
      </c>
      <c r="GZ14" s="165">
        <v>2.4205999999999999</v>
      </c>
      <c r="HA14" s="165">
        <v>2.3399000000000001</v>
      </c>
      <c r="HB14" s="165">
        <v>11.980399999999999</v>
      </c>
      <c r="HC14" s="165">
        <v>13.631</v>
      </c>
      <c r="HD14" s="165">
        <v>-2.1</v>
      </c>
      <c r="HE14" s="165">
        <v>0</v>
      </c>
      <c r="HF14" s="165">
        <v>29.036799999999999</v>
      </c>
      <c r="HG14" s="165">
        <v>8.0883000000000003</v>
      </c>
      <c r="HH14" s="165">
        <v>40.137300000000003</v>
      </c>
      <c r="HI14" s="165">
        <v>20.0853</v>
      </c>
      <c r="HJ14" s="165">
        <v>20.414899999999999</v>
      </c>
      <c r="HK14" s="165">
        <v>-10.2788</v>
      </c>
      <c r="HL14" s="165">
        <v>-11.7887</v>
      </c>
      <c r="HM14" s="165">
        <v>0</v>
      </c>
      <c r="HN14" s="165">
        <v>0</v>
      </c>
      <c r="HO14" s="166"/>
      <c r="HP14" s="165">
        <v>43.9985</v>
      </c>
      <c r="HQ14" s="165">
        <v>-13.7812</v>
      </c>
      <c r="HR14" s="165">
        <v>-12.8309</v>
      </c>
      <c r="HS14" s="165">
        <v>7.1943000000000001</v>
      </c>
      <c r="HT14" s="165">
        <v>7.2877999999999998</v>
      </c>
      <c r="HU14" s="165">
        <v>13.73</v>
      </c>
      <c r="HV14" s="165">
        <v>13.76</v>
      </c>
      <c r="HW14" s="165">
        <v>-32.799999999999997</v>
      </c>
      <c r="HX14" s="165">
        <v>-32.799999999999997</v>
      </c>
      <c r="HY14" s="165">
        <v>0.94940000000000002</v>
      </c>
      <c r="HZ14" s="165">
        <v>-13.28</v>
      </c>
      <c r="IA14" s="165">
        <v>59.183100000000003</v>
      </c>
      <c r="IB14" s="165">
        <v>20.469100000000001</v>
      </c>
      <c r="IC14" s="165">
        <v>20.389299999999999</v>
      </c>
      <c r="ID14" s="166"/>
      <c r="IE14" s="165">
        <v>-44.8</v>
      </c>
      <c r="IF14" s="165">
        <v>0.4</v>
      </c>
      <c r="IG14" s="165">
        <v>-0.4</v>
      </c>
      <c r="IH14" s="165">
        <v>-17.7136</v>
      </c>
      <c r="II14" s="165">
        <v>-17.442299999999999</v>
      </c>
      <c r="IJ14" s="165">
        <v>-93.141999999999996</v>
      </c>
      <c r="IK14" s="165">
        <v>-56.157699999999998</v>
      </c>
      <c r="IL14" s="165">
        <v>-216.52119999999999</v>
      </c>
      <c r="IM14" s="165">
        <v>2.2279</v>
      </c>
      <c r="IN14" s="165">
        <v>-45.328000000000003</v>
      </c>
      <c r="IO14" s="165">
        <v>97.054599999999994</v>
      </c>
      <c r="IP14" s="165">
        <v>69.901700000000005</v>
      </c>
      <c r="IQ14" s="165">
        <v>76.324100000000001</v>
      </c>
      <c r="IR14" s="165">
        <v>134.9392</v>
      </c>
      <c r="IS14" s="165">
        <v>31.409300000000002</v>
      </c>
      <c r="IT14" s="165">
        <v>22.0778</v>
      </c>
      <c r="IU14" s="165">
        <v>21.143000000000001</v>
      </c>
      <c r="IV14" s="165">
        <v>27.248200000000001</v>
      </c>
      <c r="IW14" s="165">
        <v>155.21729999999999</v>
      </c>
      <c r="IX14" s="165">
        <v>-238.10470000000001</v>
      </c>
      <c r="IY14" s="165">
        <v>72.590999999999994</v>
      </c>
      <c r="IZ14" s="165">
        <v>-57.0505</v>
      </c>
      <c r="JA14" s="165">
        <v>-1.5467</v>
      </c>
      <c r="JB14" s="166"/>
      <c r="JC14" s="165">
        <v>-7.68</v>
      </c>
      <c r="JD14" s="165">
        <v>-0.47599999999999998</v>
      </c>
      <c r="JE14" s="165">
        <v>-0.49299999999999999</v>
      </c>
      <c r="JF14" s="165">
        <v>3.76</v>
      </c>
      <c r="JG14" s="165">
        <v>-2.56</v>
      </c>
      <c r="JH14" s="165">
        <v>-2.0432000000000001</v>
      </c>
      <c r="JI14" s="165">
        <v>-3.3677000000000001</v>
      </c>
      <c r="JJ14" s="165">
        <v>13.8292</v>
      </c>
      <c r="JK14" s="165">
        <v>-10.487500000000001</v>
      </c>
      <c r="JL14" s="165">
        <v>5.2</v>
      </c>
      <c r="JM14" s="165">
        <v>4.008</v>
      </c>
      <c r="JN14" s="165">
        <v>4.1459999999999999</v>
      </c>
      <c r="JO14" s="166"/>
      <c r="JP14" s="166"/>
      <c r="JQ14" s="165">
        <v>3.7593000000000001</v>
      </c>
      <c r="JR14" s="165">
        <v>4.5499000000000001</v>
      </c>
      <c r="JS14" s="165">
        <v>3.5811999999999999</v>
      </c>
      <c r="JT14" s="166"/>
      <c r="JU14" s="165">
        <v>29.9</v>
      </c>
      <c r="JV14" s="165">
        <v>3.0817999999999999</v>
      </c>
      <c r="JW14" s="165">
        <v>-0.62</v>
      </c>
      <c r="JX14" s="166"/>
      <c r="JY14" s="165">
        <v>0</v>
      </c>
      <c r="JZ14" s="165">
        <v>-16.339600000000001</v>
      </c>
      <c r="KA14" s="165">
        <v>-18.256</v>
      </c>
      <c r="KB14" s="165">
        <v>0</v>
      </c>
      <c r="KC14" s="165">
        <v>11.7057</v>
      </c>
      <c r="KD14" s="165">
        <v>-12.010300000000001</v>
      </c>
      <c r="KE14" s="165">
        <v>0</v>
      </c>
      <c r="KF14" s="165">
        <v>-31.9</v>
      </c>
      <c r="KG14" s="165">
        <v>14</v>
      </c>
      <c r="KH14" s="166"/>
      <c r="KI14" s="165">
        <v>-61.589300000000001</v>
      </c>
    </row>
    <row r="15" spans="1:295" ht="18" customHeight="1" x14ac:dyDescent="0.25">
      <c r="A15" s="160" t="s">
        <v>75</v>
      </c>
      <c r="B15" s="160" t="s">
        <v>899</v>
      </c>
      <c r="C15" s="164">
        <v>0</v>
      </c>
      <c r="D15" s="165">
        <v>2.5933999999999999</v>
      </c>
      <c r="E15" s="165">
        <v>-7.4566999999999997</v>
      </c>
      <c r="F15" s="165">
        <v>8.0610999999999997</v>
      </c>
      <c r="G15" s="165">
        <v>7.5754000000000001</v>
      </c>
      <c r="H15" s="166"/>
      <c r="I15" s="165">
        <v>7.3865999999999996</v>
      </c>
      <c r="J15" s="166"/>
      <c r="K15" s="165">
        <v>5.8101000000000003</v>
      </c>
      <c r="L15" s="165">
        <v>1.548</v>
      </c>
      <c r="M15" s="165">
        <v>2.9317000000000002</v>
      </c>
      <c r="N15" s="165">
        <v>2.2200000000000002</v>
      </c>
      <c r="O15" s="166"/>
      <c r="P15" s="166"/>
      <c r="Q15" s="165">
        <v>2.484</v>
      </c>
      <c r="R15" s="165">
        <v>-15.4</v>
      </c>
      <c r="S15" s="165">
        <v>3.7199</v>
      </c>
      <c r="T15" s="166"/>
      <c r="U15" s="165">
        <v>4.0941000000000001</v>
      </c>
      <c r="V15" s="165">
        <v>3.96</v>
      </c>
      <c r="W15" s="165">
        <v>7.0895999999999999</v>
      </c>
      <c r="X15" s="165">
        <v>10.751799999999999</v>
      </c>
      <c r="Y15" s="165">
        <v>-4.6098999999999997</v>
      </c>
      <c r="Z15" s="165">
        <v>2.3589000000000002</v>
      </c>
      <c r="AA15" s="166"/>
      <c r="AB15" s="165">
        <v>-0.60609999999999997</v>
      </c>
      <c r="AC15" s="165">
        <v>0.33400000000000002</v>
      </c>
      <c r="AD15" s="166"/>
      <c r="AE15" s="165">
        <v>4.4379999999999997</v>
      </c>
      <c r="AF15" s="165">
        <v>-24.42</v>
      </c>
      <c r="AG15" s="165">
        <v>-11</v>
      </c>
      <c r="AH15" s="166"/>
      <c r="AI15" s="166"/>
      <c r="AJ15" s="165">
        <v>-30.91</v>
      </c>
      <c r="AK15" s="165">
        <v>-31</v>
      </c>
      <c r="AL15" s="166"/>
      <c r="AM15" s="165">
        <v>5.25</v>
      </c>
      <c r="AN15" s="165">
        <v>5.3</v>
      </c>
      <c r="AO15" s="165">
        <v>2.1461999999999999</v>
      </c>
      <c r="AP15" s="165">
        <v>3.8801999999999999</v>
      </c>
      <c r="AQ15" s="165">
        <v>13.8695</v>
      </c>
      <c r="AR15" s="165">
        <v>15.8207</v>
      </c>
      <c r="AS15" s="166"/>
      <c r="AT15" s="165">
        <v>-9.6450999999999993</v>
      </c>
      <c r="AU15" s="165">
        <v>-9.3335000000000008</v>
      </c>
      <c r="AV15" s="165">
        <v>10.748699999999999</v>
      </c>
      <c r="AW15" s="165">
        <v>8.0061999999999998</v>
      </c>
      <c r="AX15" s="165">
        <v>-14.1997</v>
      </c>
      <c r="AY15" s="165">
        <v>-13.262</v>
      </c>
      <c r="AZ15" s="165">
        <v>3.5632999999999999</v>
      </c>
      <c r="BA15" s="165">
        <v>17.998799999999999</v>
      </c>
      <c r="BB15" s="165">
        <v>5.9153000000000002</v>
      </c>
      <c r="BC15" s="165">
        <v>15.065300000000001</v>
      </c>
      <c r="BD15" s="165">
        <v>-5.4</v>
      </c>
      <c r="BE15" s="165">
        <v>-5.6</v>
      </c>
      <c r="BF15" s="165">
        <v>-27.875800000000002</v>
      </c>
      <c r="BG15" s="165">
        <v>-28.298100000000002</v>
      </c>
      <c r="BH15" s="165">
        <v>-1.1153999999999999</v>
      </c>
      <c r="BI15" s="166"/>
      <c r="BJ15" s="165">
        <v>-3.5672000000000001</v>
      </c>
      <c r="BK15" s="165">
        <v>-0.13830000000000001</v>
      </c>
      <c r="BL15" s="166"/>
      <c r="BM15" s="165">
        <v>-0.2505</v>
      </c>
      <c r="BN15" s="165">
        <v>-130.86330000000001</v>
      </c>
      <c r="BO15" s="165">
        <v>67.903700000000001</v>
      </c>
      <c r="BP15" s="165">
        <v>67.812100000000001</v>
      </c>
      <c r="BQ15" s="165">
        <v>56.907600000000002</v>
      </c>
      <c r="BR15" s="165">
        <v>-119.01860000000001</v>
      </c>
      <c r="BS15" s="166"/>
      <c r="BT15" s="166"/>
      <c r="BU15" s="166"/>
      <c r="BV15" s="165">
        <v>9.75</v>
      </c>
      <c r="BW15" s="165">
        <v>7.11</v>
      </c>
      <c r="BX15" s="165">
        <v>5.69</v>
      </c>
      <c r="BY15" s="165">
        <v>-16.86</v>
      </c>
      <c r="BZ15" s="165">
        <v>1.63</v>
      </c>
      <c r="CA15" s="165">
        <v>-16.4725</v>
      </c>
      <c r="CB15" s="165">
        <v>-16.6065</v>
      </c>
      <c r="CC15" s="165">
        <v>18.723800000000001</v>
      </c>
      <c r="CD15" s="165">
        <v>18.0032</v>
      </c>
      <c r="CE15" s="165">
        <v>-7.1113</v>
      </c>
      <c r="CF15" s="165">
        <v>-9.6460000000000008</v>
      </c>
      <c r="CG15" s="165">
        <v>-9.4703999999999997</v>
      </c>
      <c r="CH15" s="165">
        <v>-3.5804</v>
      </c>
      <c r="CI15" s="165">
        <v>15.4536</v>
      </c>
      <c r="CJ15" s="166"/>
      <c r="CK15" s="166"/>
      <c r="CL15" s="165">
        <v>37.9</v>
      </c>
      <c r="CM15" s="165">
        <v>-25.1</v>
      </c>
      <c r="CN15" s="165">
        <v>-0.99</v>
      </c>
      <c r="CO15" s="165">
        <v>28.3398</v>
      </c>
      <c r="CP15" s="165">
        <v>28.486499999999999</v>
      </c>
      <c r="CQ15" s="165">
        <v>27.165800000000001</v>
      </c>
      <c r="CR15" s="165">
        <v>112.7672</v>
      </c>
      <c r="CS15" s="165">
        <v>112.9071</v>
      </c>
      <c r="CT15" s="165">
        <v>-20.694199999999999</v>
      </c>
      <c r="CU15" s="165">
        <v>-95.538300000000007</v>
      </c>
      <c r="CV15" s="165">
        <v>-21.5153</v>
      </c>
      <c r="CW15" s="165">
        <v>0.99880000000000002</v>
      </c>
      <c r="CX15" s="165">
        <v>24.57</v>
      </c>
      <c r="CY15" s="165">
        <v>0</v>
      </c>
      <c r="CZ15" s="165">
        <v>3.1299000000000001</v>
      </c>
      <c r="DA15" s="165">
        <v>3.4209999999999998</v>
      </c>
      <c r="DB15" s="165">
        <v>-5.67</v>
      </c>
      <c r="DC15" s="166"/>
      <c r="DD15" s="165">
        <v>-17.483799999999999</v>
      </c>
      <c r="DE15" s="165">
        <v>-17.067699999999999</v>
      </c>
      <c r="DF15" s="165">
        <v>49.122399999999999</v>
      </c>
      <c r="DG15" s="165">
        <v>1.55E-2</v>
      </c>
      <c r="DH15" s="165">
        <v>-2.7233999999999998</v>
      </c>
      <c r="DI15" s="165">
        <v>16.3</v>
      </c>
      <c r="DJ15" s="165">
        <v>16.399999999999999</v>
      </c>
      <c r="DK15" s="165">
        <v>-3.8744999999999998</v>
      </c>
      <c r="DL15" s="165">
        <v>-3.7402000000000002</v>
      </c>
      <c r="DM15" s="165">
        <v>30.601600000000001</v>
      </c>
      <c r="DN15" s="165">
        <v>1.8613</v>
      </c>
      <c r="DO15" s="165">
        <v>-3.4</v>
      </c>
      <c r="DP15" s="165">
        <v>0.28000000000000003</v>
      </c>
      <c r="DQ15" s="165">
        <v>4.0635000000000003</v>
      </c>
      <c r="DR15" s="165">
        <v>-49.882800000000003</v>
      </c>
      <c r="DS15" s="165">
        <v>-13.48</v>
      </c>
      <c r="DT15" s="165">
        <v>-13.53</v>
      </c>
      <c r="DU15" s="165">
        <v>29.27</v>
      </c>
      <c r="DV15" s="165">
        <v>14.21</v>
      </c>
      <c r="DW15" s="165">
        <v>-50.872700000000002</v>
      </c>
      <c r="DX15" s="165">
        <v>-24.863600000000002</v>
      </c>
      <c r="DY15" s="165">
        <v>-39.07</v>
      </c>
      <c r="DZ15" s="165">
        <v>-37.836399999999998</v>
      </c>
      <c r="EA15" s="165">
        <v>-16.761299999999999</v>
      </c>
      <c r="EB15" s="165">
        <v>-30.741499999999998</v>
      </c>
      <c r="EC15" s="165">
        <v>-37.447600000000001</v>
      </c>
      <c r="ED15" s="165">
        <v>-37.796300000000002</v>
      </c>
      <c r="EE15" s="165">
        <v>-14.9613</v>
      </c>
      <c r="EF15" s="165">
        <v>-16.384899999999998</v>
      </c>
      <c r="EG15" s="165">
        <v>-10.175000000000001</v>
      </c>
      <c r="EH15" s="165">
        <v>-151.67750000000001</v>
      </c>
      <c r="EI15" s="165">
        <v>7.0656999999999996</v>
      </c>
      <c r="EJ15" s="166"/>
      <c r="EK15" s="165">
        <v>-7.1</v>
      </c>
      <c r="EL15" s="165">
        <v>-5.9123999999999999</v>
      </c>
      <c r="EM15" s="165">
        <v>10.427</v>
      </c>
      <c r="EN15" s="165">
        <v>-3.9704999999999999</v>
      </c>
      <c r="EO15" s="165">
        <v>-4.1256000000000004</v>
      </c>
      <c r="EP15" s="165">
        <v>25.616</v>
      </c>
      <c r="EQ15" s="165">
        <v>-30.4298</v>
      </c>
      <c r="ER15" s="165">
        <v>-29.855399999999999</v>
      </c>
      <c r="ES15" s="165">
        <v>1E-3</v>
      </c>
      <c r="ET15" s="165">
        <v>-10.96</v>
      </c>
      <c r="EU15" s="165">
        <v>-9.8800000000000008</v>
      </c>
      <c r="EV15" s="165">
        <v>0.3</v>
      </c>
      <c r="EW15" s="165">
        <v>3.9403000000000001</v>
      </c>
      <c r="EX15" s="165">
        <v>6.3453999999999997</v>
      </c>
      <c r="EY15" s="165">
        <v>-8.2106999999999992</v>
      </c>
      <c r="EZ15" s="165">
        <v>2.7067999999999999</v>
      </c>
      <c r="FA15" s="165">
        <v>2.5949</v>
      </c>
      <c r="FB15" s="165">
        <v>1.7896000000000001</v>
      </c>
      <c r="FC15" s="165">
        <v>-18.127800000000001</v>
      </c>
      <c r="FD15" s="166"/>
      <c r="FE15" s="165">
        <v>0.44679999999999997</v>
      </c>
      <c r="FF15" s="165">
        <v>0.67930000000000001</v>
      </c>
      <c r="FG15" s="165">
        <v>0</v>
      </c>
      <c r="FH15" s="165">
        <v>0</v>
      </c>
      <c r="FI15" s="165">
        <v>0</v>
      </c>
      <c r="FJ15" s="165">
        <v>2.8468</v>
      </c>
      <c r="FK15" s="165">
        <v>3.0142000000000002</v>
      </c>
      <c r="FL15" s="165">
        <v>-14.903600000000001</v>
      </c>
      <c r="FM15" s="165">
        <v>18.884399999999999</v>
      </c>
      <c r="FN15" s="165">
        <v>18.9161</v>
      </c>
      <c r="FO15" s="165">
        <v>-6.4610000000000003</v>
      </c>
      <c r="FP15" s="166"/>
      <c r="FQ15" s="165">
        <v>18.482900000000001</v>
      </c>
      <c r="FR15" s="165">
        <v>-21.45</v>
      </c>
      <c r="FS15" s="165">
        <v>-1.415</v>
      </c>
      <c r="FT15" s="165">
        <v>0.23549999999999999</v>
      </c>
      <c r="FU15" s="165">
        <v>0.86</v>
      </c>
      <c r="FV15" s="165">
        <v>-0.1</v>
      </c>
      <c r="FW15" s="165">
        <v>-18.103999999999999</v>
      </c>
      <c r="FX15" s="166"/>
      <c r="FY15" s="165">
        <v>4.1340000000000003</v>
      </c>
      <c r="FZ15" s="165">
        <v>0.996</v>
      </c>
      <c r="GA15" s="166"/>
      <c r="GB15" s="165">
        <v>12.66</v>
      </c>
      <c r="GC15" s="165">
        <v>-20.2698</v>
      </c>
      <c r="GD15" s="165">
        <v>-12.620699999999999</v>
      </c>
      <c r="GE15" s="165">
        <v>-3.11</v>
      </c>
      <c r="GF15" s="165">
        <v>27.124300000000002</v>
      </c>
      <c r="GG15" s="166"/>
      <c r="GH15" s="165">
        <v>19.3353</v>
      </c>
      <c r="GI15" s="165">
        <v>-6.8171999999999997</v>
      </c>
      <c r="GJ15" s="166"/>
      <c r="GK15" s="165">
        <v>1.8268</v>
      </c>
      <c r="GL15" s="166"/>
      <c r="GM15" s="166"/>
      <c r="GN15" s="165">
        <v>-12.007</v>
      </c>
      <c r="GO15" s="165">
        <v>-5.7439999999999998</v>
      </c>
      <c r="GP15" s="165">
        <v>3.7513999999999998</v>
      </c>
      <c r="GQ15" s="165">
        <v>-33.276699999999998</v>
      </c>
      <c r="GR15" s="165">
        <v>7.6505999999999998</v>
      </c>
      <c r="GS15" s="165">
        <v>8.9626000000000001</v>
      </c>
      <c r="GT15" s="165">
        <v>110.1451</v>
      </c>
      <c r="GU15" s="165">
        <v>-5.9161999999999999</v>
      </c>
      <c r="GV15" s="165">
        <v>-9.4796999999999993</v>
      </c>
      <c r="GW15" s="165">
        <v>7.6192000000000002</v>
      </c>
      <c r="GX15" s="165">
        <v>3.1389999999999998</v>
      </c>
      <c r="GY15" s="165">
        <v>2.7612999999999999</v>
      </c>
      <c r="GZ15" s="165">
        <v>2.6894999999999998</v>
      </c>
      <c r="HA15" s="165">
        <v>3</v>
      </c>
      <c r="HB15" s="165">
        <v>12.383599999999999</v>
      </c>
      <c r="HC15" s="165">
        <v>14.424099999999999</v>
      </c>
      <c r="HD15" s="165">
        <v>-1.26</v>
      </c>
      <c r="HE15" s="165">
        <v>0</v>
      </c>
      <c r="HF15" s="165">
        <v>23.618600000000001</v>
      </c>
      <c r="HG15" s="165">
        <v>7.6790000000000003</v>
      </c>
      <c r="HH15" s="165">
        <v>46.761000000000003</v>
      </c>
      <c r="HI15" s="165">
        <v>16.494199999999999</v>
      </c>
      <c r="HJ15" s="165">
        <v>16.444400000000002</v>
      </c>
      <c r="HK15" s="165">
        <v>-8.7373999999999992</v>
      </c>
      <c r="HL15" s="165">
        <v>-10.5237</v>
      </c>
      <c r="HM15" s="165">
        <v>0</v>
      </c>
      <c r="HN15" s="165">
        <v>0</v>
      </c>
      <c r="HO15" s="165">
        <v>42.92</v>
      </c>
      <c r="HP15" s="166"/>
      <c r="HQ15" s="165">
        <v>-14.6107</v>
      </c>
      <c r="HR15" s="165">
        <v>-13.6493</v>
      </c>
      <c r="HS15" s="165">
        <v>7.0757000000000003</v>
      </c>
      <c r="HT15" s="165">
        <v>6.9644000000000004</v>
      </c>
      <c r="HU15" s="165">
        <v>13.05</v>
      </c>
      <c r="HV15" s="165">
        <v>13.11</v>
      </c>
      <c r="HW15" s="165">
        <v>-31.1</v>
      </c>
      <c r="HX15" s="165">
        <v>-31.4</v>
      </c>
      <c r="HY15" s="165">
        <v>0.9677</v>
      </c>
      <c r="HZ15" s="165">
        <v>-13.44</v>
      </c>
      <c r="IA15" s="165">
        <v>58.229500000000002</v>
      </c>
      <c r="IB15" s="165">
        <v>17.743500000000001</v>
      </c>
      <c r="IC15" s="165">
        <v>17.659300000000002</v>
      </c>
      <c r="ID15" s="165">
        <v>-21.2</v>
      </c>
      <c r="IE15" s="165">
        <v>-44.4</v>
      </c>
      <c r="IF15" s="165">
        <v>0.9</v>
      </c>
      <c r="IG15" s="165">
        <v>0.3</v>
      </c>
      <c r="IH15" s="166"/>
      <c r="II15" s="165">
        <v>-17.629200000000001</v>
      </c>
      <c r="IJ15" s="165">
        <v>-110.5016</v>
      </c>
      <c r="IK15" s="165">
        <v>-45.7697</v>
      </c>
      <c r="IL15" s="165">
        <v>-217.7867</v>
      </c>
      <c r="IM15" s="165">
        <v>1.0345</v>
      </c>
      <c r="IN15" s="165">
        <v>-43.658499999999997</v>
      </c>
      <c r="IO15" s="165">
        <v>94.337500000000006</v>
      </c>
      <c r="IP15" s="165">
        <v>69.797600000000003</v>
      </c>
      <c r="IQ15" s="165">
        <v>78.674599999999998</v>
      </c>
      <c r="IR15" s="165">
        <v>135.8527</v>
      </c>
      <c r="IS15" s="165">
        <v>33.1267</v>
      </c>
      <c r="IT15" s="165">
        <v>21.453900000000001</v>
      </c>
      <c r="IU15" s="165">
        <v>21.502500000000001</v>
      </c>
      <c r="IV15" s="165">
        <v>26.895299999999999</v>
      </c>
      <c r="IW15" s="165">
        <v>154.83789999999999</v>
      </c>
      <c r="IX15" s="165">
        <v>-237.80099999999999</v>
      </c>
      <c r="IY15" s="165">
        <v>70.649799999999999</v>
      </c>
      <c r="IZ15" s="165">
        <v>-55.2258</v>
      </c>
      <c r="JA15" s="165">
        <v>-0.84350000000000003</v>
      </c>
      <c r="JB15" s="166"/>
      <c r="JC15" s="165">
        <v>-7.92</v>
      </c>
      <c r="JD15" s="165">
        <v>-0.499</v>
      </c>
      <c r="JE15" s="165">
        <v>-0.50900000000000001</v>
      </c>
      <c r="JF15" s="165">
        <v>3.92</v>
      </c>
      <c r="JG15" s="165">
        <v>-2.2400000000000002</v>
      </c>
      <c r="JH15" s="165">
        <v>-2.6211000000000002</v>
      </c>
      <c r="JI15" s="165">
        <v>-4.3930999999999996</v>
      </c>
      <c r="JJ15" s="165">
        <v>14.122199999999999</v>
      </c>
      <c r="JK15" s="165">
        <v>-10.576000000000001</v>
      </c>
      <c r="JL15" s="165">
        <v>5.5</v>
      </c>
      <c r="JM15" s="165">
        <v>4.7850000000000001</v>
      </c>
      <c r="JN15" s="165">
        <v>5.3049999999999997</v>
      </c>
      <c r="JO15" s="166"/>
      <c r="JP15" s="166"/>
      <c r="JQ15" s="165">
        <v>5.4874000000000001</v>
      </c>
      <c r="JR15" s="165">
        <v>4.6607000000000003</v>
      </c>
      <c r="JS15" s="165">
        <v>4.9584999999999999</v>
      </c>
      <c r="JT15" s="166"/>
      <c r="JU15" s="165">
        <v>29</v>
      </c>
      <c r="JV15" s="165">
        <v>2.1286999999999998</v>
      </c>
      <c r="JW15" s="165">
        <v>-0.61</v>
      </c>
      <c r="JX15" s="166"/>
      <c r="JY15" s="165">
        <v>0</v>
      </c>
      <c r="JZ15" s="165">
        <v>-17.160499999999999</v>
      </c>
      <c r="KA15" s="165">
        <v>-18.982700000000001</v>
      </c>
      <c r="KB15" s="165">
        <v>0</v>
      </c>
      <c r="KC15" s="165">
        <v>12.609</v>
      </c>
      <c r="KD15" s="165">
        <v>-13.082100000000001</v>
      </c>
      <c r="KE15" s="166"/>
      <c r="KF15" s="165">
        <v>-31.1</v>
      </c>
      <c r="KG15" s="165">
        <v>13.1</v>
      </c>
      <c r="KH15" s="166"/>
      <c r="KI15" s="165">
        <v>-63.137999999999998</v>
      </c>
    </row>
    <row r="16" spans="1:295" ht="18" customHeight="1" x14ac:dyDescent="0.25">
      <c r="A16" s="160" t="s">
        <v>75</v>
      </c>
      <c r="B16" s="160" t="s">
        <v>900</v>
      </c>
      <c r="C16" s="167">
        <v>0</v>
      </c>
      <c r="D16" s="168">
        <v>2.4651999999999998</v>
      </c>
      <c r="E16" s="168">
        <v>-7.2771999999999997</v>
      </c>
      <c r="F16" s="168">
        <v>9.1492000000000004</v>
      </c>
      <c r="G16" s="168">
        <v>7.2477999999999998</v>
      </c>
      <c r="H16" s="169"/>
      <c r="I16" s="168">
        <v>7.7207999999999997</v>
      </c>
      <c r="J16" s="169"/>
      <c r="K16" s="168">
        <v>5.5890000000000004</v>
      </c>
      <c r="L16" s="168">
        <v>1.413</v>
      </c>
      <c r="M16" s="168">
        <v>2.9319999999999999</v>
      </c>
      <c r="N16" s="168">
        <v>4.4400000000000004</v>
      </c>
      <c r="O16" s="169"/>
      <c r="P16" s="169"/>
      <c r="Q16" s="169"/>
      <c r="R16" s="168">
        <v>-15.4</v>
      </c>
      <c r="S16" s="168">
        <v>3.5499000000000001</v>
      </c>
      <c r="T16" s="169"/>
      <c r="U16" s="168">
        <v>4.0716000000000001</v>
      </c>
      <c r="V16" s="168">
        <v>3.9318</v>
      </c>
      <c r="W16" s="168">
        <v>7.2163000000000004</v>
      </c>
      <c r="X16" s="168">
        <v>10.7858</v>
      </c>
      <c r="Y16" s="168">
        <v>-4.7289000000000003</v>
      </c>
      <c r="Z16" s="168">
        <v>2.3725999999999998</v>
      </c>
      <c r="AA16" s="169"/>
      <c r="AB16" s="168">
        <v>-0.46089999999999998</v>
      </c>
      <c r="AC16" s="168">
        <v>0.23200000000000001</v>
      </c>
      <c r="AD16" s="169"/>
      <c r="AE16" s="168">
        <v>5.04</v>
      </c>
      <c r="AF16" s="168">
        <v>-24.42</v>
      </c>
      <c r="AG16" s="168">
        <v>-11</v>
      </c>
      <c r="AH16" s="169"/>
      <c r="AI16" s="169"/>
      <c r="AJ16" s="168">
        <v>-31.05</v>
      </c>
      <c r="AK16" s="168">
        <v>-31.36</v>
      </c>
      <c r="AL16" s="169"/>
      <c r="AM16" s="168">
        <v>4.88</v>
      </c>
      <c r="AN16" s="168">
        <v>4.93</v>
      </c>
      <c r="AO16" s="168">
        <v>2.3369</v>
      </c>
      <c r="AP16" s="168">
        <v>3.7806000000000002</v>
      </c>
      <c r="AQ16" s="168">
        <v>15.825799999999999</v>
      </c>
      <c r="AR16" s="168">
        <v>17.629000000000001</v>
      </c>
      <c r="AS16" s="169"/>
      <c r="AT16" s="168">
        <v>-7.6356999999999999</v>
      </c>
      <c r="AU16" s="168">
        <v>-7.2945000000000002</v>
      </c>
      <c r="AV16" s="168">
        <v>-0.63070000000000004</v>
      </c>
      <c r="AW16" s="168">
        <v>0.4451</v>
      </c>
      <c r="AX16" s="168">
        <v>-13.262</v>
      </c>
      <c r="AY16" s="168">
        <v>-11.252599999999999</v>
      </c>
      <c r="AZ16" s="168">
        <v>2.3795999999999999</v>
      </c>
      <c r="BA16" s="168">
        <v>12.703900000000001</v>
      </c>
      <c r="BB16" s="168">
        <v>8.1333000000000002</v>
      </c>
      <c r="BC16" s="168">
        <v>16.166899999999998</v>
      </c>
      <c r="BD16" s="168">
        <v>-5.2</v>
      </c>
      <c r="BE16" s="168">
        <v>-5.5</v>
      </c>
      <c r="BF16" s="168">
        <v>-31.3123</v>
      </c>
      <c r="BG16" s="168">
        <v>-30.760999999999999</v>
      </c>
      <c r="BH16" s="168">
        <v>-1.2023999999999999</v>
      </c>
      <c r="BI16" s="169"/>
      <c r="BJ16" s="168">
        <v>-1.415</v>
      </c>
      <c r="BK16" s="168">
        <v>-0.18920000000000001</v>
      </c>
      <c r="BL16" s="169"/>
      <c r="BM16" s="168">
        <v>-0.28910000000000002</v>
      </c>
      <c r="BN16" s="168">
        <v>-144.56610000000001</v>
      </c>
      <c r="BO16" s="168">
        <v>56.459200000000003</v>
      </c>
      <c r="BP16" s="168">
        <v>56.520299999999999</v>
      </c>
      <c r="BQ16" s="168">
        <v>69.4876</v>
      </c>
      <c r="BR16" s="168">
        <v>-145.97620000000001</v>
      </c>
      <c r="BS16" s="169"/>
      <c r="BT16" s="169"/>
      <c r="BU16" s="169"/>
      <c r="BV16" s="168">
        <v>8.4027999999999992</v>
      </c>
      <c r="BW16" s="168">
        <v>7.36</v>
      </c>
      <c r="BX16" s="168">
        <v>5.93</v>
      </c>
      <c r="BY16" s="168">
        <v>-17.2</v>
      </c>
      <c r="BZ16" s="168">
        <v>1.83</v>
      </c>
      <c r="CA16" s="168">
        <v>-16.740400000000001</v>
      </c>
      <c r="CB16" s="168">
        <v>-17.276299999999999</v>
      </c>
      <c r="CC16" s="168">
        <v>19.6736</v>
      </c>
      <c r="CD16" s="168">
        <v>19.009499999999999</v>
      </c>
      <c r="CE16" s="168">
        <v>-6.9465000000000003</v>
      </c>
      <c r="CF16" s="168">
        <v>-16.332799999999999</v>
      </c>
      <c r="CG16" s="168">
        <v>-16.017800000000001</v>
      </c>
      <c r="CH16" s="168">
        <v>-1.6685000000000001</v>
      </c>
      <c r="CI16" s="168">
        <v>10.7715</v>
      </c>
      <c r="CJ16" s="169"/>
      <c r="CK16" s="169"/>
      <c r="CL16" s="168">
        <v>30.1</v>
      </c>
      <c r="CM16" s="168">
        <v>-16.3</v>
      </c>
      <c r="CN16" s="168">
        <v>-1.05</v>
      </c>
      <c r="CO16" s="168">
        <v>24.0169</v>
      </c>
      <c r="CP16" s="168">
        <v>24.1555</v>
      </c>
      <c r="CQ16" s="168">
        <v>22.543500000000002</v>
      </c>
      <c r="CR16" s="168">
        <v>107.8426</v>
      </c>
      <c r="CS16" s="168">
        <v>107.8231</v>
      </c>
      <c r="CT16" s="168">
        <v>-21.812100000000001</v>
      </c>
      <c r="CU16" s="168">
        <v>-87.666700000000006</v>
      </c>
      <c r="CV16" s="168">
        <v>-23.340900000000001</v>
      </c>
      <c r="CW16" s="168">
        <v>1.2649999999999999</v>
      </c>
      <c r="CX16" s="168">
        <v>26.36</v>
      </c>
      <c r="CY16" s="169"/>
      <c r="CZ16" s="168">
        <v>3.2860999999999998</v>
      </c>
      <c r="DA16" s="168">
        <v>3.6162999999999998</v>
      </c>
      <c r="DB16" s="168">
        <v>-5.73</v>
      </c>
      <c r="DC16" s="169"/>
      <c r="DD16" s="168">
        <v>-12.944900000000001</v>
      </c>
      <c r="DE16" s="168">
        <v>-13.4224</v>
      </c>
      <c r="DF16" s="168">
        <v>42.338700000000003</v>
      </c>
      <c r="DG16" s="168">
        <v>1.5699999999999999E-2</v>
      </c>
      <c r="DH16" s="168">
        <v>-2.6526000000000001</v>
      </c>
      <c r="DI16" s="169"/>
      <c r="DJ16" s="169"/>
      <c r="DK16" s="168">
        <v>-3.9563000000000001</v>
      </c>
      <c r="DL16" s="168">
        <v>-3.3660999999999999</v>
      </c>
      <c r="DM16" s="168">
        <v>32.178800000000003</v>
      </c>
      <c r="DN16" s="168">
        <v>2.2324000000000002</v>
      </c>
      <c r="DO16" s="168">
        <v>-3.15</v>
      </c>
      <c r="DP16" s="168">
        <v>0.3</v>
      </c>
      <c r="DQ16" s="168">
        <v>4.05</v>
      </c>
      <c r="DR16" s="168">
        <v>-44.747500000000002</v>
      </c>
      <c r="DS16" s="168">
        <v>-13.36</v>
      </c>
      <c r="DT16" s="168">
        <v>-13.55</v>
      </c>
      <c r="DU16" s="168">
        <v>29.22</v>
      </c>
      <c r="DV16" s="168">
        <v>13.7</v>
      </c>
      <c r="DW16" s="168">
        <v>-44.690899999999999</v>
      </c>
      <c r="DX16" s="168">
        <v>-21.7455</v>
      </c>
      <c r="DY16" s="168">
        <v>-37.433300000000003</v>
      </c>
      <c r="DZ16" s="168">
        <v>-37.327300000000001</v>
      </c>
      <c r="EA16" s="168">
        <v>-14.437099999999999</v>
      </c>
      <c r="EB16" s="168">
        <v>-27.659199999999998</v>
      </c>
      <c r="EC16" s="168">
        <v>-34.0364</v>
      </c>
      <c r="ED16" s="168">
        <v>-34.252000000000002</v>
      </c>
      <c r="EE16" s="168">
        <v>-16.265899999999998</v>
      </c>
      <c r="EF16" s="168">
        <v>-22.3154</v>
      </c>
      <c r="EG16" s="168">
        <v>-10.513</v>
      </c>
      <c r="EH16" s="168">
        <v>-168.10910000000001</v>
      </c>
      <c r="EI16" s="168">
        <v>11.6126</v>
      </c>
      <c r="EJ16" s="169"/>
      <c r="EK16" s="168">
        <v>-7.5414000000000003</v>
      </c>
      <c r="EL16" s="168">
        <v>-5.9036</v>
      </c>
      <c r="EM16" s="168">
        <v>13.2898</v>
      </c>
      <c r="EN16" s="168">
        <v>-0.62329999999999997</v>
      </c>
      <c r="EO16" s="168">
        <v>-1.8032999999999999</v>
      </c>
      <c r="EP16" s="168">
        <v>0</v>
      </c>
      <c r="EQ16" s="168">
        <v>-29.144400000000001</v>
      </c>
      <c r="ER16" s="168">
        <v>-27.981000000000002</v>
      </c>
      <c r="ES16" s="168">
        <v>2.2734999999999999</v>
      </c>
      <c r="ET16" s="168">
        <v>0</v>
      </c>
      <c r="EU16" s="168">
        <v>-8.11</v>
      </c>
      <c r="EV16" s="168">
        <v>0.1</v>
      </c>
      <c r="EW16" s="168">
        <v>4.3986000000000001</v>
      </c>
      <c r="EX16" s="168">
        <v>14.282299999999999</v>
      </c>
      <c r="EY16" s="168">
        <v>-8.1021999999999998</v>
      </c>
      <c r="EZ16" s="168">
        <v>2.8353999999999999</v>
      </c>
      <c r="FA16" s="168">
        <v>2.7082000000000002</v>
      </c>
      <c r="FB16" s="168">
        <v>4.7582000000000004</v>
      </c>
      <c r="FC16" s="168">
        <v>-24.110099999999999</v>
      </c>
      <c r="FD16" s="169"/>
      <c r="FE16" s="168">
        <v>0.42830000000000001</v>
      </c>
      <c r="FF16" s="168">
        <v>0.6522</v>
      </c>
      <c r="FG16" s="168">
        <v>0</v>
      </c>
      <c r="FH16" s="168">
        <v>0</v>
      </c>
      <c r="FI16" s="168">
        <v>0</v>
      </c>
      <c r="FJ16" s="168">
        <v>3.3491</v>
      </c>
      <c r="FK16" s="168">
        <v>3.5165999999999999</v>
      </c>
      <c r="FL16" s="168">
        <v>-11.554500000000001</v>
      </c>
      <c r="FM16" s="168">
        <v>18.752099999999999</v>
      </c>
      <c r="FN16" s="168">
        <v>18.879100000000001</v>
      </c>
      <c r="FO16" s="168">
        <v>-3.1646999999999998</v>
      </c>
      <c r="FP16" s="168">
        <v>9.1599000000000004</v>
      </c>
      <c r="FQ16" s="168">
        <v>16.295400000000001</v>
      </c>
      <c r="FR16" s="168">
        <v>-21.61</v>
      </c>
      <c r="FS16" s="168">
        <v>-2.1198999999999999</v>
      </c>
      <c r="FT16" s="168">
        <v>0.21809999999999999</v>
      </c>
      <c r="FU16" s="168">
        <v>1.05</v>
      </c>
      <c r="FV16" s="168">
        <v>-0.32</v>
      </c>
      <c r="FW16" s="168">
        <v>-16.6005</v>
      </c>
      <c r="FX16" s="169"/>
      <c r="FY16" s="168">
        <v>4.1509999999999998</v>
      </c>
      <c r="FZ16" s="168">
        <v>0.81799999999999995</v>
      </c>
      <c r="GA16" s="169"/>
      <c r="GB16" s="168">
        <v>13.15</v>
      </c>
      <c r="GC16" s="168">
        <v>-22.793299999999999</v>
      </c>
      <c r="GD16" s="168">
        <v>-15.060700000000001</v>
      </c>
      <c r="GE16" s="169"/>
      <c r="GF16" s="168">
        <v>27.1648</v>
      </c>
      <c r="GG16" s="169"/>
      <c r="GH16" s="168">
        <v>19.2013</v>
      </c>
      <c r="GI16" s="168">
        <v>-6.3160999999999996</v>
      </c>
      <c r="GJ16" s="169"/>
      <c r="GK16" s="168">
        <v>1.8150999999999999</v>
      </c>
      <c r="GL16" s="169"/>
      <c r="GM16" s="169"/>
      <c r="GN16" s="169"/>
      <c r="GO16" s="168">
        <v>-6.1768999999999998</v>
      </c>
      <c r="GP16" s="168">
        <v>3.7652000000000001</v>
      </c>
      <c r="GQ16" s="168">
        <v>-33.276699999999998</v>
      </c>
      <c r="GR16" s="168">
        <v>8.3879999999999999</v>
      </c>
      <c r="GS16" s="168">
        <v>8.1986000000000008</v>
      </c>
      <c r="GT16" s="168">
        <v>107.68429999999999</v>
      </c>
      <c r="GU16" s="168">
        <v>-6.1081000000000003</v>
      </c>
      <c r="GV16" s="168">
        <v>-9.5823999999999998</v>
      </c>
      <c r="GW16" s="168">
        <v>7.6345000000000001</v>
      </c>
      <c r="GX16" s="169"/>
      <c r="GY16" s="168">
        <v>2.9150999999999998</v>
      </c>
      <c r="GZ16" s="168">
        <v>2.7606999999999999</v>
      </c>
      <c r="HA16" s="168">
        <v>2.5388999999999999</v>
      </c>
      <c r="HB16" s="168">
        <v>13.142799999999999</v>
      </c>
      <c r="HC16" s="168">
        <v>15.829000000000001</v>
      </c>
      <c r="HD16" s="168">
        <v>-3.77</v>
      </c>
      <c r="HE16" s="168">
        <v>-4.1928999999999998</v>
      </c>
      <c r="HF16" s="168">
        <v>18.672799999999999</v>
      </c>
      <c r="HG16" s="168">
        <v>4.6311999999999998</v>
      </c>
      <c r="HH16" s="168">
        <v>51.657200000000003</v>
      </c>
      <c r="HI16" s="168">
        <v>17.436599999999999</v>
      </c>
      <c r="HJ16" s="168">
        <v>17.4679</v>
      </c>
      <c r="HK16" s="168">
        <v>-10.0252</v>
      </c>
      <c r="HL16" s="168">
        <v>-12.0694</v>
      </c>
      <c r="HM16" s="168">
        <v>0</v>
      </c>
      <c r="HN16" s="168">
        <v>0</v>
      </c>
      <c r="HO16" s="169"/>
      <c r="HP16" s="169"/>
      <c r="HQ16" s="168">
        <v>-14.0009</v>
      </c>
      <c r="HR16" s="168">
        <v>-13.2264</v>
      </c>
      <c r="HS16" s="168">
        <v>7.4005000000000001</v>
      </c>
      <c r="HT16" s="168">
        <v>7.1094999999999997</v>
      </c>
      <c r="HU16" s="168">
        <v>14.19</v>
      </c>
      <c r="HV16" s="168">
        <v>14.2</v>
      </c>
      <c r="HW16" s="168">
        <v>-32.5</v>
      </c>
      <c r="HX16" s="168">
        <v>-32.700000000000003</v>
      </c>
      <c r="HY16" s="168">
        <v>0.94940000000000002</v>
      </c>
      <c r="HZ16" s="168">
        <v>-13.28</v>
      </c>
      <c r="IA16" s="168">
        <v>57.129800000000003</v>
      </c>
      <c r="IB16" s="168">
        <v>20.063099999999999</v>
      </c>
      <c r="IC16" s="168">
        <v>19.621700000000001</v>
      </c>
      <c r="ID16" s="168">
        <v>-20.8</v>
      </c>
      <c r="IE16" s="168">
        <v>-44.8</v>
      </c>
      <c r="IF16" s="168">
        <v>0.7</v>
      </c>
      <c r="IG16" s="168">
        <v>0</v>
      </c>
      <c r="IH16" s="169"/>
      <c r="II16" s="169"/>
      <c r="IJ16" s="168">
        <v>-128.6618</v>
      </c>
      <c r="IK16" s="168">
        <v>-43.6462</v>
      </c>
      <c r="IL16" s="168">
        <v>-213.21369999999999</v>
      </c>
      <c r="IM16" s="168">
        <v>5.2241999999999997</v>
      </c>
      <c r="IN16" s="168">
        <v>-47.749600000000001</v>
      </c>
      <c r="IO16" s="168">
        <v>91.043599999999998</v>
      </c>
      <c r="IP16" s="168">
        <v>72.049300000000002</v>
      </c>
      <c r="IQ16" s="168">
        <v>82.827699999999993</v>
      </c>
      <c r="IR16" s="168">
        <v>134.17509999999999</v>
      </c>
      <c r="IS16" s="168">
        <v>30.3462</v>
      </c>
      <c r="IT16" s="168">
        <v>24.087700000000002</v>
      </c>
      <c r="IU16" s="168">
        <v>21.245899999999999</v>
      </c>
      <c r="IV16" s="168">
        <v>23.274899999999999</v>
      </c>
      <c r="IW16" s="168">
        <v>150.7807</v>
      </c>
      <c r="IX16" s="168">
        <v>-236.82980000000001</v>
      </c>
      <c r="IY16" s="168">
        <v>70.467299999999994</v>
      </c>
      <c r="IZ16" s="168">
        <v>-54.200299999999999</v>
      </c>
      <c r="JA16" s="168">
        <v>-1.0071000000000001</v>
      </c>
      <c r="JB16" s="169"/>
      <c r="JC16" s="168">
        <v>-8.32</v>
      </c>
      <c r="JD16" s="168">
        <v>-0.52</v>
      </c>
      <c r="JE16" s="168">
        <v>-0.53600000000000003</v>
      </c>
      <c r="JF16" s="168">
        <v>4.16</v>
      </c>
      <c r="JG16" s="168">
        <v>-2.3199999999999998</v>
      </c>
      <c r="JH16" s="168">
        <v>-2.7536999999999998</v>
      </c>
      <c r="JI16" s="168">
        <v>-3.8376000000000001</v>
      </c>
      <c r="JJ16" s="168">
        <v>13.1273</v>
      </c>
      <c r="JK16" s="168">
        <v>-10.310499999999999</v>
      </c>
      <c r="JL16" s="168">
        <v>6.4</v>
      </c>
      <c r="JM16" s="168">
        <v>4.7729999999999997</v>
      </c>
      <c r="JN16" s="168">
        <v>4.08</v>
      </c>
      <c r="JO16" s="169"/>
      <c r="JP16" s="169"/>
      <c r="JQ16" s="168">
        <v>5.0792999999999999</v>
      </c>
      <c r="JR16" s="168">
        <v>5.2991999999999999</v>
      </c>
      <c r="JS16" s="168">
        <v>5.6116000000000001</v>
      </c>
      <c r="JT16" s="169"/>
      <c r="JU16" s="168">
        <v>29.9</v>
      </c>
      <c r="JV16" s="168">
        <v>2.3256999999999999</v>
      </c>
      <c r="JW16" s="168">
        <v>-0.64</v>
      </c>
      <c r="JX16" s="169"/>
      <c r="JY16" s="168">
        <v>0</v>
      </c>
      <c r="JZ16" s="168">
        <v>-16.3857</v>
      </c>
      <c r="KA16" s="168">
        <v>-18.526199999999999</v>
      </c>
      <c r="KB16" s="168">
        <v>0</v>
      </c>
      <c r="KC16" s="168">
        <v>11.8423</v>
      </c>
      <c r="KD16" s="168">
        <v>-11.9213</v>
      </c>
      <c r="KE16" s="169"/>
      <c r="KF16" s="168">
        <v>-30.9</v>
      </c>
      <c r="KG16" s="168">
        <v>13.9</v>
      </c>
      <c r="KH16" s="169"/>
      <c r="KI16" s="168">
        <v>-64.522599999999997</v>
      </c>
    </row>
    <row r="17" spans="1:295" ht="18" customHeight="1" x14ac:dyDescent="0.25">
      <c r="A17" s="160" t="s">
        <v>75</v>
      </c>
      <c r="B17" s="160" t="s">
        <v>901</v>
      </c>
      <c r="C17" s="161">
        <v>0</v>
      </c>
      <c r="D17" s="162">
        <v>2.2934999999999999</v>
      </c>
      <c r="E17" s="162">
        <v>-7.0750000000000002</v>
      </c>
      <c r="F17" s="162">
        <v>7.7470999999999997</v>
      </c>
      <c r="G17" s="162">
        <v>7.6478000000000002</v>
      </c>
      <c r="H17" s="163"/>
      <c r="I17" s="162">
        <v>7.5419999999999998</v>
      </c>
      <c r="J17" s="163"/>
      <c r="K17" s="162">
        <v>5.5145</v>
      </c>
      <c r="L17" s="162">
        <v>1.411</v>
      </c>
      <c r="M17" s="162">
        <v>2.9403999999999999</v>
      </c>
      <c r="N17" s="162">
        <v>4.4400000000000004</v>
      </c>
      <c r="O17" s="163"/>
      <c r="P17" s="163"/>
      <c r="Q17" s="163"/>
      <c r="R17" s="162">
        <v>-15.4</v>
      </c>
      <c r="S17" s="162">
        <v>3.4660000000000002</v>
      </c>
      <c r="T17" s="163"/>
      <c r="U17" s="162">
        <v>4.0743999999999998</v>
      </c>
      <c r="V17" s="162">
        <v>3.9035000000000002</v>
      </c>
      <c r="W17" s="162">
        <v>7.1656000000000004</v>
      </c>
      <c r="X17" s="162">
        <v>11.060700000000001</v>
      </c>
      <c r="Y17" s="162">
        <v>-4.5907999999999998</v>
      </c>
      <c r="Z17" s="162">
        <v>2.3353999999999999</v>
      </c>
      <c r="AA17" s="163"/>
      <c r="AB17" s="162">
        <v>-1.1268</v>
      </c>
      <c r="AC17" s="162">
        <v>0.39400000000000002</v>
      </c>
      <c r="AD17" s="163"/>
      <c r="AE17" s="162">
        <v>4.835</v>
      </c>
      <c r="AF17" s="162">
        <v>-24.42</v>
      </c>
      <c r="AG17" s="162">
        <v>-11</v>
      </c>
      <c r="AH17" s="163"/>
      <c r="AI17" s="163"/>
      <c r="AJ17" s="162">
        <v>-30.29</v>
      </c>
      <c r="AK17" s="162">
        <v>-30.35</v>
      </c>
      <c r="AL17" s="163"/>
      <c r="AM17" s="162">
        <v>4.82</v>
      </c>
      <c r="AN17" s="162">
        <v>5.1100000000000003</v>
      </c>
      <c r="AO17" s="162">
        <v>2.3727999999999998</v>
      </c>
      <c r="AP17" s="162">
        <v>3.7153</v>
      </c>
      <c r="AQ17" s="162">
        <v>13.9839</v>
      </c>
      <c r="AR17" s="162">
        <v>17.169699999999999</v>
      </c>
      <c r="AS17" s="163"/>
      <c r="AT17" s="162">
        <v>-7.6356999999999999</v>
      </c>
      <c r="AU17" s="162">
        <v>-7.4124999999999996</v>
      </c>
      <c r="AV17" s="162">
        <v>7.6237000000000004</v>
      </c>
      <c r="AW17" s="162">
        <v>20.5915</v>
      </c>
      <c r="AX17" s="162">
        <v>-15.2713</v>
      </c>
      <c r="AY17" s="162">
        <v>-13.262</v>
      </c>
      <c r="AZ17" s="162">
        <v>3.5632999999999999</v>
      </c>
      <c r="BA17" s="162">
        <v>23.921399999999998</v>
      </c>
      <c r="BB17" s="162">
        <v>6.4238999999999997</v>
      </c>
      <c r="BC17" s="162">
        <v>14.8682</v>
      </c>
      <c r="BD17" s="162">
        <v>-4.9000000000000004</v>
      </c>
      <c r="BE17" s="162">
        <v>-5</v>
      </c>
      <c r="BF17" s="162">
        <v>-29.1999</v>
      </c>
      <c r="BG17" s="162">
        <v>-28.829799999999999</v>
      </c>
      <c r="BH17" s="162">
        <v>-1.0338000000000001</v>
      </c>
      <c r="BI17" s="163"/>
      <c r="BJ17" s="162">
        <v>-2.2094</v>
      </c>
      <c r="BK17" s="162">
        <v>-0.57720000000000005</v>
      </c>
      <c r="BL17" s="163"/>
      <c r="BM17" s="162">
        <v>0</v>
      </c>
      <c r="BN17" s="162">
        <v>-134.55609999999999</v>
      </c>
      <c r="BO17" s="162">
        <v>54.780700000000003</v>
      </c>
      <c r="BP17" s="162">
        <v>54.902799999999999</v>
      </c>
      <c r="BQ17" s="162">
        <v>64.717699999999994</v>
      </c>
      <c r="BR17" s="162">
        <v>-143.07839999999999</v>
      </c>
      <c r="BS17" s="163"/>
      <c r="BT17" s="163"/>
      <c r="BU17" s="163"/>
      <c r="BV17" s="163"/>
      <c r="BW17" s="162">
        <v>7.27</v>
      </c>
      <c r="BX17" s="162">
        <v>5.86</v>
      </c>
      <c r="BY17" s="162">
        <v>-17.18</v>
      </c>
      <c r="BZ17" s="162">
        <v>2.0099999999999998</v>
      </c>
      <c r="CA17" s="162">
        <v>-16.740400000000001</v>
      </c>
      <c r="CB17" s="162">
        <v>-16.6065</v>
      </c>
      <c r="CC17" s="162">
        <v>20.051400000000001</v>
      </c>
      <c r="CD17" s="162">
        <v>19.5623</v>
      </c>
      <c r="CE17" s="162">
        <v>-6.52</v>
      </c>
      <c r="CF17" s="162">
        <v>-14.5801</v>
      </c>
      <c r="CG17" s="162">
        <v>-14.843999999999999</v>
      </c>
      <c r="CH17" s="162">
        <v>-2.1175000000000002</v>
      </c>
      <c r="CI17" s="162">
        <v>11.518599999999999</v>
      </c>
      <c r="CJ17" s="163"/>
      <c r="CK17" s="163"/>
      <c r="CL17" s="162">
        <v>29.5</v>
      </c>
      <c r="CM17" s="162">
        <v>-16.399999999999999</v>
      </c>
      <c r="CN17" s="162">
        <v>-1</v>
      </c>
      <c r="CO17" s="162">
        <v>23.815100000000001</v>
      </c>
      <c r="CP17" s="162">
        <v>24.177</v>
      </c>
      <c r="CQ17" s="162">
        <v>22.998999999999999</v>
      </c>
      <c r="CR17" s="162">
        <v>105.93810000000001</v>
      </c>
      <c r="CS17" s="162">
        <v>106.3257</v>
      </c>
      <c r="CT17" s="162">
        <v>-22.658899999999999</v>
      </c>
      <c r="CU17" s="162">
        <v>-85.819000000000003</v>
      </c>
      <c r="CV17" s="162">
        <v>-23.3489</v>
      </c>
      <c r="CW17" s="162">
        <v>1.1315999999999999</v>
      </c>
      <c r="CX17" s="162">
        <v>25.81</v>
      </c>
      <c r="CY17" s="163"/>
      <c r="CZ17" s="162">
        <v>2.9735999999999998</v>
      </c>
      <c r="DA17" s="162">
        <v>3.3233999999999999</v>
      </c>
      <c r="DB17" s="162">
        <v>-5.66</v>
      </c>
      <c r="DC17" s="163"/>
      <c r="DD17" s="162">
        <v>-13.508699999999999</v>
      </c>
      <c r="DE17" s="162">
        <v>-13.376300000000001</v>
      </c>
      <c r="DF17" s="162">
        <v>43.179299999999998</v>
      </c>
      <c r="DG17" s="162">
        <v>1.5699999999999999E-2</v>
      </c>
      <c r="DH17" s="162">
        <v>-2.6175999999999999</v>
      </c>
      <c r="DI17" s="163"/>
      <c r="DJ17" s="163"/>
      <c r="DK17" s="162">
        <v>-3.8611</v>
      </c>
      <c r="DL17" s="162">
        <v>-3.9272</v>
      </c>
      <c r="DM17" s="162">
        <v>31.232500000000002</v>
      </c>
      <c r="DN17" s="162">
        <v>1.6757</v>
      </c>
      <c r="DO17" s="162">
        <v>-3.55</v>
      </c>
      <c r="DP17" s="162">
        <v>0.16</v>
      </c>
      <c r="DQ17" s="162">
        <v>4.1040000000000001</v>
      </c>
      <c r="DR17" s="162">
        <v>-42.942399999999999</v>
      </c>
      <c r="DS17" s="162">
        <v>-13.77</v>
      </c>
      <c r="DT17" s="162">
        <v>-13.9</v>
      </c>
      <c r="DU17" s="162">
        <v>30.27</v>
      </c>
      <c r="DV17" s="162">
        <v>14.05</v>
      </c>
      <c r="DW17" s="162">
        <v>-42.563600000000001</v>
      </c>
      <c r="DX17" s="162">
        <v>-21.7182</v>
      </c>
      <c r="DY17" s="162">
        <v>-37.154400000000003</v>
      </c>
      <c r="DZ17" s="162">
        <v>-36.345500000000001</v>
      </c>
      <c r="EA17" s="162">
        <v>-13.065</v>
      </c>
      <c r="EB17" s="162">
        <v>-27.610499999999998</v>
      </c>
      <c r="EC17" s="162">
        <v>-34.542700000000004</v>
      </c>
      <c r="ED17" s="162">
        <v>-34.663899999999998</v>
      </c>
      <c r="EE17" s="162">
        <v>-19.143599999999999</v>
      </c>
      <c r="EF17" s="162">
        <v>-20.302700000000002</v>
      </c>
      <c r="EG17" s="162">
        <v>-10.821999999999999</v>
      </c>
      <c r="EH17" s="162">
        <v>-163.17609999999999</v>
      </c>
      <c r="EI17" s="162">
        <v>10.7661</v>
      </c>
      <c r="EJ17" s="163"/>
      <c r="EK17" s="162">
        <v>-7.1986999999999997</v>
      </c>
      <c r="EL17" s="162">
        <v>-6.5263</v>
      </c>
      <c r="EM17" s="162">
        <v>14.8744</v>
      </c>
      <c r="EN17" s="162">
        <v>-4.9328000000000003</v>
      </c>
      <c r="EO17" s="162">
        <v>-5.4465000000000003</v>
      </c>
      <c r="EP17" s="162">
        <v>3.6</v>
      </c>
      <c r="EQ17" s="162">
        <v>-28.714600000000001</v>
      </c>
      <c r="ER17" s="162">
        <v>-28.771599999999999</v>
      </c>
      <c r="ES17" s="162">
        <v>4.8494000000000002</v>
      </c>
      <c r="ET17" s="162">
        <v>0</v>
      </c>
      <c r="EU17" s="162">
        <v>-10.54</v>
      </c>
      <c r="EV17" s="162">
        <v>1.1000000000000001</v>
      </c>
      <c r="EW17" s="162">
        <v>4.1730999999999998</v>
      </c>
      <c r="EX17" s="162">
        <v>6.1001000000000003</v>
      </c>
      <c r="EY17" s="162">
        <v>-8.1256000000000004</v>
      </c>
      <c r="EZ17" s="162">
        <v>2.8226</v>
      </c>
      <c r="FA17" s="162">
        <v>2.9102000000000001</v>
      </c>
      <c r="FB17" s="162">
        <v>4.7904999999999998</v>
      </c>
      <c r="FC17" s="162">
        <v>-22.554099999999998</v>
      </c>
      <c r="FD17" s="163"/>
      <c r="FE17" s="162">
        <v>0.42620000000000002</v>
      </c>
      <c r="FF17" s="162">
        <v>0.63170000000000004</v>
      </c>
      <c r="FG17" s="162">
        <v>2.9647000000000001</v>
      </c>
      <c r="FH17" s="162">
        <v>2.9933999999999998</v>
      </c>
      <c r="FI17" s="162">
        <v>0</v>
      </c>
      <c r="FJ17" s="162">
        <v>3.5165999999999999</v>
      </c>
      <c r="FK17" s="162">
        <v>3.1817000000000002</v>
      </c>
      <c r="FL17" s="162">
        <v>-9.0426000000000002</v>
      </c>
      <c r="FM17" s="162">
        <v>18.412299999999998</v>
      </c>
      <c r="FN17" s="162">
        <v>18.5137</v>
      </c>
      <c r="FO17" s="162">
        <v>-0.36759999999999998</v>
      </c>
      <c r="FP17" s="162">
        <v>11.5077</v>
      </c>
      <c r="FQ17" s="162">
        <v>17.506399999999999</v>
      </c>
      <c r="FR17" s="162">
        <v>-21.3</v>
      </c>
      <c r="FS17" s="162">
        <v>-2.5081000000000002</v>
      </c>
      <c r="FT17" s="162">
        <v>0.25290000000000001</v>
      </c>
      <c r="FU17" s="162">
        <v>0.5</v>
      </c>
      <c r="FV17" s="162">
        <v>-2.0699999999999998</v>
      </c>
      <c r="FW17" s="162">
        <v>-16.9056</v>
      </c>
      <c r="FX17" s="162">
        <v>1.9822</v>
      </c>
      <c r="FY17" s="162">
        <v>4.12</v>
      </c>
      <c r="FZ17" s="162">
        <v>0.85599999999999998</v>
      </c>
      <c r="GA17" s="163"/>
      <c r="GB17" s="162">
        <v>12.55</v>
      </c>
      <c r="GC17" s="162">
        <v>-25.613600000000002</v>
      </c>
      <c r="GD17" s="162">
        <v>-16.751200000000001</v>
      </c>
      <c r="GE17" s="162">
        <v>-2.91</v>
      </c>
      <c r="GF17" s="162">
        <v>26.6082</v>
      </c>
      <c r="GG17" s="163"/>
      <c r="GH17" s="162">
        <v>19.680499999999999</v>
      </c>
      <c r="GI17" s="162">
        <v>-6.56</v>
      </c>
      <c r="GJ17" s="163"/>
      <c r="GK17" s="162">
        <v>1.8478000000000001</v>
      </c>
      <c r="GL17" s="163"/>
      <c r="GM17" s="163"/>
      <c r="GN17" s="162">
        <v>-12.882400000000001</v>
      </c>
      <c r="GO17" s="162">
        <v>-5.3727999999999998</v>
      </c>
      <c r="GP17" s="162">
        <v>1.9936</v>
      </c>
      <c r="GQ17" s="162">
        <v>-33.864899999999999</v>
      </c>
      <c r="GR17" s="162">
        <v>8.8748000000000005</v>
      </c>
      <c r="GS17" s="162">
        <v>7.8446999999999996</v>
      </c>
      <c r="GT17" s="162">
        <v>116.5162</v>
      </c>
      <c r="GU17" s="162">
        <v>-5.9513999999999996</v>
      </c>
      <c r="GV17" s="162">
        <v>-9.8423999999999996</v>
      </c>
      <c r="GW17" s="162">
        <v>7.6614000000000004</v>
      </c>
      <c r="GX17" s="162">
        <v>3.3784000000000001</v>
      </c>
      <c r="GY17" s="162">
        <v>2.8858000000000001</v>
      </c>
      <c r="GZ17" s="162">
        <v>2.8161</v>
      </c>
      <c r="HA17" s="162">
        <v>2.8713000000000002</v>
      </c>
      <c r="HB17" s="162">
        <v>14.8043</v>
      </c>
      <c r="HC17" s="162">
        <v>14.900399999999999</v>
      </c>
      <c r="HD17" s="162">
        <v>-3.35</v>
      </c>
      <c r="HE17" s="162">
        <v>-4.5780000000000003</v>
      </c>
      <c r="HF17" s="162">
        <v>17.234100000000002</v>
      </c>
      <c r="HG17" s="162">
        <v>6.3815999999999997</v>
      </c>
      <c r="HH17" s="162">
        <v>54.839500000000001</v>
      </c>
      <c r="HI17" s="162">
        <v>18.3963</v>
      </c>
      <c r="HJ17" s="162">
        <v>19.199000000000002</v>
      </c>
      <c r="HK17" s="162">
        <v>-10.806800000000001</v>
      </c>
      <c r="HL17" s="162">
        <v>-12.3078</v>
      </c>
      <c r="HM17" s="162">
        <v>0</v>
      </c>
      <c r="HN17" s="162">
        <v>0</v>
      </c>
      <c r="HO17" s="163"/>
      <c r="HP17" s="163"/>
      <c r="HQ17" s="162">
        <v>-11.7652</v>
      </c>
      <c r="HR17" s="162">
        <v>-11.452</v>
      </c>
      <c r="HS17" s="162">
        <v>7.0098000000000003</v>
      </c>
      <c r="HT17" s="162">
        <v>6.9942000000000002</v>
      </c>
      <c r="HU17" s="162">
        <v>14.42</v>
      </c>
      <c r="HV17" s="162">
        <v>14.31</v>
      </c>
      <c r="HW17" s="162">
        <v>-32.700000000000003</v>
      </c>
      <c r="HX17" s="162">
        <v>-32.799999999999997</v>
      </c>
      <c r="HY17" s="162">
        <v>0.82669999999999999</v>
      </c>
      <c r="HZ17" s="162">
        <v>-12.8</v>
      </c>
      <c r="IA17" s="162">
        <v>50.526699999999998</v>
      </c>
      <c r="IB17" s="162">
        <v>22.337499999999999</v>
      </c>
      <c r="IC17" s="162">
        <v>22.0806</v>
      </c>
      <c r="ID17" s="162">
        <v>-20.8</v>
      </c>
      <c r="IE17" s="162">
        <v>-45.2</v>
      </c>
      <c r="IF17" s="162">
        <v>-0.3</v>
      </c>
      <c r="IG17" s="162">
        <v>-0.8</v>
      </c>
      <c r="IH17" s="163"/>
      <c r="II17" s="163"/>
      <c r="IJ17" s="162">
        <v>-125.4954</v>
      </c>
      <c r="IK17" s="162">
        <v>-41.8705</v>
      </c>
      <c r="IL17" s="162">
        <v>-211.09690000000001</v>
      </c>
      <c r="IM17" s="162">
        <v>5.9523000000000001</v>
      </c>
      <c r="IN17" s="162">
        <v>-46.7654</v>
      </c>
      <c r="IO17" s="162">
        <v>90.765799999999999</v>
      </c>
      <c r="IP17" s="162">
        <v>71.725999999999999</v>
      </c>
      <c r="IQ17" s="162">
        <v>74.703900000000004</v>
      </c>
      <c r="IR17" s="162">
        <v>132.44649999999999</v>
      </c>
      <c r="IS17" s="162">
        <v>31.9985</v>
      </c>
      <c r="IT17" s="162">
        <v>23.534199999999998</v>
      </c>
      <c r="IU17" s="162">
        <v>20.6831</v>
      </c>
      <c r="IV17" s="162">
        <v>29.182700000000001</v>
      </c>
      <c r="IW17" s="162">
        <v>157.99279999999999</v>
      </c>
      <c r="IX17" s="162">
        <v>-234.6825</v>
      </c>
      <c r="IY17" s="162">
        <v>72.160499999999999</v>
      </c>
      <c r="IZ17" s="162">
        <v>-56.011899999999997</v>
      </c>
      <c r="JA17" s="162">
        <v>-0.70189999999999997</v>
      </c>
      <c r="JB17" s="163"/>
      <c r="JC17" s="162">
        <v>-8.7200000000000006</v>
      </c>
      <c r="JD17" s="162">
        <v>-0.51700000000000002</v>
      </c>
      <c r="JE17" s="162">
        <v>-0.52700000000000002</v>
      </c>
      <c r="JF17" s="162">
        <v>4.32</v>
      </c>
      <c r="JG17" s="162">
        <v>-2.48</v>
      </c>
      <c r="JH17" s="162">
        <v>-2.8746999999999998</v>
      </c>
      <c r="JI17" s="162">
        <v>-3.7490999999999999</v>
      </c>
      <c r="JJ17" s="162">
        <v>13.508800000000001</v>
      </c>
      <c r="JK17" s="162">
        <v>-10.283099999999999</v>
      </c>
      <c r="JL17" s="162">
        <v>6.2</v>
      </c>
      <c r="JM17" s="162">
        <v>2.8580000000000001</v>
      </c>
      <c r="JN17" s="162">
        <v>3.4580000000000002</v>
      </c>
      <c r="JO17" s="163"/>
      <c r="JP17" s="163"/>
      <c r="JQ17" s="162">
        <v>5.1094999999999997</v>
      </c>
      <c r="JR17" s="162">
        <v>4.6474000000000002</v>
      </c>
      <c r="JS17" s="162">
        <v>5.2420999999999998</v>
      </c>
      <c r="JT17" s="163"/>
      <c r="JU17" s="162">
        <v>30.6</v>
      </c>
      <c r="JV17" s="162">
        <v>2.4775999999999998</v>
      </c>
      <c r="JW17" s="162">
        <v>-0.66</v>
      </c>
      <c r="JX17" s="163"/>
      <c r="JY17" s="162">
        <v>0</v>
      </c>
      <c r="JZ17" s="162">
        <v>-16.4923</v>
      </c>
      <c r="KA17" s="162">
        <v>-19.032599999999999</v>
      </c>
      <c r="KB17" s="162">
        <v>-0.98799999999999999</v>
      </c>
      <c r="KC17" s="162">
        <v>11.638</v>
      </c>
      <c r="KD17" s="162">
        <v>-12.2705</v>
      </c>
      <c r="KE17" s="163"/>
      <c r="KF17" s="162">
        <v>-32.700000000000003</v>
      </c>
      <c r="KG17" s="162">
        <v>14.7</v>
      </c>
      <c r="KH17" s="163"/>
      <c r="KI17" s="162">
        <v>-66.292900000000003</v>
      </c>
    </row>
    <row r="18" spans="1:295" ht="18" customHeight="1" x14ac:dyDescent="0.25">
      <c r="A18" s="160" t="s">
        <v>75</v>
      </c>
      <c r="B18" s="160" t="s">
        <v>902</v>
      </c>
      <c r="C18" s="164">
        <v>0</v>
      </c>
      <c r="D18" s="165">
        <v>2.1383000000000001</v>
      </c>
      <c r="E18" s="165">
        <v>-6.9394999999999998</v>
      </c>
      <c r="F18" s="165">
        <v>8.7868999999999993</v>
      </c>
      <c r="G18" s="165">
        <v>7.5034999999999998</v>
      </c>
      <c r="H18" s="166"/>
      <c r="I18" s="165">
        <v>7.1352000000000002</v>
      </c>
      <c r="J18" s="166"/>
      <c r="K18" s="165">
        <v>5.4225000000000003</v>
      </c>
      <c r="L18" s="165">
        <v>1.28</v>
      </c>
      <c r="M18" s="165">
        <v>2.8094000000000001</v>
      </c>
      <c r="N18" s="165">
        <v>4.4400000000000004</v>
      </c>
      <c r="O18" s="166"/>
      <c r="P18" s="166"/>
      <c r="Q18" s="165">
        <v>2.484</v>
      </c>
      <c r="R18" s="165">
        <v>-15.4</v>
      </c>
      <c r="S18" s="165">
        <v>3.5697000000000001</v>
      </c>
      <c r="T18" s="166"/>
      <c r="U18" s="165">
        <v>4.1898999999999997</v>
      </c>
      <c r="V18" s="165">
        <v>4.0273000000000003</v>
      </c>
      <c r="W18" s="165">
        <v>7.2830000000000004</v>
      </c>
      <c r="X18" s="165">
        <v>10.8574</v>
      </c>
      <c r="Y18" s="165">
        <v>-4.6586999999999996</v>
      </c>
      <c r="Z18" s="165">
        <v>2.387</v>
      </c>
      <c r="AA18" s="166"/>
      <c r="AB18" s="165">
        <v>-1.1458999999999999</v>
      </c>
      <c r="AC18" s="165">
        <v>0.49199999999999999</v>
      </c>
      <c r="AD18" s="166"/>
      <c r="AE18" s="165">
        <v>5.0750000000000002</v>
      </c>
      <c r="AF18" s="165">
        <v>-26.64</v>
      </c>
      <c r="AG18" s="165">
        <v>-11</v>
      </c>
      <c r="AH18" s="166"/>
      <c r="AI18" s="166"/>
      <c r="AJ18" s="165">
        <v>-30.17</v>
      </c>
      <c r="AK18" s="165">
        <v>-30.49</v>
      </c>
      <c r="AL18" s="166"/>
      <c r="AM18" s="165">
        <v>5.01</v>
      </c>
      <c r="AN18" s="165">
        <v>5.2</v>
      </c>
      <c r="AO18" s="165">
        <v>2.4146999999999998</v>
      </c>
      <c r="AP18" s="165">
        <v>3.9857</v>
      </c>
      <c r="AQ18" s="165">
        <v>14.936199999999999</v>
      </c>
      <c r="AR18" s="165">
        <v>16.262699999999999</v>
      </c>
      <c r="AS18" s="166"/>
      <c r="AT18" s="165">
        <v>-7.2337999999999996</v>
      </c>
      <c r="AU18" s="165">
        <v>-7.5721999999999996</v>
      </c>
      <c r="AV18" s="165">
        <v>20.822900000000001</v>
      </c>
      <c r="AW18" s="165">
        <v>16.7883</v>
      </c>
      <c r="AX18" s="165">
        <v>-13.262</v>
      </c>
      <c r="AY18" s="165">
        <v>-13.128</v>
      </c>
      <c r="AZ18" s="165">
        <v>4.7469000000000001</v>
      </c>
      <c r="BA18" s="165">
        <v>20.893999999999998</v>
      </c>
      <c r="BB18" s="165">
        <v>5.2316000000000003</v>
      </c>
      <c r="BC18" s="165">
        <v>15.216799999999999</v>
      </c>
      <c r="BD18" s="165">
        <v>-4.7</v>
      </c>
      <c r="BE18" s="165">
        <v>-4.9000000000000004</v>
      </c>
      <c r="BF18" s="165">
        <v>-28.2559</v>
      </c>
      <c r="BG18" s="165">
        <v>-29.219200000000001</v>
      </c>
      <c r="BH18" s="165">
        <v>-1.0146999999999999</v>
      </c>
      <c r="BI18" s="166"/>
      <c r="BJ18" s="165">
        <v>-2.4344999999999999</v>
      </c>
      <c r="BK18" s="165">
        <v>-0.94189999999999996</v>
      </c>
      <c r="BL18" s="166"/>
      <c r="BM18" s="165">
        <v>-0.26469999999999999</v>
      </c>
      <c r="BN18" s="165">
        <v>-126.43810000000001</v>
      </c>
      <c r="BO18" s="165">
        <v>54.414499999999997</v>
      </c>
      <c r="BP18" s="165">
        <v>54.475499999999997</v>
      </c>
      <c r="BQ18" s="165">
        <v>66.383799999999994</v>
      </c>
      <c r="BR18" s="165">
        <v>-138.25200000000001</v>
      </c>
      <c r="BS18" s="166"/>
      <c r="BT18" s="166"/>
      <c r="BU18" s="166"/>
      <c r="BV18" s="166"/>
      <c r="BW18" s="165">
        <v>7.34</v>
      </c>
      <c r="BX18" s="165">
        <v>6.09</v>
      </c>
      <c r="BY18" s="165">
        <v>-17.21</v>
      </c>
      <c r="BZ18" s="165">
        <v>1.77</v>
      </c>
      <c r="CA18" s="165">
        <v>-18.079999999999998</v>
      </c>
      <c r="CB18" s="165">
        <v>-18.213999999999999</v>
      </c>
      <c r="CC18" s="165">
        <v>21.707899999999999</v>
      </c>
      <c r="CD18" s="165">
        <v>20.103400000000001</v>
      </c>
      <c r="CE18" s="165">
        <v>-5.0963000000000003</v>
      </c>
      <c r="CF18" s="165">
        <v>-15.962199999999999</v>
      </c>
      <c r="CG18" s="165">
        <v>-15.409800000000001</v>
      </c>
      <c r="CH18" s="165">
        <v>-1.6274</v>
      </c>
      <c r="CI18" s="165">
        <v>10.576499999999999</v>
      </c>
      <c r="CJ18" s="166"/>
      <c r="CK18" s="166"/>
      <c r="CL18" s="165">
        <v>28.1</v>
      </c>
      <c r="CM18" s="165">
        <v>-15.1</v>
      </c>
      <c r="CN18" s="165">
        <v>-0.94</v>
      </c>
      <c r="CO18" s="165">
        <v>23.231400000000001</v>
      </c>
      <c r="CP18" s="165">
        <v>23.780200000000001</v>
      </c>
      <c r="CQ18" s="165">
        <v>22.328299999999999</v>
      </c>
      <c r="CR18" s="165">
        <v>104.74979999999999</v>
      </c>
      <c r="CS18" s="165">
        <v>104.77760000000001</v>
      </c>
      <c r="CT18" s="165">
        <v>-19.3935</v>
      </c>
      <c r="CU18" s="165">
        <v>-87.690200000000004</v>
      </c>
      <c r="CV18" s="165">
        <v>-20.884499999999999</v>
      </c>
      <c r="CW18" s="165">
        <v>1.2277</v>
      </c>
      <c r="CX18" s="165">
        <v>25.74</v>
      </c>
      <c r="CY18" s="166"/>
      <c r="CZ18" s="165">
        <v>2.9735999999999998</v>
      </c>
      <c r="DA18" s="165">
        <v>3.3233999999999999</v>
      </c>
      <c r="DB18" s="165">
        <v>-5.66</v>
      </c>
      <c r="DC18" s="166"/>
      <c r="DD18" s="165">
        <v>-12.526199999999999</v>
      </c>
      <c r="DE18" s="165">
        <v>-12.8569</v>
      </c>
      <c r="DF18" s="165">
        <v>42.400599999999997</v>
      </c>
      <c r="DG18" s="165">
        <v>1.5699999999999999E-2</v>
      </c>
      <c r="DH18" s="165">
        <v>-2.7363</v>
      </c>
      <c r="DI18" s="165">
        <v>18.600000000000001</v>
      </c>
      <c r="DJ18" s="165">
        <v>18.899999999999999</v>
      </c>
      <c r="DK18" s="165">
        <v>-3.7585000000000002</v>
      </c>
      <c r="DL18" s="165">
        <v>5.6161000000000003</v>
      </c>
      <c r="DM18" s="165">
        <v>-0.47310000000000002</v>
      </c>
      <c r="DN18" s="165">
        <v>14.4785</v>
      </c>
      <c r="DO18" s="165">
        <v>5.96</v>
      </c>
      <c r="DP18" s="165">
        <v>-0.28999999999999998</v>
      </c>
      <c r="DQ18" s="165">
        <v>3.2669999999999999</v>
      </c>
      <c r="DR18" s="165">
        <v>-42.587400000000002</v>
      </c>
      <c r="DS18" s="165">
        <v>-14.02</v>
      </c>
      <c r="DT18" s="165">
        <v>-14</v>
      </c>
      <c r="DU18" s="165">
        <v>30.94</v>
      </c>
      <c r="DV18" s="165">
        <v>13.28</v>
      </c>
      <c r="DW18" s="165">
        <v>-42.4</v>
      </c>
      <c r="DX18" s="165">
        <v>-21.2545</v>
      </c>
      <c r="DY18" s="165">
        <v>-39.015999999999998</v>
      </c>
      <c r="DZ18" s="165">
        <v>-38.4818</v>
      </c>
      <c r="EA18" s="165">
        <v>-12.6747</v>
      </c>
      <c r="EB18" s="165">
        <v>-26.384</v>
      </c>
      <c r="EC18" s="165">
        <v>-34.305</v>
      </c>
      <c r="ED18" s="165">
        <v>-33.9482</v>
      </c>
      <c r="EE18" s="165">
        <v>-23.598700000000001</v>
      </c>
      <c r="EF18" s="165">
        <v>-27.8522</v>
      </c>
      <c r="EG18" s="165">
        <v>-10.984</v>
      </c>
      <c r="EH18" s="165">
        <v>-162.8467</v>
      </c>
      <c r="EI18" s="165">
        <v>14.650399999999999</v>
      </c>
      <c r="EJ18" s="166"/>
      <c r="EK18" s="165">
        <v>-7.0326000000000004</v>
      </c>
      <c r="EL18" s="165">
        <v>-6.6188000000000002</v>
      </c>
      <c r="EM18" s="165">
        <v>14.900600000000001</v>
      </c>
      <c r="EN18" s="165">
        <v>-6.4745999999999997</v>
      </c>
      <c r="EO18" s="165">
        <v>-6.7066999999999997</v>
      </c>
      <c r="EP18" s="165">
        <v>0</v>
      </c>
      <c r="EQ18" s="165">
        <v>-27.329499999999999</v>
      </c>
      <c r="ER18" s="165">
        <v>-26.903400000000001</v>
      </c>
      <c r="ES18" s="165">
        <v>7.7956000000000003</v>
      </c>
      <c r="ET18" s="165">
        <v>0</v>
      </c>
      <c r="EU18" s="165">
        <v>-9.36</v>
      </c>
      <c r="EV18" s="165">
        <v>0.1</v>
      </c>
      <c r="EW18" s="165">
        <v>4.3573000000000004</v>
      </c>
      <c r="EX18" s="165">
        <v>5.0366999999999997</v>
      </c>
      <c r="EY18" s="165">
        <v>-7.9915000000000003</v>
      </c>
      <c r="EZ18" s="165">
        <v>3.0289000000000001</v>
      </c>
      <c r="FA18" s="165">
        <v>2.6920999999999999</v>
      </c>
      <c r="FB18" s="165">
        <v>10.5756</v>
      </c>
      <c r="FC18" s="165">
        <v>-25.889299999999999</v>
      </c>
      <c r="FD18" s="166"/>
      <c r="FE18" s="165">
        <v>0.48409999999999997</v>
      </c>
      <c r="FF18" s="165">
        <v>0.7157</v>
      </c>
      <c r="FG18" s="165">
        <v>2.6080999999999999</v>
      </c>
      <c r="FH18" s="165">
        <v>0</v>
      </c>
      <c r="FI18" s="165">
        <v>0</v>
      </c>
      <c r="FJ18" s="165">
        <v>4.0189000000000004</v>
      </c>
      <c r="FK18" s="165">
        <v>4.1863999999999999</v>
      </c>
      <c r="FL18" s="165">
        <v>-11.554500000000001</v>
      </c>
      <c r="FM18" s="165">
        <v>19.0624</v>
      </c>
      <c r="FN18" s="165">
        <v>19.194800000000001</v>
      </c>
      <c r="FO18" s="165">
        <v>-0.2019</v>
      </c>
      <c r="FP18" s="165">
        <v>13.063599999999999</v>
      </c>
      <c r="FQ18" s="165">
        <v>19.508400000000002</v>
      </c>
      <c r="FR18" s="165">
        <v>-19.59</v>
      </c>
      <c r="FS18" s="165">
        <v>-2.7204999999999999</v>
      </c>
      <c r="FT18" s="165">
        <v>0.27950000000000003</v>
      </c>
      <c r="FU18" s="165">
        <v>1.57</v>
      </c>
      <c r="FV18" s="165">
        <v>1.1499999999999999</v>
      </c>
      <c r="FW18" s="165">
        <v>-20.416899999999998</v>
      </c>
      <c r="FX18" s="165">
        <v>0</v>
      </c>
      <c r="FY18" s="165">
        <v>4.16</v>
      </c>
      <c r="FZ18" s="165">
        <v>0.91800000000000004</v>
      </c>
      <c r="GA18" s="166"/>
      <c r="GB18" s="165">
        <v>11.85</v>
      </c>
      <c r="GC18" s="165">
        <v>-26.776299999999999</v>
      </c>
      <c r="GD18" s="165">
        <v>-18.048300000000001</v>
      </c>
      <c r="GE18" s="165">
        <v>-2.96</v>
      </c>
      <c r="GF18" s="165">
        <v>25.444099999999999</v>
      </c>
      <c r="GG18" s="166"/>
      <c r="GH18" s="165">
        <v>19.224900000000002</v>
      </c>
      <c r="GI18" s="165">
        <v>-6.4496000000000002</v>
      </c>
      <c r="GJ18" s="166"/>
      <c r="GK18" s="165">
        <v>1.8593999999999999</v>
      </c>
      <c r="GL18" s="166"/>
      <c r="GM18" s="166"/>
      <c r="GN18" s="165">
        <v>-13.3268</v>
      </c>
      <c r="GO18" s="165">
        <v>-5.1881000000000004</v>
      </c>
      <c r="GP18" s="165">
        <v>2.8862000000000001</v>
      </c>
      <c r="GQ18" s="165">
        <v>-33.360700000000001</v>
      </c>
      <c r="GR18" s="165">
        <v>9.2779000000000007</v>
      </c>
      <c r="GS18" s="165">
        <v>8.6408000000000005</v>
      </c>
      <c r="GT18" s="165">
        <v>116.4198</v>
      </c>
      <c r="GU18" s="165">
        <v>-5.9713000000000003</v>
      </c>
      <c r="GV18" s="165">
        <v>-9.7020999999999997</v>
      </c>
      <c r="GW18" s="165">
        <v>7.7043999999999997</v>
      </c>
      <c r="GX18" s="165">
        <v>3.9514999999999998</v>
      </c>
      <c r="GY18" s="165">
        <v>3.0981999999999998</v>
      </c>
      <c r="GZ18" s="165">
        <v>2.9980000000000002</v>
      </c>
      <c r="HA18" s="165">
        <v>3</v>
      </c>
      <c r="HB18" s="165">
        <v>13.8613</v>
      </c>
      <c r="HC18" s="165">
        <v>15.2163</v>
      </c>
      <c r="HD18" s="165">
        <v>-2.5099999999999998</v>
      </c>
      <c r="HE18" s="165">
        <v>-4.1323999999999996</v>
      </c>
      <c r="HF18" s="165">
        <v>18.825199999999999</v>
      </c>
      <c r="HG18" s="165">
        <v>5.9995000000000003</v>
      </c>
      <c r="HH18" s="165">
        <v>50.634399999999999</v>
      </c>
      <c r="HI18" s="165">
        <v>21.9208</v>
      </c>
      <c r="HJ18" s="165">
        <v>22.0959</v>
      </c>
      <c r="HK18" s="165">
        <v>-12.282999999999999</v>
      </c>
      <c r="HL18" s="165">
        <v>-13.4815</v>
      </c>
      <c r="HM18" s="165">
        <v>0</v>
      </c>
      <c r="HN18" s="165">
        <v>0</v>
      </c>
      <c r="HO18" s="166"/>
      <c r="HP18" s="166"/>
      <c r="HQ18" s="165">
        <v>-12.1881</v>
      </c>
      <c r="HR18" s="165">
        <v>-11.836600000000001</v>
      </c>
      <c r="HS18" s="165">
        <v>7.1338999999999997</v>
      </c>
      <c r="HT18" s="165">
        <v>7.0799000000000003</v>
      </c>
      <c r="HU18" s="165">
        <v>14.07</v>
      </c>
      <c r="HV18" s="165">
        <v>13.81</v>
      </c>
      <c r="HW18" s="165">
        <v>-32.799999999999997</v>
      </c>
      <c r="HX18" s="165">
        <v>-32.9</v>
      </c>
      <c r="HY18" s="165">
        <v>0.87980000000000003</v>
      </c>
      <c r="HZ18" s="165">
        <v>-12.56</v>
      </c>
      <c r="IA18" s="165">
        <v>51.122999999999998</v>
      </c>
      <c r="IB18" s="165">
        <v>22.753299999999999</v>
      </c>
      <c r="IC18" s="165">
        <v>22.674700000000001</v>
      </c>
      <c r="ID18" s="165">
        <v>-20.8</v>
      </c>
      <c r="IE18" s="165">
        <v>-45.7</v>
      </c>
      <c r="IF18" s="165">
        <v>-0.3</v>
      </c>
      <c r="IG18" s="165">
        <v>-0.9</v>
      </c>
      <c r="IH18" s="166"/>
      <c r="II18" s="166"/>
      <c r="IJ18" s="165">
        <v>-121.5792</v>
      </c>
      <c r="IK18" s="165">
        <v>-34.883400000000002</v>
      </c>
      <c r="IL18" s="165">
        <v>-214.1156</v>
      </c>
      <c r="IM18" s="165">
        <v>5.7744999999999997</v>
      </c>
      <c r="IN18" s="165">
        <v>-39.928199999999997</v>
      </c>
      <c r="IO18" s="165">
        <v>92.597899999999996</v>
      </c>
      <c r="IP18" s="165">
        <v>72.465599999999995</v>
      </c>
      <c r="IQ18" s="165">
        <v>74.691699999999997</v>
      </c>
      <c r="IR18" s="165">
        <v>133.9811</v>
      </c>
      <c r="IS18" s="165">
        <v>30.390499999999999</v>
      </c>
      <c r="IT18" s="165">
        <v>25.166699999999999</v>
      </c>
      <c r="IU18" s="165">
        <v>23.852</v>
      </c>
      <c r="IV18" s="165">
        <v>30.995799999999999</v>
      </c>
      <c r="IW18" s="165">
        <v>152.90729999999999</v>
      </c>
      <c r="IX18" s="165">
        <v>-235.05609999999999</v>
      </c>
      <c r="IY18" s="165">
        <v>72.295199999999994</v>
      </c>
      <c r="IZ18" s="165">
        <v>-56.277799999999999</v>
      </c>
      <c r="JA18" s="165">
        <v>-0.18679999999999999</v>
      </c>
      <c r="JB18" s="166"/>
      <c r="JC18" s="165">
        <v>-8.9600000000000009</v>
      </c>
      <c r="JD18" s="165">
        <v>-0.34599999999999997</v>
      </c>
      <c r="JE18" s="165">
        <v>-0.35699999999999998</v>
      </c>
      <c r="JF18" s="165">
        <v>4.8</v>
      </c>
      <c r="JG18" s="165">
        <v>-2.88</v>
      </c>
      <c r="JH18" s="165">
        <v>-3.1027</v>
      </c>
      <c r="JI18" s="165">
        <v>-3.2517</v>
      </c>
      <c r="JJ18" s="165">
        <v>12.718400000000001</v>
      </c>
      <c r="JK18" s="165">
        <v>-10.225099999999999</v>
      </c>
      <c r="JL18" s="165">
        <v>6.8</v>
      </c>
      <c r="JM18" s="165">
        <v>4.1950000000000003</v>
      </c>
      <c r="JN18" s="165">
        <v>2.8029999999999999</v>
      </c>
      <c r="JO18" s="165">
        <v>2.5495000000000001</v>
      </c>
      <c r="JP18" s="165">
        <v>2.8921000000000001</v>
      </c>
      <c r="JQ18" s="165">
        <v>4.5164999999999997</v>
      </c>
      <c r="JR18" s="165">
        <v>4.2644000000000002</v>
      </c>
      <c r="JS18" s="165">
        <v>3.5661999999999998</v>
      </c>
      <c r="JT18" s="166"/>
      <c r="JU18" s="165">
        <v>30.5</v>
      </c>
      <c r="JV18" s="165">
        <v>1.3076000000000001</v>
      </c>
      <c r="JW18" s="165">
        <v>-0.7</v>
      </c>
      <c r="JX18" s="166"/>
      <c r="JY18" s="165">
        <v>0</v>
      </c>
      <c r="JZ18" s="165">
        <v>-16.6995</v>
      </c>
      <c r="KA18" s="165">
        <v>-17.710699999999999</v>
      </c>
      <c r="KB18" s="165">
        <v>0</v>
      </c>
      <c r="KC18" s="165">
        <v>11.3195</v>
      </c>
      <c r="KD18" s="165">
        <v>-10.781499999999999</v>
      </c>
      <c r="KE18" s="166"/>
      <c r="KF18" s="165">
        <v>-32.4</v>
      </c>
      <c r="KG18" s="165">
        <v>14.6</v>
      </c>
      <c r="KH18" s="166"/>
      <c r="KI18" s="165">
        <v>-62.851700000000001</v>
      </c>
    </row>
    <row r="19" spans="1:295" ht="18" customHeight="1" x14ac:dyDescent="0.25">
      <c r="A19" s="160" t="s">
        <v>75</v>
      </c>
      <c r="B19" s="160" t="s">
        <v>903</v>
      </c>
      <c r="C19" s="164">
        <v>0</v>
      </c>
      <c r="D19" s="165">
        <v>2.0817999999999999</v>
      </c>
      <c r="E19" s="165">
        <v>-6.6879</v>
      </c>
      <c r="F19" s="165">
        <v>8.0981000000000005</v>
      </c>
      <c r="G19" s="165">
        <v>7.5289000000000001</v>
      </c>
      <c r="H19" s="166"/>
      <c r="I19" s="165">
        <v>7.3959999999999999</v>
      </c>
      <c r="J19" s="166"/>
      <c r="K19" s="165">
        <v>5.5499000000000001</v>
      </c>
      <c r="L19" s="165">
        <v>1.2989999999999999</v>
      </c>
      <c r="M19" s="165">
        <v>2.7955999999999999</v>
      </c>
      <c r="N19" s="165">
        <v>4.4400000000000004</v>
      </c>
      <c r="O19" s="166"/>
      <c r="P19" s="166"/>
      <c r="Q19" s="165">
        <v>2.484</v>
      </c>
      <c r="R19" s="165">
        <v>-17.600000000000001</v>
      </c>
      <c r="S19" s="165">
        <v>3.5663999999999998</v>
      </c>
      <c r="T19" s="166"/>
      <c r="U19" s="165">
        <v>4.1353999999999997</v>
      </c>
      <c r="V19" s="165">
        <v>4.0168999999999997</v>
      </c>
      <c r="W19" s="165">
        <v>7.3204000000000002</v>
      </c>
      <c r="X19" s="165">
        <v>10.757</v>
      </c>
      <c r="Y19" s="165">
        <v>-4.6829000000000001</v>
      </c>
      <c r="Z19" s="165">
        <v>2.3043</v>
      </c>
      <c r="AA19" s="166"/>
      <c r="AB19" s="165">
        <v>-1.1961999999999999</v>
      </c>
      <c r="AC19" s="165">
        <v>0.57799999999999996</v>
      </c>
      <c r="AD19" s="166"/>
      <c r="AE19" s="165">
        <v>4.9489999999999998</v>
      </c>
      <c r="AF19" s="165">
        <v>-26.64</v>
      </c>
      <c r="AG19" s="165">
        <v>-11</v>
      </c>
      <c r="AH19" s="166"/>
      <c r="AI19" s="166"/>
      <c r="AJ19" s="165">
        <v>-30.15</v>
      </c>
      <c r="AK19" s="165">
        <v>-30.26</v>
      </c>
      <c r="AL19" s="166"/>
      <c r="AM19" s="165">
        <v>5.13</v>
      </c>
      <c r="AN19" s="165">
        <v>5.21</v>
      </c>
      <c r="AO19" s="165">
        <v>1.7618</v>
      </c>
      <c r="AP19" s="165">
        <v>4.4561999999999999</v>
      </c>
      <c r="AQ19" s="165">
        <v>14.096500000000001</v>
      </c>
      <c r="AR19" s="165">
        <v>17.2608</v>
      </c>
      <c r="AS19" s="166"/>
      <c r="AT19" s="165">
        <v>-9.1091999999999995</v>
      </c>
      <c r="AU19" s="165">
        <v>-8.2174999999999994</v>
      </c>
      <c r="AV19" s="165">
        <v>21.988099999999999</v>
      </c>
      <c r="AW19" s="165">
        <v>26.5398</v>
      </c>
      <c r="AX19" s="165">
        <v>-12.860099999999999</v>
      </c>
      <c r="AY19" s="165">
        <v>-14.0657</v>
      </c>
      <c r="AZ19" s="165">
        <v>5.1414</v>
      </c>
      <c r="BA19" s="165">
        <v>24.141999999999999</v>
      </c>
      <c r="BB19" s="165">
        <v>2.7204999999999999</v>
      </c>
      <c r="BC19" s="165">
        <v>15.0031</v>
      </c>
      <c r="BD19" s="165">
        <v>-5.2</v>
      </c>
      <c r="BE19" s="165">
        <v>-5.5</v>
      </c>
      <c r="BF19" s="165">
        <v>-26.367100000000001</v>
      </c>
      <c r="BG19" s="165">
        <v>-29.657900000000001</v>
      </c>
      <c r="BH19" s="165">
        <v>-1.0439000000000001</v>
      </c>
      <c r="BI19" s="166"/>
      <c r="BJ19" s="165">
        <v>-3.4811000000000001</v>
      </c>
      <c r="BK19" s="165">
        <v>-0.78839999999999999</v>
      </c>
      <c r="BL19" s="166"/>
      <c r="BM19" s="165">
        <v>0</v>
      </c>
      <c r="BN19" s="165">
        <v>-121.4331</v>
      </c>
      <c r="BO19" s="165">
        <v>53.590499999999999</v>
      </c>
      <c r="BP19" s="165">
        <v>54.261899999999997</v>
      </c>
      <c r="BQ19" s="165">
        <v>66.225300000000004</v>
      </c>
      <c r="BR19" s="165">
        <v>-140.81989999999999</v>
      </c>
      <c r="BS19" s="166"/>
      <c r="BT19" s="166"/>
      <c r="BU19" s="166"/>
      <c r="BV19" s="166"/>
      <c r="BW19" s="165">
        <v>7.18</v>
      </c>
      <c r="BX19" s="165">
        <v>6.07</v>
      </c>
      <c r="BY19" s="165">
        <v>-17.25</v>
      </c>
      <c r="BZ19" s="165">
        <v>1.48</v>
      </c>
      <c r="CA19" s="165">
        <v>-18.079999999999998</v>
      </c>
      <c r="CB19" s="165">
        <v>-18.079999999999998</v>
      </c>
      <c r="CC19" s="165">
        <v>21.2852</v>
      </c>
      <c r="CD19" s="165">
        <v>19.897600000000001</v>
      </c>
      <c r="CE19" s="165">
        <v>-6.1292</v>
      </c>
      <c r="CF19" s="165">
        <v>-14.7858</v>
      </c>
      <c r="CG19" s="165">
        <v>-14.7781</v>
      </c>
      <c r="CH19" s="165">
        <v>-3.8035999999999999</v>
      </c>
      <c r="CI19" s="165">
        <v>11.061500000000001</v>
      </c>
      <c r="CJ19" s="165">
        <v>2.88</v>
      </c>
      <c r="CK19" s="165">
        <v>6.4119999999999999</v>
      </c>
      <c r="CL19" s="165">
        <v>29.9</v>
      </c>
      <c r="CM19" s="165">
        <v>-16.100000000000001</v>
      </c>
      <c r="CN19" s="165">
        <v>-0.89</v>
      </c>
      <c r="CO19" s="165">
        <v>23.871300000000002</v>
      </c>
      <c r="CP19" s="165">
        <v>24.133400000000002</v>
      </c>
      <c r="CQ19" s="165">
        <v>22.9253</v>
      </c>
      <c r="CR19" s="165">
        <v>106.72069999999999</v>
      </c>
      <c r="CS19" s="165">
        <v>106.5403</v>
      </c>
      <c r="CT19" s="165">
        <v>-21.1099</v>
      </c>
      <c r="CU19" s="165">
        <v>-86.788700000000006</v>
      </c>
      <c r="CV19" s="165">
        <v>-22.588000000000001</v>
      </c>
      <c r="CW19" s="165">
        <v>1.3284</v>
      </c>
      <c r="CX19" s="165">
        <v>25.55</v>
      </c>
      <c r="CY19" s="166"/>
      <c r="CZ19" s="165">
        <v>2.9735999999999998</v>
      </c>
      <c r="DA19" s="165">
        <v>3.3233999999999999</v>
      </c>
      <c r="DB19" s="165">
        <v>-5.67</v>
      </c>
      <c r="DC19" s="166"/>
      <c r="DD19" s="165">
        <v>-13.525</v>
      </c>
      <c r="DE19" s="165">
        <v>-12.7723</v>
      </c>
      <c r="DF19" s="165">
        <v>41.8292</v>
      </c>
      <c r="DG19" s="165">
        <v>1.5800000000000002E-2</v>
      </c>
      <c r="DH19" s="165">
        <v>-2.5636999999999999</v>
      </c>
      <c r="DI19" s="166"/>
      <c r="DJ19" s="166"/>
      <c r="DK19" s="165">
        <v>-3.7549000000000001</v>
      </c>
      <c r="DL19" s="165">
        <v>5.8030999999999997</v>
      </c>
      <c r="DM19" s="166"/>
      <c r="DN19" s="165">
        <v>15.0351</v>
      </c>
      <c r="DO19" s="165">
        <v>6.23</v>
      </c>
      <c r="DP19" s="165">
        <v>-0.37</v>
      </c>
      <c r="DQ19" s="165">
        <v>2.9565000000000001</v>
      </c>
      <c r="DR19" s="165">
        <v>-41.849899999999998</v>
      </c>
      <c r="DS19" s="165">
        <v>-13.51</v>
      </c>
      <c r="DT19" s="165">
        <v>-13.56</v>
      </c>
      <c r="DU19" s="165">
        <v>29.88</v>
      </c>
      <c r="DV19" s="165">
        <v>13.21</v>
      </c>
      <c r="DW19" s="165">
        <v>-42.127299999999998</v>
      </c>
      <c r="DX19" s="165">
        <v>-21.172699999999999</v>
      </c>
      <c r="DY19" s="165">
        <v>-39.070900000000002</v>
      </c>
      <c r="DZ19" s="165">
        <v>-38.354500000000002</v>
      </c>
      <c r="EA19" s="165">
        <v>-13.8874</v>
      </c>
      <c r="EB19" s="165">
        <v>-27.834399999999999</v>
      </c>
      <c r="EC19" s="165">
        <v>-34.6449</v>
      </c>
      <c r="ED19" s="165">
        <v>-34.525599999999997</v>
      </c>
      <c r="EE19" s="165">
        <v>-21.687999999999999</v>
      </c>
      <c r="EF19" s="165">
        <v>-24.877500000000001</v>
      </c>
      <c r="EG19" s="165">
        <v>-10.456</v>
      </c>
      <c r="EH19" s="165">
        <v>-163.45140000000001</v>
      </c>
      <c r="EI19" s="165">
        <v>14.3195</v>
      </c>
      <c r="EJ19" s="166"/>
      <c r="EK19" s="165">
        <v>-7.0414000000000003</v>
      </c>
      <c r="EL19" s="165">
        <v>-6.6242000000000001</v>
      </c>
      <c r="EM19" s="165">
        <v>15.8337</v>
      </c>
      <c r="EN19" s="165">
        <v>-10.916</v>
      </c>
      <c r="EO19" s="165">
        <v>-10.924799999999999</v>
      </c>
      <c r="EP19" s="165">
        <v>2.5760000000000001</v>
      </c>
      <c r="EQ19" s="165">
        <v>-26.328700000000001</v>
      </c>
      <c r="ER19" s="165">
        <v>-25.918600000000001</v>
      </c>
      <c r="ES19" s="165">
        <v>8.5938999999999997</v>
      </c>
      <c r="ET19" s="165">
        <v>0</v>
      </c>
      <c r="EU19" s="165">
        <v>-10.29</v>
      </c>
      <c r="EV19" s="165">
        <v>0.1</v>
      </c>
      <c r="EW19" s="165">
        <v>4.2076000000000002</v>
      </c>
      <c r="EX19" s="165">
        <v>-3.3134000000000001</v>
      </c>
      <c r="EY19" s="165">
        <v>-7.4870000000000001</v>
      </c>
      <c r="EZ19" s="165">
        <v>3.5015999999999998</v>
      </c>
      <c r="FA19" s="165">
        <v>2.5047999999999999</v>
      </c>
      <c r="FB19" s="165">
        <v>11.546900000000001</v>
      </c>
      <c r="FC19" s="165">
        <v>-26.839099999999998</v>
      </c>
      <c r="FD19" s="166"/>
      <c r="FE19" s="165">
        <v>0.48230000000000001</v>
      </c>
      <c r="FF19" s="165">
        <v>0.68830000000000002</v>
      </c>
      <c r="FG19" s="165">
        <v>0</v>
      </c>
      <c r="FH19" s="165">
        <v>0</v>
      </c>
      <c r="FI19" s="165">
        <v>0</v>
      </c>
      <c r="FJ19" s="165">
        <v>4.1863999999999999</v>
      </c>
      <c r="FK19" s="165">
        <v>4.5213000000000001</v>
      </c>
      <c r="FL19" s="165">
        <v>-12.726699999999999</v>
      </c>
      <c r="FM19" s="165">
        <v>18.899899999999999</v>
      </c>
      <c r="FN19" s="165">
        <v>19.1584</v>
      </c>
      <c r="FO19" s="165">
        <v>0.3372</v>
      </c>
      <c r="FP19" s="165">
        <v>12.633599999999999</v>
      </c>
      <c r="FQ19" s="165">
        <v>21.276</v>
      </c>
      <c r="FR19" s="165">
        <v>-19.010000000000002</v>
      </c>
      <c r="FS19" s="165">
        <v>-2.4201999999999999</v>
      </c>
      <c r="FT19" s="165">
        <v>0.28860000000000002</v>
      </c>
      <c r="FU19" s="165">
        <v>1.72</v>
      </c>
      <c r="FV19" s="165">
        <v>0.77</v>
      </c>
      <c r="FW19" s="165">
        <v>-19.7379</v>
      </c>
      <c r="FX19" s="166"/>
      <c r="FY19" s="165">
        <v>4.1280000000000001</v>
      </c>
      <c r="FZ19" s="165">
        <v>0.95199999999999996</v>
      </c>
      <c r="GA19" s="166"/>
      <c r="GB19" s="165">
        <v>11.84</v>
      </c>
      <c r="GC19" s="165">
        <v>-26.992100000000001</v>
      </c>
      <c r="GD19" s="165">
        <v>-18.188099999999999</v>
      </c>
      <c r="GE19" s="165">
        <v>-3.06</v>
      </c>
      <c r="GF19" s="165">
        <v>25.531099999999999</v>
      </c>
      <c r="GG19" s="166"/>
      <c r="GH19" s="165">
        <v>19.505400000000002</v>
      </c>
      <c r="GI19" s="165">
        <v>-6.6257999999999999</v>
      </c>
      <c r="GJ19" s="166"/>
      <c r="GK19" s="165">
        <v>1.8736999999999999</v>
      </c>
      <c r="GL19" s="166"/>
      <c r="GM19" s="166"/>
      <c r="GN19" s="165">
        <v>-13.573700000000001</v>
      </c>
      <c r="GO19" s="165">
        <v>-4.1924000000000001</v>
      </c>
      <c r="GP19" s="165">
        <v>1.3771</v>
      </c>
      <c r="GQ19" s="166"/>
      <c r="GR19" s="165">
        <v>9.3012999999999995</v>
      </c>
      <c r="GS19" s="165">
        <v>10.681800000000001</v>
      </c>
      <c r="GT19" s="165">
        <v>119.2689</v>
      </c>
      <c r="GU19" s="165">
        <v>-5.9634999999999998</v>
      </c>
      <c r="GV19" s="165">
        <v>-9.9829000000000008</v>
      </c>
      <c r="GW19" s="165">
        <v>8.0334000000000003</v>
      </c>
      <c r="GX19" s="165">
        <v>3.3921000000000001</v>
      </c>
      <c r="GY19" s="165">
        <v>2.8418999999999999</v>
      </c>
      <c r="GZ19" s="165">
        <v>2.7448999999999999</v>
      </c>
      <c r="HA19" s="166"/>
      <c r="HB19" s="165">
        <v>14.800700000000001</v>
      </c>
      <c r="HC19" s="165">
        <v>15.772399999999999</v>
      </c>
      <c r="HD19" s="165">
        <v>-3.77</v>
      </c>
      <c r="HE19" s="165">
        <v>0</v>
      </c>
      <c r="HF19" s="165">
        <v>24.263300000000001</v>
      </c>
      <c r="HG19" s="165">
        <v>4.1746999999999996</v>
      </c>
      <c r="HH19" s="165">
        <v>46.880699999999997</v>
      </c>
      <c r="HI19" s="165">
        <v>19.816400000000002</v>
      </c>
      <c r="HJ19" s="165">
        <v>19.982099999999999</v>
      </c>
      <c r="HK19" s="165">
        <v>-10.1751</v>
      </c>
      <c r="HL19" s="165">
        <v>-11.9678</v>
      </c>
      <c r="HM19" s="165">
        <v>0</v>
      </c>
      <c r="HN19" s="165">
        <v>0</v>
      </c>
      <c r="HO19" s="166"/>
      <c r="HP19" s="166"/>
      <c r="HQ19" s="165">
        <v>-12.473800000000001</v>
      </c>
      <c r="HR19" s="165">
        <v>-11.518000000000001</v>
      </c>
      <c r="HS19" s="165">
        <v>6.5971000000000002</v>
      </c>
      <c r="HT19" s="165">
        <v>6.63</v>
      </c>
      <c r="HU19" s="165">
        <v>12.83</v>
      </c>
      <c r="HV19" s="165">
        <v>12.78</v>
      </c>
      <c r="HW19" s="165">
        <v>-32.9</v>
      </c>
      <c r="HX19" s="165">
        <v>-32.799999999999997</v>
      </c>
      <c r="HY19" s="165">
        <v>0.82669999999999999</v>
      </c>
      <c r="HZ19" s="165">
        <v>-12.72</v>
      </c>
      <c r="IA19" s="165">
        <v>53.388100000000001</v>
      </c>
      <c r="IB19" s="165">
        <v>21.874199999999998</v>
      </c>
      <c r="IC19" s="165">
        <v>21.639299999999999</v>
      </c>
      <c r="ID19" s="165">
        <v>-20.7</v>
      </c>
      <c r="IE19" s="165">
        <v>-45.2</v>
      </c>
      <c r="IF19" s="165">
        <v>-0.4</v>
      </c>
      <c r="IG19" s="165">
        <v>-1.3</v>
      </c>
      <c r="IH19" s="165">
        <v>-17.458600000000001</v>
      </c>
      <c r="II19" s="165">
        <v>-17.655200000000001</v>
      </c>
      <c r="IJ19" s="165">
        <v>-110.7174</v>
      </c>
      <c r="IK19" s="165">
        <v>-38.268700000000003</v>
      </c>
      <c r="IL19" s="165">
        <v>-211.18539999999999</v>
      </c>
      <c r="IM19" s="165">
        <v>6.3486000000000002</v>
      </c>
      <c r="IN19" s="165">
        <v>-35.819600000000001</v>
      </c>
      <c r="IO19" s="165">
        <v>90.631600000000006</v>
      </c>
      <c r="IP19" s="165">
        <v>73.471900000000005</v>
      </c>
      <c r="IQ19" s="165">
        <v>75.538200000000003</v>
      </c>
      <c r="IR19" s="165">
        <v>131.4658</v>
      </c>
      <c r="IS19" s="165">
        <v>25.635000000000002</v>
      </c>
      <c r="IT19" s="165">
        <v>24.2484</v>
      </c>
      <c r="IU19" s="165">
        <v>23.9892</v>
      </c>
      <c r="IV19" s="165">
        <v>32.929600000000001</v>
      </c>
      <c r="IW19" s="165">
        <v>150.09059999999999</v>
      </c>
      <c r="IX19" s="165">
        <v>-235.04929999999999</v>
      </c>
      <c r="IY19" s="165">
        <v>68.175700000000006</v>
      </c>
      <c r="IZ19" s="165">
        <v>-53.863300000000002</v>
      </c>
      <c r="JA19" s="165">
        <v>-9.1600000000000001E-2</v>
      </c>
      <c r="JB19" s="166"/>
      <c r="JC19" s="165">
        <v>-9.1199999999999992</v>
      </c>
      <c r="JD19" s="165">
        <v>-0.46899999999999997</v>
      </c>
      <c r="JE19" s="165">
        <v>-0.48799999999999999</v>
      </c>
      <c r="JF19" s="165">
        <v>4.88</v>
      </c>
      <c r="JG19" s="165">
        <v>-2.08</v>
      </c>
      <c r="JH19" s="165">
        <v>-3.5493000000000001</v>
      </c>
      <c r="JI19" s="165">
        <v>-3.8651</v>
      </c>
      <c r="JJ19" s="165">
        <v>14.122199999999999</v>
      </c>
      <c r="JK19" s="165">
        <v>-10.75</v>
      </c>
      <c r="JL19" s="165">
        <v>5.3</v>
      </c>
      <c r="JM19" s="165">
        <v>4.141</v>
      </c>
      <c r="JN19" s="165">
        <v>4.2270000000000003</v>
      </c>
      <c r="JO19" s="165">
        <v>2.3231000000000002</v>
      </c>
      <c r="JP19" s="166"/>
      <c r="JQ19" s="165">
        <v>4.8407999999999998</v>
      </c>
      <c r="JR19" s="165">
        <v>3.9763000000000002</v>
      </c>
      <c r="JS19" s="165">
        <v>4.3550000000000004</v>
      </c>
      <c r="JT19" s="166"/>
      <c r="JU19" s="165">
        <v>30.3</v>
      </c>
      <c r="JV19" s="165">
        <v>1.6022000000000001</v>
      </c>
      <c r="JW19" s="165">
        <v>-0.65</v>
      </c>
      <c r="JX19" s="166"/>
      <c r="JY19" s="165">
        <v>0</v>
      </c>
      <c r="JZ19" s="165">
        <v>-17.155999999999999</v>
      </c>
      <c r="KA19" s="165">
        <v>-18.412700000000001</v>
      </c>
      <c r="KB19" s="165">
        <v>0</v>
      </c>
      <c r="KC19" s="165">
        <v>11.992000000000001</v>
      </c>
      <c r="KD19" s="165">
        <v>-12.3932</v>
      </c>
      <c r="KE19" s="165">
        <v>0</v>
      </c>
      <c r="KF19" s="165">
        <v>-32.200000000000003</v>
      </c>
      <c r="KG19" s="165">
        <v>14.6</v>
      </c>
      <c r="KH19" s="166"/>
      <c r="KI19" s="165">
        <v>-64.250100000000003</v>
      </c>
    </row>
    <row r="20" spans="1:295" ht="18" customHeight="1" x14ac:dyDescent="0.25">
      <c r="A20" s="160" t="s">
        <v>75</v>
      </c>
      <c r="B20" s="160" t="s">
        <v>904</v>
      </c>
      <c r="C20" s="164">
        <v>0</v>
      </c>
      <c r="D20" s="165">
        <v>2.0722</v>
      </c>
      <c r="E20" s="165">
        <v>-6.7220000000000004</v>
      </c>
      <c r="F20" s="165">
        <v>8.4454999999999991</v>
      </c>
      <c r="G20" s="165">
        <v>7.7569999999999997</v>
      </c>
      <c r="H20" s="166"/>
      <c r="I20" s="165">
        <v>7.4804000000000004</v>
      </c>
      <c r="J20" s="166"/>
      <c r="K20" s="165">
        <v>9.3722999999999992</v>
      </c>
      <c r="L20" s="165">
        <v>-4.4878999999999998</v>
      </c>
      <c r="M20" s="165">
        <v>4.8293999999999997</v>
      </c>
      <c r="N20" s="165">
        <v>4.4400000000000004</v>
      </c>
      <c r="O20" s="165">
        <v>-22</v>
      </c>
      <c r="P20" s="165">
        <v>0</v>
      </c>
      <c r="Q20" s="165">
        <v>1.6559999999999999</v>
      </c>
      <c r="R20" s="165">
        <v>-15.4</v>
      </c>
      <c r="S20" s="165">
        <v>3.8149000000000002</v>
      </c>
      <c r="T20" s="166"/>
      <c r="U20" s="165">
        <v>4.1886999999999999</v>
      </c>
      <c r="V20" s="165">
        <v>4.1360999999999999</v>
      </c>
      <c r="W20" s="165">
        <v>7.4846000000000004</v>
      </c>
      <c r="X20" s="165">
        <v>10.7811</v>
      </c>
      <c r="Y20" s="165">
        <v>-4.6729000000000003</v>
      </c>
      <c r="Z20" s="165">
        <v>2.4344000000000001</v>
      </c>
      <c r="AA20" s="166"/>
      <c r="AB20" s="165">
        <v>-1.1426000000000001</v>
      </c>
      <c r="AC20" s="165">
        <v>0.47499999999999998</v>
      </c>
      <c r="AD20" s="166"/>
      <c r="AE20" s="165">
        <v>5.0030000000000001</v>
      </c>
      <c r="AF20" s="165">
        <v>-26.64</v>
      </c>
      <c r="AG20" s="165">
        <v>-11</v>
      </c>
      <c r="AH20" s="166"/>
      <c r="AI20" s="166"/>
      <c r="AJ20" s="165">
        <v>-30.02</v>
      </c>
      <c r="AK20" s="165">
        <v>-30.24</v>
      </c>
      <c r="AL20" s="166"/>
      <c r="AM20" s="165">
        <v>4.92</v>
      </c>
      <c r="AN20" s="165">
        <v>4.84</v>
      </c>
      <c r="AO20" s="165">
        <v>0.23180000000000001</v>
      </c>
      <c r="AP20" s="165">
        <v>4.0942999999999996</v>
      </c>
      <c r="AQ20" s="165">
        <v>17.025400000000001</v>
      </c>
      <c r="AR20" s="165">
        <v>18.206900000000001</v>
      </c>
      <c r="AS20" s="166"/>
      <c r="AT20" s="165">
        <v>-6.8319000000000001</v>
      </c>
      <c r="AU20" s="165">
        <v>-8.0891000000000002</v>
      </c>
      <c r="AV20" s="165">
        <v>-0.23039999999999999</v>
      </c>
      <c r="AW20" s="165">
        <v>0.92710000000000004</v>
      </c>
      <c r="AX20" s="165">
        <v>-12.860099999999999</v>
      </c>
      <c r="AY20" s="165">
        <v>-11.788399999999999</v>
      </c>
      <c r="AZ20" s="165">
        <v>2.3795999999999999</v>
      </c>
      <c r="BA20" s="165">
        <v>12.177099999999999</v>
      </c>
      <c r="BB20" s="165">
        <v>2.5994000000000002</v>
      </c>
      <c r="BC20" s="165">
        <v>16.4223</v>
      </c>
      <c r="BD20" s="165">
        <v>-5.8</v>
      </c>
      <c r="BE20" s="165">
        <v>-6.1</v>
      </c>
      <c r="BF20" s="165">
        <v>-30.677600000000002</v>
      </c>
      <c r="BG20" s="165">
        <v>-30.372299999999999</v>
      </c>
      <c r="BH20" s="165">
        <v>-0.95250000000000001</v>
      </c>
      <c r="BI20" s="166"/>
      <c r="BJ20" s="165">
        <v>-2.9962</v>
      </c>
      <c r="BK20" s="165">
        <v>-1.365</v>
      </c>
      <c r="BL20" s="166"/>
      <c r="BM20" s="165">
        <v>0</v>
      </c>
      <c r="BN20" s="165">
        <v>-139.6832</v>
      </c>
      <c r="BO20" s="165">
        <v>59.633099999999999</v>
      </c>
      <c r="BP20" s="165">
        <v>59.785699999999999</v>
      </c>
      <c r="BQ20" s="165">
        <v>64.785300000000007</v>
      </c>
      <c r="BR20" s="165">
        <v>-141.71809999999999</v>
      </c>
      <c r="BS20" s="166"/>
      <c r="BT20" s="166"/>
      <c r="BU20" s="166"/>
      <c r="BV20" s="165">
        <v>8.2132000000000005</v>
      </c>
      <c r="BW20" s="165">
        <v>7.35</v>
      </c>
      <c r="BX20" s="165">
        <v>6.02</v>
      </c>
      <c r="BY20" s="165">
        <v>-17.54</v>
      </c>
      <c r="BZ20" s="165">
        <v>1.48</v>
      </c>
      <c r="CA20" s="165">
        <v>-16.204599999999999</v>
      </c>
      <c r="CB20" s="165">
        <v>-17.5442</v>
      </c>
      <c r="CC20" s="165">
        <v>19.401599999999998</v>
      </c>
      <c r="CD20" s="165">
        <v>18.420500000000001</v>
      </c>
      <c r="CE20" s="165">
        <v>-6.1535000000000002</v>
      </c>
      <c r="CF20" s="165">
        <v>-15.992100000000001</v>
      </c>
      <c r="CG20" s="165">
        <v>-16.228200000000001</v>
      </c>
      <c r="CH20" s="165">
        <v>-3.3414000000000001</v>
      </c>
      <c r="CI20" s="165">
        <v>8.9977999999999998</v>
      </c>
      <c r="CJ20" s="166"/>
      <c r="CK20" s="166"/>
      <c r="CL20" s="165">
        <v>25</v>
      </c>
      <c r="CM20" s="165">
        <v>-12.5</v>
      </c>
      <c r="CN20" s="165">
        <v>-0.72</v>
      </c>
      <c r="CO20" s="165">
        <v>22.603000000000002</v>
      </c>
      <c r="CP20" s="165">
        <v>22.6677</v>
      </c>
      <c r="CQ20" s="165">
        <v>21.465199999999999</v>
      </c>
      <c r="CR20" s="165">
        <v>102.9736</v>
      </c>
      <c r="CS20" s="165">
        <v>103.2281</v>
      </c>
      <c r="CT20" s="165">
        <v>-22.247199999999999</v>
      </c>
      <c r="CU20" s="165">
        <v>-82.754499999999993</v>
      </c>
      <c r="CV20" s="165">
        <v>-23.959900000000001</v>
      </c>
      <c r="CW20" s="165">
        <v>1.4164000000000001</v>
      </c>
      <c r="CX20" s="165">
        <v>27.1</v>
      </c>
      <c r="CY20" s="166"/>
      <c r="CZ20" s="165">
        <v>3.4424000000000001</v>
      </c>
      <c r="DA20" s="165">
        <v>3.8115999999999999</v>
      </c>
      <c r="DB20" s="165">
        <v>-5.87</v>
      </c>
      <c r="DC20" s="166"/>
      <c r="DD20" s="165">
        <v>-10.869</v>
      </c>
      <c r="DE20" s="165">
        <v>-10.529</v>
      </c>
      <c r="DF20" s="165">
        <v>35.436500000000002</v>
      </c>
      <c r="DG20" s="165">
        <v>1.5800000000000002E-2</v>
      </c>
      <c r="DH20" s="165">
        <v>-2.7342</v>
      </c>
      <c r="DI20" s="166"/>
      <c r="DJ20" s="166"/>
      <c r="DK20" s="165">
        <v>-4.0735000000000001</v>
      </c>
      <c r="DL20" s="165">
        <v>6.3640999999999996</v>
      </c>
      <c r="DM20" s="166"/>
      <c r="DN20" s="165">
        <v>15.7773</v>
      </c>
      <c r="DO20" s="165">
        <v>6.76</v>
      </c>
      <c r="DP20" s="165">
        <v>-0.64</v>
      </c>
      <c r="DQ20" s="165">
        <v>3.2534999999999998</v>
      </c>
      <c r="DR20" s="165">
        <v>-37.7121</v>
      </c>
      <c r="DS20" s="165">
        <v>-13.33</v>
      </c>
      <c r="DT20" s="165">
        <v>-13.42</v>
      </c>
      <c r="DU20" s="165">
        <v>29.79</v>
      </c>
      <c r="DV20" s="165">
        <v>12.14</v>
      </c>
      <c r="DW20" s="165">
        <v>-38.381799999999998</v>
      </c>
      <c r="DX20" s="165">
        <v>-19.181799999999999</v>
      </c>
      <c r="DY20" s="165">
        <v>-36.2134</v>
      </c>
      <c r="DZ20" s="165">
        <v>-35.090899999999998</v>
      </c>
      <c r="EA20" s="165">
        <v>-13.4762</v>
      </c>
      <c r="EB20" s="165">
        <v>-26.960699999999999</v>
      </c>
      <c r="EC20" s="165">
        <v>-32.266500000000001</v>
      </c>
      <c r="ED20" s="165">
        <v>-32.521099999999997</v>
      </c>
      <c r="EE20" s="165">
        <v>-19.2577</v>
      </c>
      <c r="EF20" s="165">
        <v>-25.363</v>
      </c>
      <c r="EG20" s="165">
        <v>-10.292</v>
      </c>
      <c r="EH20" s="165">
        <v>-162.44329999999999</v>
      </c>
      <c r="EI20" s="165">
        <v>8.3808000000000007</v>
      </c>
      <c r="EJ20" s="166"/>
      <c r="EK20" s="165">
        <v>-7.0815000000000001</v>
      </c>
      <c r="EL20" s="165">
        <v>-6.7836999999999996</v>
      </c>
      <c r="EM20" s="165">
        <v>13.6637</v>
      </c>
      <c r="EN20" s="165">
        <v>-11.0526</v>
      </c>
      <c r="EO20" s="165">
        <v>-11.7339</v>
      </c>
      <c r="EP20" s="165">
        <v>10.768000000000001</v>
      </c>
      <c r="EQ20" s="165">
        <v>-24.043700000000001</v>
      </c>
      <c r="ER20" s="165">
        <v>-23.8918</v>
      </c>
      <c r="ES20" s="165">
        <v>7.1718000000000002</v>
      </c>
      <c r="ET20" s="165">
        <v>0</v>
      </c>
      <c r="EU20" s="165">
        <v>-10.130000000000001</v>
      </c>
      <c r="EV20" s="165">
        <v>0.6</v>
      </c>
      <c r="EW20" s="165">
        <v>4.3091999999999997</v>
      </c>
      <c r="EX20" s="165">
        <v>-3.3593999999999999</v>
      </c>
      <c r="EY20" s="165">
        <v>-4.3475000000000001</v>
      </c>
      <c r="EZ20" s="165">
        <v>6.7892000000000001</v>
      </c>
      <c r="FA20" s="165">
        <v>2.3355999999999999</v>
      </c>
      <c r="FB20" s="165">
        <v>9.4591999999999992</v>
      </c>
      <c r="FC20" s="165">
        <v>-24.853200000000001</v>
      </c>
      <c r="FD20" s="166"/>
      <c r="FE20" s="165">
        <v>0.57520000000000004</v>
      </c>
      <c r="FF20" s="165">
        <v>0.8165</v>
      </c>
      <c r="FG20" s="165">
        <v>4.6707999999999998</v>
      </c>
      <c r="FH20" s="165">
        <v>4.5122</v>
      </c>
      <c r="FI20" s="165">
        <v>4.5006000000000004</v>
      </c>
      <c r="FJ20" s="165">
        <v>2.8468</v>
      </c>
      <c r="FK20" s="165">
        <v>2.6793</v>
      </c>
      <c r="FL20" s="165">
        <v>-14.2338</v>
      </c>
      <c r="FM20" s="165">
        <v>15.3192</v>
      </c>
      <c r="FN20" s="165">
        <v>15.818</v>
      </c>
      <c r="FO20" s="165">
        <v>-0.53720000000000001</v>
      </c>
      <c r="FP20" s="165">
        <v>13.5816</v>
      </c>
      <c r="FQ20" s="165">
        <v>22.110900000000001</v>
      </c>
      <c r="FR20" s="165">
        <v>-19.12</v>
      </c>
      <c r="FS20" s="165">
        <v>-2.4201999999999999</v>
      </c>
      <c r="FT20" s="165">
        <v>0.31330000000000002</v>
      </c>
      <c r="FU20" s="165">
        <v>1.58</v>
      </c>
      <c r="FV20" s="165">
        <v>0.17</v>
      </c>
      <c r="FW20" s="165">
        <v>-21.180599999999998</v>
      </c>
      <c r="FX20" s="166"/>
      <c r="FY20" s="165">
        <v>4.1689999999999996</v>
      </c>
      <c r="FZ20" s="165">
        <v>0.95199999999999996</v>
      </c>
      <c r="GA20" s="166"/>
      <c r="GB20" s="165">
        <v>11.08</v>
      </c>
      <c r="GC20" s="165">
        <v>-26.546399999999998</v>
      </c>
      <c r="GD20" s="165">
        <v>-16.816700000000001</v>
      </c>
      <c r="GE20" s="165">
        <v>-3.23</v>
      </c>
      <c r="GF20" s="165">
        <v>24.643999999999998</v>
      </c>
      <c r="GG20" s="166"/>
      <c r="GH20" s="165">
        <v>19.662299999999998</v>
      </c>
      <c r="GI20" s="165">
        <v>-6.0156999999999998</v>
      </c>
      <c r="GJ20" s="166"/>
      <c r="GK20" s="165">
        <v>1.9105000000000001</v>
      </c>
      <c r="GL20" s="166"/>
      <c r="GM20" s="166"/>
      <c r="GN20" s="165">
        <v>-13.559799999999999</v>
      </c>
      <c r="GO20" s="165">
        <v>-2.9733999999999998</v>
      </c>
      <c r="GP20" s="165">
        <v>1.3633999999999999</v>
      </c>
      <c r="GQ20" s="166"/>
      <c r="GR20" s="165">
        <v>7.7316000000000003</v>
      </c>
      <c r="GS20" s="165">
        <v>6.5025000000000004</v>
      </c>
      <c r="GT20" s="165">
        <v>116.71380000000001</v>
      </c>
      <c r="GU20" s="165">
        <v>-6.2496</v>
      </c>
      <c r="GV20" s="165">
        <v>-10.360900000000001</v>
      </c>
      <c r="GW20" s="165">
        <v>8.1513000000000009</v>
      </c>
      <c r="GX20" s="165">
        <v>4.1581999999999999</v>
      </c>
      <c r="GY20" s="165">
        <v>1.5528</v>
      </c>
      <c r="GZ20" s="165">
        <v>1.4951000000000001</v>
      </c>
      <c r="HA20" s="165">
        <v>3.5897000000000001</v>
      </c>
      <c r="HB20" s="165">
        <v>15.6097</v>
      </c>
      <c r="HC20" s="165">
        <v>17.196200000000001</v>
      </c>
      <c r="HD20" s="165">
        <v>-6.71</v>
      </c>
      <c r="HE20" s="165">
        <v>0</v>
      </c>
      <c r="HF20" s="165">
        <v>29.640999999999998</v>
      </c>
      <c r="HG20" s="165">
        <v>6.3358999999999996</v>
      </c>
      <c r="HH20" s="165">
        <v>42.457700000000003</v>
      </c>
      <c r="HI20" s="165">
        <v>17.9788</v>
      </c>
      <c r="HJ20" s="165">
        <v>17.821100000000001</v>
      </c>
      <c r="HK20" s="165">
        <v>-10.2155</v>
      </c>
      <c r="HL20" s="165">
        <v>-11.8713</v>
      </c>
      <c r="HM20" s="165">
        <v>0</v>
      </c>
      <c r="HN20" s="165">
        <v>0</v>
      </c>
      <c r="HO20" s="166"/>
      <c r="HP20" s="166"/>
      <c r="HQ20" s="165">
        <v>-12.1387</v>
      </c>
      <c r="HR20" s="165">
        <v>-11.2818</v>
      </c>
      <c r="HS20" s="165">
        <v>4.1963999999999997</v>
      </c>
      <c r="HT20" s="165">
        <v>4.173</v>
      </c>
      <c r="HU20" s="165">
        <v>12.97</v>
      </c>
      <c r="HV20" s="165">
        <v>12.96</v>
      </c>
      <c r="HW20" s="165">
        <v>-33.700000000000003</v>
      </c>
      <c r="HX20" s="165">
        <v>-33.200000000000003</v>
      </c>
      <c r="HY20" s="165">
        <v>0.91459999999999997</v>
      </c>
      <c r="HZ20" s="165">
        <v>-13.12</v>
      </c>
      <c r="IA20" s="165">
        <v>51.344700000000003</v>
      </c>
      <c r="IB20" s="165">
        <v>23.900099999999998</v>
      </c>
      <c r="IC20" s="165">
        <v>23.1876</v>
      </c>
      <c r="ID20" s="165">
        <v>-20.8</v>
      </c>
      <c r="IE20" s="165">
        <v>-44.8</v>
      </c>
      <c r="IF20" s="165">
        <v>0</v>
      </c>
      <c r="IG20" s="165">
        <v>-0.4</v>
      </c>
      <c r="IH20" s="165">
        <v>-17.697299999999998</v>
      </c>
      <c r="II20" s="166"/>
      <c r="IJ20" s="165">
        <v>-101.032</v>
      </c>
      <c r="IK20" s="165">
        <v>-43.202300000000001</v>
      </c>
      <c r="IL20" s="165">
        <v>-212.28380000000001</v>
      </c>
      <c r="IM20" s="165">
        <v>5.2854000000000001</v>
      </c>
      <c r="IN20" s="165">
        <v>-35.070099999999996</v>
      </c>
      <c r="IO20" s="165">
        <v>87.234800000000007</v>
      </c>
      <c r="IP20" s="165">
        <v>76.008300000000006</v>
      </c>
      <c r="IQ20" s="165">
        <v>75.572299999999998</v>
      </c>
      <c r="IR20" s="165">
        <v>128.0795</v>
      </c>
      <c r="IS20" s="165">
        <v>22.613600000000002</v>
      </c>
      <c r="IT20" s="165">
        <v>23.34</v>
      </c>
      <c r="IU20" s="165">
        <v>23.235800000000001</v>
      </c>
      <c r="IV20" s="165">
        <v>32.627600000000001</v>
      </c>
      <c r="IW20" s="165">
        <v>144.28020000000001</v>
      </c>
      <c r="IX20" s="165">
        <v>-233.1395</v>
      </c>
      <c r="IY20" s="165">
        <v>63.297699999999999</v>
      </c>
      <c r="IZ20" s="165">
        <v>-49.474499999999999</v>
      </c>
      <c r="JA20" s="165">
        <v>-0.5847</v>
      </c>
      <c r="JB20" s="166"/>
      <c r="JC20" s="165">
        <v>-9.84</v>
      </c>
      <c r="JD20" s="165">
        <v>-0.51200000000000001</v>
      </c>
      <c r="JE20" s="165">
        <v>-0.52200000000000002</v>
      </c>
      <c r="JF20" s="165">
        <v>5.92</v>
      </c>
      <c r="JG20" s="165">
        <v>-2.8</v>
      </c>
      <c r="JH20" s="165">
        <v>-3.5756000000000001</v>
      </c>
      <c r="JI20" s="165">
        <v>-3.4836</v>
      </c>
      <c r="JJ20" s="165">
        <v>13.7133</v>
      </c>
      <c r="JK20" s="165">
        <v>-10.371600000000001</v>
      </c>
      <c r="JL20" s="165">
        <v>5.0999999999999996</v>
      </c>
      <c r="JM20" s="165">
        <v>3.62</v>
      </c>
      <c r="JN20" s="165">
        <v>3.84</v>
      </c>
      <c r="JO20" s="165">
        <v>2.3302</v>
      </c>
      <c r="JP20" s="165">
        <v>2.8910999999999998</v>
      </c>
      <c r="JQ20" s="165">
        <v>5.4526000000000003</v>
      </c>
      <c r="JR20" s="165">
        <v>4.9416000000000002</v>
      </c>
      <c r="JS20" s="165">
        <v>4.9955999999999996</v>
      </c>
      <c r="JT20" s="166"/>
      <c r="JU20" s="165">
        <v>29.8</v>
      </c>
      <c r="JV20" s="165">
        <v>1.9036</v>
      </c>
      <c r="JW20" s="165">
        <v>-0.62</v>
      </c>
      <c r="JX20" s="166"/>
      <c r="JY20" s="165">
        <v>0</v>
      </c>
      <c r="JZ20" s="165">
        <v>-17.0854</v>
      </c>
      <c r="KA20" s="165">
        <v>-19.1646</v>
      </c>
      <c r="KB20" s="165">
        <v>0</v>
      </c>
      <c r="KC20" s="165">
        <v>12.275700000000001</v>
      </c>
      <c r="KD20" s="165">
        <v>-11.9178</v>
      </c>
      <c r="KE20" s="166"/>
      <c r="KF20" s="165">
        <v>-31.6</v>
      </c>
      <c r="KG20" s="165">
        <v>13.8</v>
      </c>
      <c r="KH20" s="166"/>
      <c r="KI20" s="165">
        <v>-66.308400000000006</v>
      </c>
    </row>
    <row r="21" spans="1:295" ht="18" customHeight="1" x14ac:dyDescent="0.25">
      <c r="A21" s="160" t="s">
        <v>75</v>
      </c>
      <c r="B21" s="160" t="s">
        <v>905</v>
      </c>
      <c r="C21" s="164">
        <v>0</v>
      </c>
      <c r="D21" s="165">
        <v>1.9106000000000001</v>
      </c>
      <c r="E21" s="165">
        <v>-6.5678000000000001</v>
      </c>
      <c r="F21" s="165">
        <v>8.4259000000000004</v>
      </c>
      <c r="G21" s="165">
        <v>7.5735000000000001</v>
      </c>
      <c r="H21" s="166"/>
      <c r="I21" s="165">
        <v>7.3727</v>
      </c>
      <c r="J21" s="166"/>
      <c r="K21" s="165">
        <v>9.6668000000000003</v>
      </c>
      <c r="L21" s="165">
        <v>-4.3409000000000004</v>
      </c>
      <c r="M21" s="165">
        <v>4.9839000000000002</v>
      </c>
      <c r="N21" s="165">
        <v>4.4400000000000004</v>
      </c>
      <c r="O21" s="166"/>
      <c r="P21" s="166"/>
      <c r="Q21" s="165">
        <v>2.484</v>
      </c>
      <c r="R21" s="166"/>
      <c r="S21" s="165">
        <v>3.7501000000000002</v>
      </c>
      <c r="T21" s="166"/>
      <c r="U21" s="165">
        <v>4.1608000000000001</v>
      </c>
      <c r="V21" s="165">
        <v>3.9138000000000002</v>
      </c>
      <c r="W21" s="165">
        <v>7.2557</v>
      </c>
      <c r="X21" s="165">
        <v>10.754099999999999</v>
      </c>
      <c r="Y21" s="165">
        <v>-4.7175000000000002</v>
      </c>
      <c r="Z21" s="165">
        <v>2.4882</v>
      </c>
      <c r="AA21" s="166"/>
      <c r="AB21" s="165">
        <v>-1.2219</v>
      </c>
      <c r="AC21" s="165">
        <v>0.47599999999999998</v>
      </c>
      <c r="AD21" s="166"/>
      <c r="AE21" s="165">
        <v>5.1420000000000003</v>
      </c>
      <c r="AF21" s="165">
        <v>-28.86</v>
      </c>
      <c r="AG21" s="165">
        <v>-11</v>
      </c>
      <c r="AH21" s="166"/>
      <c r="AI21" s="166"/>
      <c r="AJ21" s="165">
        <v>-29.95</v>
      </c>
      <c r="AK21" s="165">
        <v>-30.39</v>
      </c>
      <c r="AL21" s="166"/>
      <c r="AM21" s="165">
        <v>4.8600000000000003</v>
      </c>
      <c r="AN21" s="165">
        <v>4.8899999999999997</v>
      </c>
      <c r="AO21" s="165">
        <v>-0.88080000000000003</v>
      </c>
      <c r="AP21" s="165">
        <v>3.8086000000000002</v>
      </c>
      <c r="AQ21" s="165">
        <v>16.740300000000001</v>
      </c>
      <c r="AR21" s="165">
        <v>18.101400000000002</v>
      </c>
      <c r="AS21" s="166"/>
      <c r="AT21" s="165">
        <v>-8.9753000000000007</v>
      </c>
      <c r="AU21" s="165">
        <v>-8.1475000000000009</v>
      </c>
      <c r="AV21" s="165">
        <v>-0.19869999999999999</v>
      </c>
      <c r="AW21" s="165">
        <v>-0.36530000000000001</v>
      </c>
      <c r="AX21" s="165">
        <v>-12.4582</v>
      </c>
      <c r="AY21" s="165">
        <v>-10.046900000000001</v>
      </c>
      <c r="AZ21" s="165">
        <v>2.3795999999999999</v>
      </c>
      <c r="BA21" s="165">
        <v>11.5344</v>
      </c>
      <c r="BB21" s="165">
        <v>4.6844000000000001</v>
      </c>
      <c r="BC21" s="165">
        <v>16.779699999999998</v>
      </c>
      <c r="BD21" s="165">
        <v>-5.7</v>
      </c>
      <c r="BE21" s="165">
        <v>-5.7</v>
      </c>
      <c r="BF21" s="165">
        <v>-30.245699999999999</v>
      </c>
      <c r="BG21" s="165">
        <v>-29.697700000000001</v>
      </c>
      <c r="BH21" s="165">
        <v>-1.0597000000000001</v>
      </c>
      <c r="BI21" s="166"/>
      <c r="BJ21" s="165">
        <v>-4.8352000000000004</v>
      </c>
      <c r="BK21" s="165">
        <v>-1.3171999999999999</v>
      </c>
      <c r="BL21" s="166"/>
      <c r="BM21" s="165">
        <v>0</v>
      </c>
      <c r="BN21" s="165">
        <v>-139.1644</v>
      </c>
      <c r="BO21" s="165">
        <v>58.107199999999999</v>
      </c>
      <c r="BP21" s="165">
        <v>58.229300000000002</v>
      </c>
      <c r="BQ21" s="165">
        <v>66.870400000000004</v>
      </c>
      <c r="BR21" s="165">
        <v>-141.04349999999999</v>
      </c>
      <c r="BS21" s="166"/>
      <c r="BT21" s="166"/>
      <c r="BU21" s="166"/>
      <c r="BV21" s="165">
        <v>6.0774999999999997</v>
      </c>
      <c r="BW21" s="165">
        <v>6.84</v>
      </c>
      <c r="BX21" s="165">
        <v>5.56</v>
      </c>
      <c r="BY21" s="165">
        <v>-18.010000000000002</v>
      </c>
      <c r="BZ21" s="165">
        <v>0.24</v>
      </c>
      <c r="CA21" s="165">
        <v>-14.7311</v>
      </c>
      <c r="CB21" s="165">
        <v>-15.9367</v>
      </c>
      <c r="CC21" s="165">
        <v>18.804300000000001</v>
      </c>
      <c r="CD21" s="165">
        <v>17.6448</v>
      </c>
      <c r="CE21" s="165">
        <v>-6.0388000000000002</v>
      </c>
      <c r="CF21" s="165">
        <v>-16.523199999999999</v>
      </c>
      <c r="CG21" s="165">
        <v>-16.1614</v>
      </c>
      <c r="CH21" s="165">
        <v>-4.7252000000000001</v>
      </c>
      <c r="CI21" s="165">
        <v>8.7208000000000006</v>
      </c>
      <c r="CJ21" s="166"/>
      <c r="CK21" s="166"/>
      <c r="CL21" s="165">
        <v>25.4</v>
      </c>
      <c r="CM21" s="165">
        <v>-12.4</v>
      </c>
      <c r="CN21" s="165">
        <v>-0.63</v>
      </c>
      <c r="CO21" s="165">
        <v>21.400700000000001</v>
      </c>
      <c r="CP21" s="165">
        <v>21.635400000000001</v>
      </c>
      <c r="CQ21" s="165">
        <v>20.1982</v>
      </c>
      <c r="CR21" s="165">
        <v>103.34520000000001</v>
      </c>
      <c r="CS21" s="165">
        <v>103.84059999999999</v>
      </c>
      <c r="CT21" s="165">
        <v>-22.950900000000001</v>
      </c>
      <c r="CU21" s="165">
        <v>-82.057599999999994</v>
      </c>
      <c r="CV21" s="165">
        <v>-25.128699999999998</v>
      </c>
      <c r="CW21" s="165">
        <v>1.4116</v>
      </c>
      <c r="CX21" s="165">
        <v>26.55</v>
      </c>
      <c r="CY21" s="166"/>
      <c r="CZ21" s="165">
        <v>3.4424000000000001</v>
      </c>
      <c r="DA21" s="165">
        <v>3.714</v>
      </c>
      <c r="DB21" s="165">
        <v>-5.68</v>
      </c>
      <c r="DC21" s="166"/>
      <c r="DD21" s="165">
        <v>-11.063499999999999</v>
      </c>
      <c r="DE21" s="165">
        <v>-10.6913</v>
      </c>
      <c r="DF21" s="165">
        <v>35.566299999999998</v>
      </c>
      <c r="DG21" s="165">
        <v>1.5900000000000001E-2</v>
      </c>
      <c r="DH21" s="165">
        <v>-2.6743999999999999</v>
      </c>
      <c r="DI21" s="166"/>
      <c r="DJ21" s="166"/>
      <c r="DK21" s="165">
        <v>-4.0087999999999999</v>
      </c>
      <c r="DL21" s="165">
        <v>6.7381000000000002</v>
      </c>
      <c r="DM21" s="166"/>
      <c r="DN21" s="165">
        <v>16.519500000000001</v>
      </c>
      <c r="DO21" s="165">
        <v>7.32</v>
      </c>
      <c r="DP21" s="165">
        <v>-0.84</v>
      </c>
      <c r="DQ21" s="165">
        <v>2.8485</v>
      </c>
      <c r="DR21" s="165">
        <v>-37.667099999999998</v>
      </c>
      <c r="DS21" s="165">
        <v>-13.14</v>
      </c>
      <c r="DT21" s="165">
        <v>-13.22</v>
      </c>
      <c r="DU21" s="165">
        <v>30.3</v>
      </c>
      <c r="DV21" s="165">
        <v>11.95</v>
      </c>
      <c r="DW21" s="165">
        <v>-38.927300000000002</v>
      </c>
      <c r="DX21" s="165">
        <v>-19.081800000000001</v>
      </c>
      <c r="DY21" s="165">
        <v>-36.212400000000002</v>
      </c>
      <c r="DZ21" s="165">
        <v>-35.190899999999999</v>
      </c>
      <c r="EA21" s="165">
        <v>-14.239100000000001</v>
      </c>
      <c r="EB21" s="165">
        <v>-26.995799999999999</v>
      </c>
      <c r="EC21" s="165">
        <v>-32.8429</v>
      </c>
      <c r="ED21" s="165">
        <v>-32.825699999999998</v>
      </c>
      <c r="EE21" s="165">
        <v>-20.642199999999999</v>
      </c>
      <c r="EF21" s="165">
        <v>-23.8185</v>
      </c>
      <c r="EG21" s="165">
        <v>-9.4949999999999992</v>
      </c>
      <c r="EH21" s="165">
        <v>-164.92410000000001</v>
      </c>
      <c r="EI21" s="165">
        <v>8.4410000000000007</v>
      </c>
      <c r="EJ21" s="166"/>
      <c r="EK21" s="165">
        <v>-7.2572000000000001</v>
      </c>
      <c r="EL21" s="165">
        <v>-6.5707000000000004</v>
      </c>
      <c r="EM21" s="165">
        <v>8.1692999999999998</v>
      </c>
      <c r="EN21" s="165">
        <v>-10.1892</v>
      </c>
      <c r="EO21" s="165">
        <v>-11.323</v>
      </c>
      <c r="EP21" s="165">
        <v>20.495999999999999</v>
      </c>
      <c r="EQ21" s="165">
        <v>-24.252500000000001</v>
      </c>
      <c r="ER21" s="165">
        <v>-23.755400000000002</v>
      </c>
      <c r="ES21" s="165">
        <v>1.8028999999999999</v>
      </c>
      <c r="ET21" s="165">
        <v>-9.74</v>
      </c>
      <c r="EU21" s="165">
        <v>-9.41</v>
      </c>
      <c r="EV21" s="165">
        <v>1</v>
      </c>
      <c r="EW21" s="165">
        <v>4.4381000000000004</v>
      </c>
      <c r="EX21" s="165">
        <v>-1.7539</v>
      </c>
      <c r="EY21" s="165">
        <v>-7.1731999999999996</v>
      </c>
      <c r="EZ21" s="165">
        <v>3.9839000000000002</v>
      </c>
      <c r="FA21" s="165">
        <v>1.8471</v>
      </c>
      <c r="FB21" s="165">
        <v>6.8826999999999998</v>
      </c>
      <c r="FC21" s="165">
        <v>-20.433599999999998</v>
      </c>
      <c r="FD21" s="166"/>
      <c r="FE21" s="165">
        <v>0.61629999999999996</v>
      </c>
      <c r="FF21" s="165">
        <v>0.78869999999999996</v>
      </c>
      <c r="FG21" s="165">
        <v>0</v>
      </c>
      <c r="FH21" s="165">
        <v>0</v>
      </c>
      <c r="FI21" s="165">
        <v>0</v>
      </c>
      <c r="FJ21" s="165">
        <v>2.3443999999999998</v>
      </c>
      <c r="FK21" s="165">
        <v>2.0095000000000001</v>
      </c>
      <c r="FL21" s="165">
        <v>-12.726699999999999</v>
      </c>
      <c r="FM21" s="165">
        <v>16.520499999999998</v>
      </c>
      <c r="FN21" s="165">
        <v>15.9666</v>
      </c>
      <c r="FO21" s="165">
        <v>0.86509999999999998</v>
      </c>
      <c r="FP21" s="165">
        <v>12.786300000000001</v>
      </c>
      <c r="FQ21" s="165">
        <v>17.5015</v>
      </c>
      <c r="FR21" s="165">
        <v>-20.61</v>
      </c>
      <c r="FS21" s="165">
        <v>-2.9146000000000001</v>
      </c>
      <c r="FT21" s="165">
        <v>0.2621</v>
      </c>
      <c r="FU21" s="165">
        <v>1.85</v>
      </c>
      <c r="FV21" s="165">
        <v>2.4300000000000002</v>
      </c>
      <c r="FW21" s="165">
        <v>-17.589099999999998</v>
      </c>
      <c r="FX21" s="166"/>
      <c r="FY21" s="165">
        <v>4.4660000000000002</v>
      </c>
      <c r="FZ21" s="165">
        <v>0.97599999999999998</v>
      </c>
      <c r="GA21" s="166"/>
      <c r="GB21" s="165">
        <v>10.34</v>
      </c>
      <c r="GC21" s="165">
        <v>-26.000499999999999</v>
      </c>
      <c r="GD21" s="165">
        <v>-17.817799999999998</v>
      </c>
      <c r="GE21" s="165">
        <v>-3.71</v>
      </c>
      <c r="GF21" s="165">
        <v>22.8751</v>
      </c>
      <c r="GG21" s="166"/>
      <c r="GH21" s="165">
        <v>19.523099999999999</v>
      </c>
      <c r="GI21" s="165">
        <v>-5.8691000000000004</v>
      </c>
      <c r="GJ21" s="166"/>
      <c r="GK21" s="165">
        <v>1.9075</v>
      </c>
      <c r="GL21" s="166"/>
      <c r="GM21" s="166"/>
      <c r="GN21" s="165">
        <v>-12.7829</v>
      </c>
      <c r="GO21" s="165">
        <v>-2.9580000000000002</v>
      </c>
      <c r="GP21" s="165">
        <v>1.0704</v>
      </c>
      <c r="GQ21" s="165">
        <v>-33.0246</v>
      </c>
      <c r="GR21" s="165">
        <v>5.6669</v>
      </c>
      <c r="GS21" s="165">
        <v>3.9943</v>
      </c>
      <c r="GT21" s="165">
        <v>119.86579999999999</v>
      </c>
      <c r="GU21" s="165">
        <v>-6.5144000000000002</v>
      </c>
      <c r="GV21" s="165">
        <v>-10.462899999999999</v>
      </c>
      <c r="GW21" s="165">
        <v>7.8876999999999997</v>
      </c>
      <c r="GX21" s="165">
        <v>3.5688</v>
      </c>
      <c r="GY21" s="165">
        <v>1.0693999999999999</v>
      </c>
      <c r="GZ21" s="165">
        <v>1.0284</v>
      </c>
      <c r="HA21" s="165">
        <v>4</v>
      </c>
      <c r="HB21" s="165">
        <v>14.288600000000001</v>
      </c>
      <c r="HC21" s="165">
        <v>15.724399999999999</v>
      </c>
      <c r="HD21" s="165">
        <v>-5.45</v>
      </c>
      <c r="HE21" s="166"/>
      <c r="HF21" s="165">
        <v>30.566299999999998</v>
      </c>
      <c r="HG21" s="165">
        <v>7.6193</v>
      </c>
      <c r="HH21" s="165">
        <v>40.455199999999998</v>
      </c>
      <c r="HI21" s="165">
        <v>17.871099999999998</v>
      </c>
      <c r="HJ21" s="165">
        <v>18.379899999999999</v>
      </c>
      <c r="HK21" s="165">
        <v>-9.2661999999999995</v>
      </c>
      <c r="HL21" s="165">
        <v>-10.404</v>
      </c>
      <c r="HM21" s="165">
        <v>0</v>
      </c>
      <c r="HN21" s="165">
        <v>0</v>
      </c>
      <c r="HO21" s="165">
        <v>46.890599999999999</v>
      </c>
      <c r="HP21" s="165">
        <v>46.861600000000003</v>
      </c>
      <c r="HQ21" s="165">
        <v>-13.8306</v>
      </c>
      <c r="HR21" s="165">
        <v>-12.8034</v>
      </c>
      <c r="HS21" s="165">
        <v>4.28</v>
      </c>
      <c r="HT21" s="165">
        <v>4.5991999999999997</v>
      </c>
      <c r="HU21" s="165">
        <v>12.81</v>
      </c>
      <c r="HV21" s="165">
        <v>12.67</v>
      </c>
      <c r="HW21" s="165">
        <v>-31</v>
      </c>
      <c r="HX21" s="165">
        <v>-31.2</v>
      </c>
      <c r="HY21" s="165">
        <v>0.82669999999999999</v>
      </c>
      <c r="HZ21" s="165">
        <v>-15.28</v>
      </c>
      <c r="IA21" s="165">
        <v>45.539499999999997</v>
      </c>
      <c r="IB21" s="165">
        <v>22.1083</v>
      </c>
      <c r="IC21" s="165">
        <v>22.025700000000001</v>
      </c>
      <c r="ID21" s="165">
        <v>-20.399999999999999</v>
      </c>
      <c r="IE21" s="165">
        <v>-40.5</v>
      </c>
      <c r="IF21" s="165">
        <v>0.1</v>
      </c>
      <c r="IG21" s="165">
        <v>-0.5</v>
      </c>
      <c r="IH21" s="165">
        <v>-17.5885</v>
      </c>
      <c r="II21" s="165">
        <v>-17.501100000000001</v>
      </c>
      <c r="IJ21" s="165">
        <v>-93.900199999999998</v>
      </c>
      <c r="IK21" s="165">
        <v>-48.6554</v>
      </c>
      <c r="IL21" s="165">
        <v>-215.2568</v>
      </c>
      <c r="IM21" s="165">
        <v>2.8855</v>
      </c>
      <c r="IN21" s="165">
        <v>-28.764500000000002</v>
      </c>
      <c r="IO21" s="165">
        <v>83.017799999999994</v>
      </c>
      <c r="IP21" s="165">
        <v>83.914500000000004</v>
      </c>
      <c r="IQ21" s="165">
        <v>78.352599999999995</v>
      </c>
      <c r="IR21" s="165">
        <v>128.56630000000001</v>
      </c>
      <c r="IS21" s="165">
        <v>16.78</v>
      </c>
      <c r="IT21" s="165">
        <v>22.535900000000002</v>
      </c>
      <c r="IU21" s="165">
        <v>23.2423</v>
      </c>
      <c r="IV21" s="165">
        <v>31.339099999999998</v>
      </c>
      <c r="IW21" s="165">
        <v>138.29949999999999</v>
      </c>
      <c r="IX21" s="165">
        <v>-231.66589999999999</v>
      </c>
      <c r="IY21" s="165">
        <v>57.021999999999998</v>
      </c>
      <c r="IZ21" s="165">
        <v>-46.412300000000002</v>
      </c>
      <c r="JA21" s="165">
        <v>-0.11600000000000001</v>
      </c>
      <c r="JB21" s="166"/>
      <c r="JC21" s="165">
        <v>-8.8800000000000008</v>
      </c>
      <c r="JD21" s="165">
        <v>-0.71899999999999997</v>
      </c>
      <c r="JE21" s="165">
        <v>-0.73199999999999998</v>
      </c>
      <c r="JF21" s="165">
        <v>4.6399999999999997</v>
      </c>
      <c r="JG21" s="165">
        <v>-0.88</v>
      </c>
      <c r="JH21" s="165">
        <v>-3.8643999999999998</v>
      </c>
      <c r="JI21" s="165">
        <v>-5.4489999999999998</v>
      </c>
      <c r="JJ21" s="165">
        <v>11.924899999999999</v>
      </c>
      <c r="JK21" s="165">
        <v>-7.1458000000000004</v>
      </c>
      <c r="JL21" s="165">
        <v>5.8</v>
      </c>
      <c r="JM21" s="165">
        <v>2.6429999999999998</v>
      </c>
      <c r="JN21" s="165">
        <v>3.2759999999999998</v>
      </c>
      <c r="JO21" s="165">
        <v>2.5531999999999999</v>
      </c>
      <c r="JP21" s="166"/>
      <c r="JQ21" s="165">
        <v>4.8733000000000004</v>
      </c>
      <c r="JR21" s="165">
        <v>5.32</v>
      </c>
      <c r="JS21" s="165">
        <v>4.9718999999999998</v>
      </c>
      <c r="JT21" s="166"/>
      <c r="JU21" s="165">
        <v>25</v>
      </c>
      <c r="JV21" s="165">
        <v>0.29649999999999999</v>
      </c>
      <c r="JW21" s="165">
        <v>-0.47</v>
      </c>
      <c r="JX21" s="166"/>
      <c r="JY21" s="165">
        <v>0</v>
      </c>
      <c r="JZ21" s="165">
        <v>-17.720700000000001</v>
      </c>
      <c r="KA21" s="165">
        <v>-19.007999999999999</v>
      </c>
      <c r="KB21" s="165">
        <v>0</v>
      </c>
      <c r="KC21" s="165">
        <v>13.106400000000001</v>
      </c>
      <c r="KD21" s="165">
        <v>-13.2309</v>
      </c>
      <c r="KE21" s="166"/>
      <c r="KF21" s="165">
        <v>-26.9</v>
      </c>
      <c r="KG21" s="165">
        <v>9.3000000000000007</v>
      </c>
      <c r="KH21" s="166"/>
      <c r="KI21" s="165">
        <v>-66.251499999999993</v>
      </c>
    </row>
    <row r="22" spans="1:295" ht="18" customHeight="1" x14ac:dyDescent="0.25">
      <c r="A22" s="160" t="s">
        <v>75</v>
      </c>
      <c r="B22" s="160" t="s">
        <v>906</v>
      </c>
      <c r="C22" s="164">
        <v>0</v>
      </c>
      <c r="D22" s="165">
        <v>1.8069</v>
      </c>
      <c r="E22" s="165">
        <v>-6.5206</v>
      </c>
      <c r="F22" s="165">
        <v>8.6846999999999994</v>
      </c>
      <c r="G22" s="165">
        <v>7.4568000000000003</v>
      </c>
      <c r="H22" s="166"/>
      <c r="I22" s="165">
        <v>7.8079000000000001</v>
      </c>
      <c r="J22" s="166"/>
      <c r="K22" s="165">
        <v>10.1113</v>
      </c>
      <c r="L22" s="165">
        <v>-4.2499000000000002</v>
      </c>
      <c r="M22" s="165">
        <v>5.1638000000000002</v>
      </c>
      <c r="N22" s="165">
        <v>4.4400000000000004</v>
      </c>
      <c r="O22" s="165">
        <v>-24.2</v>
      </c>
      <c r="P22" s="166"/>
      <c r="Q22" s="165">
        <v>2.484</v>
      </c>
      <c r="R22" s="165">
        <v>-17.600000000000001</v>
      </c>
      <c r="S22" s="165">
        <v>3.5327000000000002</v>
      </c>
      <c r="T22" s="166"/>
      <c r="U22" s="165">
        <v>3.79</v>
      </c>
      <c r="V22" s="165">
        <v>3.7221000000000002</v>
      </c>
      <c r="W22" s="165">
        <v>6.6946000000000003</v>
      </c>
      <c r="X22" s="165">
        <v>10.582599999999999</v>
      </c>
      <c r="Y22" s="165">
        <v>-4.7171000000000003</v>
      </c>
      <c r="Z22" s="165">
        <v>2.5318999999999998</v>
      </c>
      <c r="AA22" s="166"/>
      <c r="AB22" s="165">
        <v>-1.0733999999999999</v>
      </c>
      <c r="AC22" s="165">
        <v>-0.251</v>
      </c>
      <c r="AD22" s="166"/>
      <c r="AE22" s="165">
        <v>5.3330000000000002</v>
      </c>
      <c r="AF22" s="165">
        <v>-28.86</v>
      </c>
      <c r="AG22" s="165">
        <v>-11</v>
      </c>
      <c r="AH22" s="166"/>
      <c r="AI22" s="166"/>
      <c r="AJ22" s="165">
        <v>-27.98</v>
      </c>
      <c r="AK22" s="165">
        <v>-28</v>
      </c>
      <c r="AL22" s="166"/>
      <c r="AM22" s="165">
        <v>1.24</v>
      </c>
      <c r="AN22" s="165">
        <v>1.28</v>
      </c>
      <c r="AO22" s="165">
        <v>-0.76910000000000001</v>
      </c>
      <c r="AP22" s="165">
        <v>3.9514999999999998</v>
      </c>
      <c r="AQ22" s="165">
        <v>16.953099999999999</v>
      </c>
      <c r="AR22" s="165">
        <v>18.816600000000001</v>
      </c>
      <c r="AS22" s="166"/>
      <c r="AT22" s="165">
        <v>-8.3055000000000003</v>
      </c>
      <c r="AU22" s="165">
        <v>-8.0104000000000006</v>
      </c>
      <c r="AV22" s="165">
        <v>-0.68279999999999996</v>
      </c>
      <c r="AW22" s="165">
        <v>-0.46089999999999998</v>
      </c>
      <c r="AX22" s="165">
        <v>-13.262</v>
      </c>
      <c r="AY22" s="165">
        <v>-10.8507</v>
      </c>
      <c r="AZ22" s="165">
        <v>2.7742</v>
      </c>
      <c r="BA22" s="165">
        <v>13.566800000000001</v>
      </c>
      <c r="BB22" s="165">
        <v>0.87560000000000004</v>
      </c>
      <c r="BC22" s="165">
        <v>17.942900000000002</v>
      </c>
      <c r="BD22" s="165">
        <v>-6.1</v>
      </c>
      <c r="BE22" s="165">
        <v>-6.5</v>
      </c>
      <c r="BF22" s="165">
        <v>-29.678000000000001</v>
      </c>
      <c r="BG22" s="165">
        <v>-29.491</v>
      </c>
      <c r="BH22" s="165">
        <v>-0.17810000000000001</v>
      </c>
      <c r="BI22" s="166"/>
      <c r="BJ22" s="165">
        <v>-2.9049</v>
      </c>
      <c r="BK22" s="165">
        <v>-2.2951000000000001</v>
      </c>
      <c r="BL22" s="166"/>
      <c r="BM22" s="166"/>
      <c r="BN22" s="165">
        <v>-137.45529999999999</v>
      </c>
      <c r="BO22" s="165">
        <v>57.4358</v>
      </c>
      <c r="BP22" s="165">
        <v>57.5884</v>
      </c>
      <c r="BQ22" s="165">
        <v>73.074700000000007</v>
      </c>
      <c r="BR22" s="165">
        <v>-144.32339999999999</v>
      </c>
      <c r="BS22" s="166"/>
      <c r="BT22" s="166"/>
      <c r="BU22" s="166"/>
      <c r="BV22" s="165">
        <v>3.9918</v>
      </c>
      <c r="BW22" s="165">
        <v>6.62</v>
      </c>
      <c r="BX22" s="165">
        <v>5.19</v>
      </c>
      <c r="BY22" s="165">
        <v>-19.489999999999998</v>
      </c>
      <c r="BZ22" s="165">
        <v>-1.48</v>
      </c>
      <c r="CA22" s="165">
        <v>-17.4102</v>
      </c>
      <c r="CB22" s="165">
        <v>-17.4102</v>
      </c>
      <c r="CC22" s="165">
        <v>20.883299999999998</v>
      </c>
      <c r="CD22" s="165">
        <v>19.872499999999999</v>
      </c>
      <c r="CE22" s="165">
        <v>-5.8985000000000003</v>
      </c>
      <c r="CF22" s="165">
        <v>-16.596399999999999</v>
      </c>
      <c r="CG22" s="165">
        <v>-16.696400000000001</v>
      </c>
      <c r="CH22" s="165">
        <v>-2.6991000000000001</v>
      </c>
      <c r="CI22" s="165">
        <v>9.0563000000000002</v>
      </c>
      <c r="CJ22" s="166"/>
      <c r="CK22" s="166"/>
      <c r="CL22" s="165">
        <v>23.6</v>
      </c>
      <c r="CM22" s="165">
        <v>-12.6</v>
      </c>
      <c r="CN22" s="165">
        <v>-0.49</v>
      </c>
      <c r="CO22" s="165">
        <v>20.434000000000001</v>
      </c>
      <c r="CP22" s="165">
        <v>20.369900000000001</v>
      </c>
      <c r="CQ22" s="165">
        <v>19.210599999999999</v>
      </c>
      <c r="CR22" s="165">
        <v>107.0672</v>
      </c>
      <c r="CS22" s="165">
        <v>107.205</v>
      </c>
      <c r="CT22" s="165">
        <v>-22.311800000000002</v>
      </c>
      <c r="CU22" s="165">
        <v>-83.625299999999996</v>
      </c>
      <c r="CV22" s="165">
        <v>-25.5349</v>
      </c>
      <c r="CW22" s="165">
        <v>1.3822000000000001</v>
      </c>
      <c r="CX22" s="165">
        <v>23.28</v>
      </c>
      <c r="CY22" s="166"/>
      <c r="CZ22" s="165">
        <v>3.1299000000000001</v>
      </c>
      <c r="DA22" s="165">
        <v>3.4209999999999998</v>
      </c>
      <c r="DB22" s="165">
        <v>-5.09</v>
      </c>
      <c r="DC22" s="166"/>
      <c r="DD22" s="165">
        <v>-11.1692</v>
      </c>
      <c r="DE22" s="165">
        <v>-10.9621</v>
      </c>
      <c r="DF22" s="165">
        <v>39.669699999999999</v>
      </c>
      <c r="DG22" s="165">
        <v>1.6199999999999999E-2</v>
      </c>
      <c r="DH22" s="165">
        <v>-2.2321</v>
      </c>
      <c r="DI22" s="165">
        <v>20.9</v>
      </c>
      <c r="DJ22" s="165">
        <v>21.2</v>
      </c>
      <c r="DK22" s="165">
        <v>-4.2455999999999996</v>
      </c>
      <c r="DL22" s="165">
        <v>6.3640999999999996</v>
      </c>
      <c r="DM22" s="166"/>
      <c r="DN22" s="165">
        <v>15.7773</v>
      </c>
      <c r="DO22" s="165">
        <v>6.75</v>
      </c>
      <c r="DP22" s="165">
        <v>-0.09</v>
      </c>
      <c r="DQ22" s="165">
        <v>0.29699999999999999</v>
      </c>
      <c r="DR22" s="165">
        <v>-39.497199999999999</v>
      </c>
      <c r="DS22" s="165">
        <v>-13.14</v>
      </c>
      <c r="DT22" s="165">
        <v>-13.34</v>
      </c>
      <c r="DU22" s="165">
        <v>28.94</v>
      </c>
      <c r="DV22" s="165">
        <v>10.56</v>
      </c>
      <c r="DW22" s="165">
        <v>-41.836399999999998</v>
      </c>
      <c r="DX22" s="165">
        <v>-20.7</v>
      </c>
      <c r="DY22" s="165">
        <v>-39.044199999999996</v>
      </c>
      <c r="DZ22" s="165">
        <v>-37.936399999999999</v>
      </c>
      <c r="EA22" s="165">
        <v>-21.899100000000001</v>
      </c>
      <c r="EB22" s="165">
        <v>-32.165999999999997</v>
      </c>
      <c r="EC22" s="165">
        <v>-37.973300000000002</v>
      </c>
      <c r="ED22" s="165">
        <v>-38.193100000000001</v>
      </c>
      <c r="EE22" s="165">
        <v>-19.038</v>
      </c>
      <c r="EF22" s="165">
        <v>-22.439800000000002</v>
      </c>
      <c r="EG22" s="165">
        <v>-8.8040000000000003</v>
      </c>
      <c r="EH22" s="165">
        <v>-172.52860000000001</v>
      </c>
      <c r="EI22" s="165">
        <v>4.9455999999999998</v>
      </c>
      <c r="EJ22" s="166"/>
      <c r="EK22" s="165">
        <v>-6.7107000000000001</v>
      </c>
      <c r="EL22" s="165">
        <v>-6.5496999999999996</v>
      </c>
      <c r="EM22" s="165">
        <v>8.4213000000000005</v>
      </c>
      <c r="EN22" s="165">
        <v>-11.116199999999999</v>
      </c>
      <c r="EO22" s="165">
        <v>-11.0093</v>
      </c>
      <c r="EP22" s="165">
        <v>26.128</v>
      </c>
      <c r="EQ22" s="165">
        <v>-27.364699999999999</v>
      </c>
      <c r="ER22" s="165">
        <v>-27.335000000000001</v>
      </c>
      <c r="ES22" s="165">
        <v>3.9443000000000001</v>
      </c>
      <c r="ET22" s="165">
        <v>-16.79</v>
      </c>
      <c r="EU22" s="165">
        <v>-10.07</v>
      </c>
      <c r="EV22" s="165">
        <v>1.5</v>
      </c>
      <c r="EW22" s="165">
        <v>1.0368999999999999</v>
      </c>
      <c r="EX22" s="165">
        <v>-3.9249999999999998</v>
      </c>
      <c r="EY22" s="165">
        <v>-6.9809999999999999</v>
      </c>
      <c r="EZ22" s="165">
        <v>4.2150999999999996</v>
      </c>
      <c r="FA22" s="165">
        <v>1.2236</v>
      </c>
      <c r="FB22" s="165">
        <v>7.8569000000000004</v>
      </c>
      <c r="FC22" s="165">
        <v>-23.281600000000001</v>
      </c>
      <c r="FD22" s="166"/>
      <c r="FE22" s="165">
        <v>0.65790000000000004</v>
      </c>
      <c r="FF22" s="165">
        <v>0.89390000000000003</v>
      </c>
      <c r="FG22" s="165">
        <v>0</v>
      </c>
      <c r="FH22" s="165">
        <v>0</v>
      </c>
      <c r="FI22" s="165">
        <v>0</v>
      </c>
      <c r="FJ22" s="165">
        <v>4.6887999999999996</v>
      </c>
      <c r="FK22" s="165">
        <v>4.3539000000000003</v>
      </c>
      <c r="FL22" s="165">
        <v>-11.554500000000001</v>
      </c>
      <c r="FM22" s="165">
        <v>18.3843</v>
      </c>
      <c r="FN22" s="165">
        <v>18.409500000000001</v>
      </c>
      <c r="FO22" s="165">
        <v>-2.0327000000000002</v>
      </c>
      <c r="FP22" s="165">
        <v>9.8513000000000002</v>
      </c>
      <c r="FQ22" s="165">
        <v>17.828600000000002</v>
      </c>
      <c r="FR22" s="165">
        <v>-19.59</v>
      </c>
      <c r="FS22" s="165">
        <v>-2.8083999999999998</v>
      </c>
      <c r="FT22" s="165">
        <v>0.25290000000000001</v>
      </c>
      <c r="FU22" s="165">
        <v>1.99</v>
      </c>
      <c r="FV22" s="165">
        <v>2.2599999999999998</v>
      </c>
      <c r="FW22" s="165">
        <v>-15.997</v>
      </c>
      <c r="FX22" s="166"/>
      <c r="FY22" s="165">
        <v>4.4690000000000003</v>
      </c>
      <c r="FZ22" s="165">
        <v>0.83199999999999996</v>
      </c>
      <c r="GA22" s="166"/>
      <c r="GB22" s="165">
        <v>16.22</v>
      </c>
      <c r="GC22" s="165">
        <v>-24.2484</v>
      </c>
      <c r="GD22" s="165">
        <v>-17.357700000000001</v>
      </c>
      <c r="GE22" s="165">
        <v>-2.75</v>
      </c>
      <c r="GF22" s="165">
        <v>16.197700000000001</v>
      </c>
      <c r="GG22" s="166"/>
      <c r="GH22" s="165">
        <v>17.075800000000001</v>
      </c>
      <c r="GI22" s="165">
        <v>-3.2334999999999998</v>
      </c>
      <c r="GJ22" s="166"/>
      <c r="GK22" s="165">
        <v>1.8688</v>
      </c>
      <c r="GL22" s="166"/>
      <c r="GM22" s="166"/>
      <c r="GN22" s="165">
        <v>-9.6302000000000003</v>
      </c>
      <c r="GO22" s="165">
        <v>-1.9411</v>
      </c>
      <c r="GP22" s="165">
        <v>0.86439999999999995</v>
      </c>
      <c r="GQ22" s="165">
        <v>-30.503599999999999</v>
      </c>
      <c r="GR22" s="165">
        <v>6.0594000000000001</v>
      </c>
      <c r="GS22" s="165">
        <v>5.9318</v>
      </c>
      <c r="GT22" s="165">
        <v>110.5938</v>
      </c>
      <c r="GU22" s="165">
        <v>-6.9112999999999998</v>
      </c>
      <c r="GV22" s="165">
        <v>-10.8667</v>
      </c>
      <c r="GW22" s="165">
        <v>9.6957000000000004</v>
      </c>
      <c r="GX22" s="165">
        <v>3.2271999999999998</v>
      </c>
      <c r="GY22" s="165">
        <v>1.2745</v>
      </c>
      <c r="GZ22" s="165">
        <v>1.2419</v>
      </c>
      <c r="HA22" s="165">
        <v>2.4376000000000002</v>
      </c>
      <c r="HB22" s="165">
        <v>9.93</v>
      </c>
      <c r="HC22" s="165">
        <v>11.101699999999999</v>
      </c>
      <c r="HD22" s="165">
        <v>-2.93</v>
      </c>
      <c r="HE22" s="165">
        <v>-3.2524999999999999</v>
      </c>
      <c r="HF22" s="165">
        <v>24.033999999999999</v>
      </c>
      <c r="HG22" s="165">
        <v>0</v>
      </c>
      <c r="HH22" s="165">
        <v>45.561300000000003</v>
      </c>
      <c r="HI22" s="165">
        <v>15.776999999999999</v>
      </c>
      <c r="HJ22" s="165">
        <v>16.327999999999999</v>
      </c>
      <c r="HK22" s="165">
        <v>-7.4992999999999999</v>
      </c>
      <c r="HL22" s="165">
        <v>-8.5580999999999996</v>
      </c>
      <c r="HM22" s="165">
        <v>-11.794499999999999</v>
      </c>
      <c r="HN22" s="165">
        <v>-11.7836</v>
      </c>
      <c r="HO22" s="166"/>
      <c r="HP22" s="166"/>
      <c r="HQ22" s="165">
        <v>-17.6265</v>
      </c>
      <c r="HR22" s="165">
        <v>-16.6267</v>
      </c>
      <c r="HS22" s="165">
        <v>3.0019999999999998</v>
      </c>
      <c r="HT22" s="165">
        <v>2.8201999999999998</v>
      </c>
      <c r="HU22" s="165">
        <v>14.77</v>
      </c>
      <c r="HV22" s="165">
        <v>14.72</v>
      </c>
      <c r="HW22" s="165">
        <v>-32</v>
      </c>
      <c r="HX22" s="165">
        <v>-31.7</v>
      </c>
      <c r="HY22" s="165">
        <v>1.1252</v>
      </c>
      <c r="HZ22" s="165">
        <v>-12.16</v>
      </c>
      <c r="IA22" s="165">
        <v>53.8185</v>
      </c>
      <c r="IB22" s="165">
        <v>18.365600000000001</v>
      </c>
      <c r="IC22" s="165">
        <v>18.285599999999999</v>
      </c>
      <c r="ID22" s="165">
        <v>-20.399999999999999</v>
      </c>
      <c r="IE22" s="165">
        <v>-42.7</v>
      </c>
      <c r="IF22" s="165">
        <v>3.4</v>
      </c>
      <c r="IG22" s="165">
        <v>2.7</v>
      </c>
      <c r="IH22" s="165">
        <v>-17.793099999999999</v>
      </c>
      <c r="II22" s="165">
        <v>-17.682500000000001</v>
      </c>
      <c r="IJ22" s="165">
        <v>-131.17850000000001</v>
      </c>
      <c r="IK22" s="165">
        <v>-27.739799999999999</v>
      </c>
      <c r="IL22" s="165">
        <v>-207.76509999999999</v>
      </c>
      <c r="IM22" s="165">
        <v>6.9955999999999996</v>
      </c>
      <c r="IN22" s="165">
        <v>-23.436900000000001</v>
      </c>
      <c r="IO22" s="165">
        <v>71.750600000000006</v>
      </c>
      <c r="IP22" s="165">
        <v>95.649000000000001</v>
      </c>
      <c r="IQ22" s="165">
        <v>90.4773</v>
      </c>
      <c r="IR22" s="165">
        <v>123.6502</v>
      </c>
      <c r="IS22" s="165">
        <v>8.8522999999999996</v>
      </c>
      <c r="IT22" s="165">
        <v>16.551400000000001</v>
      </c>
      <c r="IU22" s="165">
        <v>14.7339</v>
      </c>
      <c r="IV22" s="165">
        <v>16.8034</v>
      </c>
      <c r="IW22" s="165">
        <v>123.70010000000001</v>
      </c>
      <c r="IX22" s="165">
        <v>-231.1652</v>
      </c>
      <c r="IY22" s="165">
        <v>42.348399999999998</v>
      </c>
      <c r="IZ22" s="165">
        <v>-33.019100000000002</v>
      </c>
      <c r="JA22" s="165">
        <v>0.42359999999999998</v>
      </c>
      <c r="JB22" s="166"/>
      <c r="JC22" s="165">
        <v>-10.24</v>
      </c>
      <c r="JD22" s="165">
        <v>-0.746</v>
      </c>
      <c r="JE22" s="165">
        <v>-0.75700000000000001</v>
      </c>
      <c r="JF22" s="165">
        <v>6.56</v>
      </c>
      <c r="JG22" s="165">
        <v>-2.96</v>
      </c>
      <c r="JH22" s="165">
        <v>-3.8233999999999999</v>
      </c>
      <c r="JI22" s="165">
        <v>-2.8702000000000001</v>
      </c>
      <c r="JJ22" s="165">
        <v>13.7133</v>
      </c>
      <c r="JK22" s="165">
        <v>-12.010400000000001</v>
      </c>
      <c r="JL22" s="165">
        <v>6.7</v>
      </c>
      <c r="JM22" s="165">
        <v>1.7190000000000001</v>
      </c>
      <c r="JN22" s="165">
        <v>1.6479999999999999</v>
      </c>
      <c r="JO22" s="166"/>
      <c r="JP22" s="166"/>
      <c r="JQ22" s="165">
        <v>3.4634999999999998</v>
      </c>
      <c r="JR22" s="165">
        <v>3.2294</v>
      </c>
      <c r="JS22" s="165">
        <v>4.0574000000000003</v>
      </c>
      <c r="JT22" s="166"/>
      <c r="JU22" s="165">
        <v>28.2</v>
      </c>
      <c r="JV22" s="165">
        <v>0.78200000000000003</v>
      </c>
      <c r="JW22" s="165">
        <v>-0.34</v>
      </c>
      <c r="JX22" s="166"/>
      <c r="JY22" s="166"/>
      <c r="JZ22" s="165">
        <v>-19.3505</v>
      </c>
      <c r="KA22" s="165">
        <v>-20.767299999999999</v>
      </c>
      <c r="KB22" s="165">
        <v>3.5228000000000002</v>
      </c>
      <c r="KC22" s="165">
        <v>14.2532</v>
      </c>
      <c r="KD22" s="165">
        <v>-14.926600000000001</v>
      </c>
      <c r="KE22" s="166"/>
      <c r="KF22" s="165">
        <v>-30</v>
      </c>
      <c r="KG22" s="165">
        <v>13</v>
      </c>
      <c r="KH22" s="166"/>
      <c r="KI22" s="165">
        <v>-65.852500000000006</v>
      </c>
    </row>
    <row r="23" spans="1:295" ht="18" customHeight="1" x14ac:dyDescent="0.25">
      <c r="A23" s="160" t="s">
        <v>75</v>
      </c>
      <c r="B23" s="160" t="s">
        <v>907</v>
      </c>
      <c r="C23" s="164">
        <v>0</v>
      </c>
      <c r="D23" s="165">
        <v>1.8521000000000001</v>
      </c>
      <c r="E23" s="165">
        <v>-6.73</v>
      </c>
      <c r="F23" s="165">
        <v>7.5004999999999997</v>
      </c>
      <c r="G23" s="165">
        <v>7.5768000000000004</v>
      </c>
      <c r="H23" s="166"/>
      <c r="I23" s="165">
        <v>7.3838999999999997</v>
      </c>
      <c r="J23" s="166"/>
      <c r="K23" s="165">
        <v>5.1279000000000003</v>
      </c>
      <c r="L23" s="165">
        <v>0.93500000000000005</v>
      </c>
      <c r="M23" s="165">
        <v>4.6455000000000002</v>
      </c>
      <c r="N23" s="165">
        <v>6.66</v>
      </c>
      <c r="O23" s="165">
        <v>-24.2</v>
      </c>
      <c r="P23" s="166"/>
      <c r="Q23" s="165">
        <v>3.3119999999999998</v>
      </c>
      <c r="R23" s="165">
        <v>-17.600000000000001</v>
      </c>
      <c r="S23" s="165">
        <v>3.4224000000000001</v>
      </c>
      <c r="T23" s="166"/>
      <c r="U23" s="165">
        <v>3.7648999999999999</v>
      </c>
      <c r="V23" s="165">
        <v>3.7299000000000002</v>
      </c>
      <c r="W23" s="165">
        <v>6.8891999999999998</v>
      </c>
      <c r="X23" s="165">
        <v>10.144299999999999</v>
      </c>
      <c r="Y23" s="165">
        <v>-4.7218</v>
      </c>
      <c r="Z23" s="165">
        <v>2.4885000000000002</v>
      </c>
      <c r="AA23" s="166"/>
      <c r="AB23" s="165">
        <v>-1.0969</v>
      </c>
      <c r="AC23" s="165">
        <v>-4.7E-2</v>
      </c>
      <c r="AD23" s="165">
        <v>0</v>
      </c>
      <c r="AE23" s="165">
        <v>5.1529999999999996</v>
      </c>
      <c r="AF23" s="165">
        <v>-26.64</v>
      </c>
      <c r="AG23" s="165">
        <v>-11</v>
      </c>
      <c r="AH23" s="166"/>
      <c r="AI23" s="166"/>
      <c r="AJ23" s="165">
        <v>-27.1</v>
      </c>
      <c r="AK23" s="165">
        <v>-27.49</v>
      </c>
      <c r="AL23" s="166"/>
      <c r="AM23" s="165">
        <v>1.46</v>
      </c>
      <c r="AN23" s="165">
        <v>1.7</v>
      </c>
      <c r="AO23" s="165">
        <v>-0.72470000000000001</v>
      </c>
      <c r="AP23" s="165">
        <v>3.7898999999999998</v>
      </c>
      <c r="AQ23" s="165">
        <v>15.438700000000001</v>
      </c>
      <c r="AR23" s="165">
        <v>17.7653</v>
      </c>
      <c r="AS23" s="166"/>
      <c r="AT23" s="165">
        <v>-8.5733999999999995</v>
      </c>
      <c r="AU23" s="165">
        <v>-9.3320000000000007</v>
      </c>
      <c r="AV23" s="165">
        <v>5.8868</v>
      </c>
      <c r="AW23" s="165">
        <v>19.7821</v>
      </c>
      <c r="AX23" s="165">
        <v>-12.726100000000001</v>
      </c>
      <c r="AY23" s="165">
        <v>-12.0563</v>
      </c>
      <c r="AZ23" s="165">
        <v>4.3522999999999996</v>
      </c>
      <c r="BA23" s="165">
        <v>18.8416</v>
      </c>
      <c r="BB23" s="165">
        <v>-11.9626</v>
      </c>
      <c r="BC23" s="165">
        <v>17.0093</v>
      </c>
      <c r="BD23" s="165">
        <v>-5.6</v>
      </c>
      <c r="BE23" s="165">
        <v>-6</v>
      </c>
      <c r="BF23" s="165">
        <v>-28.423999999999999</v>
      </c>
      <c r="BG23" s="165">
        <v>-26.3767</v>
      </c>
      <c r="BH23" s="165">
        <v>0.36499999999999999</v>
      </c>
      <c r="BI23" s="166"/>
      <c r="BJ23" s="165">
        <v>-3.6456</v>
      </c>
      <c r="BK23" s="165">
        <v>-2.3948</v>
      </c>
      <c r="BL23" s="166"/>
      <c r="BM23" s="165">
        <v>0</v>
      </c>
      <c r="BN23" s="165">
        <v>-118.90009999999999</v>
      </c>
      <c r="BO23" s="165">
        <v>56.611800000000002</v>
      </c>
      <c r="BP23" s="165">
        <v>57.100099999999998</v>
      </c>
      <c r="BQ23" s="165">
        <v>62.2288</v>
      </c>
      <c r="BR23" s="165">
        <v>-131.63509999999999</v>
      </c>
      <c r="BS23" s="166"/>
      <c r="BT23" s="166"/>
      <c r="BU23" s="166"/>
      <c r="BV23" s="165">
        <v>3.9719000000000002</v>
      </c>
      <c r="BW23" s="165">
        <v>6.75</v>
      </c>
      <c r="BX23" s="165">
        <v>5.26</v>
      </c>
      <c r="BY23" s="165">
        <v>-19.28</v>
      </c>
      <c r="BZ23" s="165">
        <v>-1.1599999999999999</v>
      </c>
      <c r="CA23" s="165">
        <v>-15.132999999999999</v>
      </c>
      <c r="CB23" s="165">
        <v>-15.4009</v>
      </c>
      <c r="CC23" s="165">
        <v>18.483799999999999</v>
      </c>
      <c r="CD23" s="165">
        <v>16.9969</v>
      </c>
      <c r="CE23" s="165">
        <v>-6.0247000000000002</v>
      </c>
      <c r="CF23" s="165">
        <v>-15.920400000000001</v>
      </c>
      <c r="CG23" s="165">
        <v>-16.072299999999998</v>
      </c>
      <c r="CH23" s="165">
        <v>-3.9876999999999998</v>
      </c>
      <c r="CI23" s="165">
        <v>9.1483000000000008</v>
      </c>
      <c r="CJ23" s="166"/>
      <c r="CK23" s="166"/>
      <c r="CL23" s="165">
        <v>25.2</v>
      </c>
      <c r="CM23" s="165">
        <v>-12.2</v>
      </c>
      <c r="CN23" s="165">
        <v>-0.49</v>
      </c>
      <c r="CO23" s="165">
        <v>20.629799999999999</v>
      </c>
      <c r="CP23" s="165">
        <v>20.620100000000001</v>
      </c>
      <c r="CQ23" s="165">
        <v>19.749099999999999</v>
      </c>
      <c r="CR23" s="165">
        <v>104.1504</v>
      </c>
      <c r="CS23" s="165">
        <v>105.4659</v>
      </c>
      <c r="CT23" s="165">
        <v>-21.511399999999998</v>
      </c>
      <c r="CU23" s="165">
        <v>-82.459599999999995</v>
      </c>
      <c r="CV23" s="165">
        <v>-24.1264</v>
      </c>
      <c r="CW23" s="165">
        <v>1.2558</v>
      </c>
      <c r="CX23" s="165">
        <v>23.55</v>
      </c>
      <c r="CY23" s="166"/>
      <c r="CZ23" s="165">
        <v>3.1299000000000001</v>
      </c>
      <c r="DA23" s="165">
        <v>3.5186999999999999</v>
      </c>
      <c r="DB23" s="165">
        <v>-5.59</v>
      </c>
      <c r="DC23" s="166"/>
      <c r="DD23" s="165">
        <v>-11.1128</v>
      </c>
      <c r="DE23" s="165">
        <v>-10.694100000000001</v>
      </c>
      <c r="DF23" s="165">
        <v>39.745699999999999</v>
      </c>
      <c r="DG23" s="165">
        <v>1.6199999999999999E-2</v>
      </c>
      <c r="DH23" s="165">
        <v>-2.4967999999999999</v>
      </c>
      <c r="DI23" s="166"/>
      <c r="DJ23" s="166"/>
      <c r="DK23" s="165">
        <v>-4.4055</v>
      </c>
      <c r="DL23" s="165">
        <v>7.1120999999999999</v>
      </c>
      <c r="DM23" s="166"/>
      <c r="DN23" s="165">
        <v>17.0761</v>
      </c>
      <c r="DO23" s="165">
        <v>7.65</v>
      </c>
      <c r="DP23" s="165">
        <v>-0.42</v>
      </c>
      <c r="DQ23" s="165">
        <v>0.4995</v>
      </c>
      <c r="DR23" s="165">
        <v>-39.782299999999999</v>
      </c>
      <c r="DS23" s="165">
        <v>-13.24</v>
      </c>
      <c r="DT23" s="165">
        <v>-13.35</v>
      </c>
      <c r="DU23" s="165">
        <v>29.05</v>
      </c>
      <c r="DV23" s="165">
        <v>11.3</v>
      </c>
      <c r="DW23" s="165">
        <v>-41.7273</v>
      </c>
      <c r="DX23" s="165">
        <v>-21.1</v>
      </c>
      <c r="DY23" s="165">
        <v>-36.536700000000003</v>
      </c>
      <c r="DZ23" s="165">
        <v>-35.827300000000001</v>
      </c>
      <c r="EA23" s="165">
        <v>-17.9191</v>
      </c>
      <c r="EB23" s="165">
        <v>-29.945399999999999</v>
      </c>
      <c r="EC23" s="165">
        <v>-34.3688</v>
      </c>
      <c r="ED23" s="165">
        <v>-33.8598</v>
      </c>
      <c r="EE23" s="165">
        <v>-22.367699999999999</v>
      </c>
      <c r="EF23" s="165">
        <v>-26.577000000000002</v>
      </c>
      <c r="EG23" s="165">
        <v>-9.0510000000000002</v>
      </c>
      <c r="EH23" s="165">
        <v>-163.54419999999999</v>
      </c>
      <c r="EI23" s="165">
        <v>-12.7811</v>
      </c>
      <c r="EJ23" s="166"/>
      <c r="EK23" s="165">
        <v>-6.2640000000000002</v>
      </c>
      <c r="EL23" s="165">
        <v>-5.8113000000000001</v>
      </c>
      <c r="EM23" s="165">
        <v>17.055900000000001</v>
      </c>
      <c r="EN23" s="165">
        <v>-8.8339999999999996</v>
      </c>
      <c r="EO23" s="165">
        <v>-8.0419999999999998</v>
      </c>
      <c r="EP23" s="165">
        <v>5.1360000000000001</v>
      </c>
      <c r="EQ23" s="165">
        <v>-24.5566</v>
      </c>
      <c r="ER23" s="165">
        <v>-24.9434</v>
      </c>
      <c r="ES23" s="165">
        <v>4.8855000000000004</v>
      </c>
      <c r="ET23" s="165">
        <v>0</v>
      </c>
      <c r="EU23" s="165">
        <v>-8.8699999999999992</v>
      </c>
      <c r="EV23" s="165">
        <v>1.6</v>
      </c>
      <c r="EW23" s="165">
        <v>1.2214</v>
      </c>
      <c r="EX23" s="165">
        <v>0.93610000000000004</v>
      </c>
      <c r="EY23" s="165">
        <v>-7.8085000000000004</v>
      </c>
      <c r="EZ23" s="165">
        <v>3.4863</v>
      </c>
      <c r="FA23" s="165">
        <v>2.3062999999999998</v>
      </c>
      <c r="FB23" s="165">
        <v>11.0541</v>
      </c>
      <c r="FC23" s="165">
        <v>-22.7729</v>
      </c>
      <c r="FD23" s="166"/>
      <c r="FE23" s="165">
        <v>0.91779999999999995</v>
      </c>
      <c r="FF23" s="165">
        <v>1.1131</v>
      </c>
      <c r="FG23" s="165">
        <v>0</v>
      </c>
      <c r="FH23" s="165">
        <v>4.3792</v>
      </c>
      <c r="FI23" s="166"/>
      <c r="FJ23" s="165">
        <v>1.5071000000000001</v>
      </c>
      <c r="FK23" s="165">
        <v>1.3395999999999999</v>
      </c>
      <c r="FL23" s="165">
        <v>-12.726699999999999</v>
      </c>
      <c r="FM23" s="165">
        <v>15.7096</v>
      </c>
      <c r="FN23" s="165">
        <v>15.6677</v>
      </c>
      <c r="FO23" s="165">
        <v>-3.6278999999999999</v>
      </c>
      <c r="FP23" s="165">
        <v>9.3238000000000003</v>
      </c>
      <c r="FQ23" s="165">
        <v>18.482900000000001</v>
      </c>
      <c r="FR23" s="165">
        <v>-19.760000000000002</v>
      </c>
      <c r="FS23" s="165">
        <v>-2.2078000000000002</v>
      </c>
      <c r="FT23" s="165">
        <v>0.23549999999999999</v>
      </c>
      <c r="FU23" s="165">
        <v>1.92</v>
      </c>
      <c r="FV23" s="165">
        <v>2.67</v>
      </c>
      <c r="FW23" s="165">
        <v>-17.72</v>
      </c>
      <c r="FX23" s="165">
        <v>0</v>
      </c>
      <c r="FY23" s="165">
        <v>4.4779999999999998</v>
      </c>
      <c r="FZ23" s="165">
        <v>0.753</v>
      </c>
      <c r="GA23" s="166"/>
      <c r="GB23" s="165">
        <v>16.63</v>
      </c>
      <c r="GC23" s="165">
        <v>-23.4346</v>
      </c>
      <c r="GD23" s="165">
        <v>-15.676</v>
      </c>
      <c r="GE23" s="165">
        <v>-2.68</v>
      </c>
      <c r="GF23" s="165">
        <v>16.9315</v>
      </c>
      <c r="GG23" s="166"/>
      <c r="GH23" s="165">
        <v>17.7332</v>
      </c>
      <c r="GI23" s="165">
        <v>-3.1315</v>
      </c>
      <c r="GJ23" s="166"/>
      <c r="GK23" s="165">
        <v>1.9006000000000001</v>
      </c>
      <c r="GL23" s="166"/>
      <c r="GM23" s="166"/>
      <c r="GN23" s="165">
        <v>-9.9863</v>
      </c>
      <c r="GO23" s="165">
        <v>-1.7244999999999999</v>
      </c>
      <c r="GP23" s="165">
        <v>0.70420000000000005</v>
      </c>
      <c r="GQ23" s="165">
        <v>-30.9238</v>
      </c>
      <c r="GR23" s="165">
        <v>9.7365999999999993</v>
      </c>
      <c r="GS23" s="165">
        <v>7.8952999999999998</v>
      </c>
      <c r="GT23" s="165">
        <v>116.73309999999999</v>
      </c>
      <c r="GU23" s="165">
        <v>-6.4459999999999997</v>
      </c>
      <c r="GV23" s="165">
        <v>-11.6957</v>
      </c>
      <c r="GW23" s="165">
        <v>10.3482</v>
      </c>
      <c r="GX23" s="165">
        <v>2.8523000000000001</v>
      </c>
      <c r="GY23" s="165">
        <v>1.4795</v>
      </c>
      <c r="GZ23" s="165">
        <v>1.4476</v>
      </c>
      <c r="HA23" s="165">
        <v>2.2934000000000001</v>
      </c>
      <c r="HB23" s="165">
        <v>8.4978999999999996</v>
      </c>
      <c r="HC23" s="165">
        <v>9.9015000000000004</v>
      </c>
      <c r="HD23" s="165">
        <v>-4.6100000000000003</v>
      </c>
      <c r="HE23" s="165">
        <v>0</v>
      </c>
      <c r="HF23" s="165">
        <v>28.5657</v>
      </c>
      <c r="HG23" s="165">
        <v>-9.5724999999999998</v>
      </c>
      <c r="HH23" s="165">
        <v>42.7483</v>
      </c>
      <c r="HI23" s="165">
        <v>11.2433</v>
      </c>
      <c r="HJ23" s="165">
        <v>12.3071</v>
      </c>
      <c r="HK23" s="165">
        <v>-6.9980000000000002</v>
      </c>
      <c r="HL23" s="165">
        <v>-7.8860000000000001</v>
      </c>
      <c r="HM23" s="165">
        <v>0</v>
      </c>
      <c r="HN23" s="165">
        <v>0</v>
      </c>
      <c r="HO23" s="165">
        <v>33.969799999999999</v>
      </c>
      <c r="HP23" s="165">
        <v>33.972099999999998</v>
      </c>
      <c r="HQ23" s="165">
        <v>-20.241199999999999</v>
      </c>
      <c r="HR23" s="165">
        <v>-19.669899999999998</v>
      </c>
      <c r="HS23" s="165">
        <v>1.8788</v>
      </c>
      <c r="HT23" s="165">
        <v>1.5302</v>
      </c>
      <c r="HU23" s="165">
        <v>17.87</v>
      </c>
      <c r="HV23" s="165">
        <v>17.86</v>
      </c>
      <c r="HW23" s="165">
        <v>-29.3</v>
      </c>
      <c r="HX23" s="165">
        <v>-30.2</v>
      </c>
      <c r="HY23" s="165">
        <v>1.1435</v>
      </c>
      <c r="HZ23" s="165">
        <v>-11.04</v>
      </c>
      <c r="IA23" s="165">
        <v>64.250799999999998</v>
      </c>
      <c r="IB23" s="165">
        <v>17.326499999999999</v>
      </c>
      <c r="IC23" s="165">
        <v>17.2395</v>
      </c>
      <c r="ID23" s="165">
        <v>-19.5</v>
      </c>
      <c r="IE23" s="165">
        <v>-40.5</v>
      </c>
      <c r="IF23" s="165">
        <v>5.6</v>
      </c>
      <c r="IG23" s="165">
        <v>5</v>
      </c>
      <c r="IH23" s="165">
        <v>-18.1111</v>
      </c>
      <c r="II23" s="165">
        <v>-17.859300000000001</v>
      </c>
      <c r="IJ23" s="165">
        <v>-129.018</v>
      </c>
      <c r="IK23" s="165">
        <v>-32.042999999999999</v>
      </c>
      <c r="IL23" s="165">
        <v>-208.7081</v>
      </c>
      <c r="IM23" s="165">
        <v>4.4938000000000002</v>
      </c>
      <c r="IN23" s="165">
        <v>-16.817900000000002</v>
      </c>
      <c r="IO23" s="165">
        <v>60.662799999999997</v>
      </c>
      <c r="IP23" s="165">
        <v>106.47709999999999</v>
      </c>
      <c r="IQ23" s="165">
        <v>105.46680000000001</v>
      </c>
      <c r="IR23" s="165">
        <v>115.0732</v>
      </c>
      <c r="IS23" s="165">
        <v>-8.9328000000000003</v>
      </c>
      <c r="IT23" s="165">
        <v>16.3217</v>
      </c>
      <c r="IU23" s="165">
        <v>14.8773</v>
      </c>
      <c r="IV23" s="165">
        <v>3.8227000000000002</v>
      </c>
      <c r="IW23" s="165">
        <v>107.33669999999999</v>
      </c>
      <c r="IX23" s="165">
        <v>-231.3004</v>
      </c>
      <c r="IY23" s="165">
        <v>26.720600000000001</v>
      </c>
      <c r="IZ23" s="165">
        <v>-19.3248</v>
      </c>
      <c r="JA23" s="165">
        <v>-1.0999000000000001</v>
      </c>
      <c r="JB23" s="166"/>
      <c r="JC23" s="165">
        <v>-9.84</v>
      </c>
      <c r="JD23" s="165">
        <v>-0.71699999999999997</v>
      </c>
      <c r="JE23" s="165">
        <v>-0.73099999999999998</v>
      </c>
      <c r="JF23" s="165">
        <v>6.24</v>
      </c>
      <c r="JG23" s="165">
        <v>-3.36</v>
      </c>
      <c r="JH23" s="165">
        <v>-3.9904000000000002</v>
      </c>
      <c r="JI23" s="165">
        <v>-2.6352000000000002</v>
      </c>
      <c r="JJ23" s="165">
        <v>12.541399999999999</v>
      </c>
      <c r="JK23" s="165">
        <v>-11.3085</v>
      </c>
      <c r="JL23" s="165">
        <v>6.4</v>
      </c>
      <c r="JM23" s="165">
        <v>2.5179999999999998</v>
      </c>
      <c r="JN23" s="165">
        <v>3.1480000000000001</v>
      </c>
      <c r="JO23" s="166"/>
      <c r="JP23" s="166"/>
      <c r="JQ23" s="165">
        <v>4.3933</v>
      </c>
      <c r="JR23" s="165">
        <v>3.9426999999999999</v>
      </c>
      <c r="JS23" s="165">
        <v>3.3075999999999999</v>
      </c>
      <c r="JT23" s="166"/>
      <c r="JU23" s="165">
        <v>26.5</v>
      </c>
      <c r="JV23" s="165">
        <v>0</v>
      </c>
      <c r="JW23" s="165">
        <v>-0.35</v>
      </c>
      <c r="JX23" s="166"/>
      <c r="JY23" s="165">
        <v>3.1109</v>
      </c>
      <c r="JZ23" s="165">
        <v>-19.067699999999999</v>
      </c>
      <c r="KA23" s="165">
        <v>-22.089300000000001</v>
      </c>
      <c r="KB23" s="165">
        <v>5.4516999999999998</v>
      </c>
      <c r="KC23" s="165">
        <v>14.1645</v>
      </c>
      <c r="KD23" s="165">
        <v>-15.917899999999999</v>
      </c>
      <c r="KE23" s="165">
        <v>1.3694999999999999</v>
      </c>
      <c r="KF23" s="165">
        <v>-28.2</v>
      </c>
      <c r="KG23" s="165">
        <v>11.1</v>
      </c>
      <c r="KH23" s="166"/>
      <c r="KI23" s="165">
        <v>-60.240499999999997</v>
      </c>
    </row>
    <row r="24" spans="1:295" ht="18" customHeight="1" x14ac:dyDescent="0.25">
      <c r="A24" s="160" t="s">
        <v>75</v>
      </c>
      <c r="B24" s="160" t="s">
        <v>908</v>
      </c>
      <c r="C24" s="167">
        <v>0</v>
      </c>
      <c r="D24" s="168">
        <v>1.8633999999999999</v>
      </c>
      <c r="E24" s="168">
        <v>-6.6387</v>
      </c>
      <c r="F24" s="168">
        <v>5.4863999999999997</v>
      </c>
      <c r="G24" s="168">
        <v>7.7622</v>
      </c>
      <c r="H24" s="169"/>
      <c r="I24" s="168">
        <v>7.5323000000000002</v>
      </c>
      <c r="J24" s="169"/>
      <c r="K24" s="168">
        <v>5.1592000000000002</v>
      </c>
      <c r="L24" s="168">
        <v>1.198</v>
      </c>
      <c r="M24" s="168">
        <v>4.8505000000000003</v>
      </c>
      <c r="N24" s="168">
        <v>4.4400000000000004</v>
      </c>
      <c r="O24" s="168">
        <v>-24.2</v>
      </c>
      <c r="P24" s="169"/>
      <c r="Q24" s="168">
        <v>2.484</v>
      </c>
      <c r="R24" s="169"/>
      <c r="S24" s="168">
        <v>3.4781</v>
      </c>
      <c r="T24" s="169"/>
      <c r="U24" s="168">
        <v>3.7787000000000002</v>
      </c>
      <c r="V24" s="168">
        <v>3.7932000000000001</v>
      </c>
      <c r="W24" s="168">
        <v>6.7282999999999999</v>
      </c>
      <c r="X24" s="168">
        <v>10.026300000000001</v>
      </c>
      <c r="Y24" s="168">
        <v>-5.2233000000000001</v>
      </c>
      <c r="Z24" s="168">
        <v>2.4266000000000001</v>
      </c>
      <c r="AA24" s="169"/>
      <c r="AB24" s="168">
        <v>-1.1366000000000001</v>
      </c>
      <c r="AC24" s="168">
        <v>0.91900000000000004</v>
      </c>
      <c r="AD24" s="169"/>
      <c r="AE24" s="168">
        <v>5.1959999999999997</v>
      </c>
      <c r="AF24" s="168">
        <v>-26.64</v>
      </c>
      <c r="AG24" s="168">
        <v>-11</v>
      </c>
      <c r="AH24" s="169"/>
      <c r="AI24" s="169"/>
      <c r="AJ24" s="168">
        <v>-32.56</v>
      </c>
      <c r="AK24" s="168">
        <v>0</v>
      </c>
      <c r="AL24" s="169"/>
      <c r="AM24" s="168">
        <v>11.36</v>
      </c>
      <c r="AN24" s="168">
        <v>0</v>
      </c>
      <c r="AO24" s="168">
        <v>1.0025999999999999</v>
      </c>
      <c r="AP24" s="168">
        <v>4.0206</v>
      </c>
      <c r="AQ24" s="168">
        <v>0</v>
      </c>
      <c r="AR24" s="168">
        <v>14.984299999999999</v>
      </c>
      <c r="AS24" s="169"/>
      <c r="AT24" s="168">
        <v>-12.860099999999999</v>
      </c>
      <c r="AU24" s="168">
        <v>-13.116199999999999</v>
      </c>
      <c r="AV24" s="168">
        <v>15.152100000000001</v>
      </c>
      <c r="AW24" s="168">
        <v>10.9497</v>
      </c>
      <c r="AX24" s="168">
        <v>-15.539300000000001</v>
      </c>
      <c r="AY24" s="168">
        <v>0</v>
      </c>
      <c r="AZ24" s="168">
        <v>4.7469000000000001</v>
      </c>
      <c r="BA24" s="168">
        <v>15.192399999999999</v>
      </c>
      <c r="BB24" s="168">
        <v>-5.5388000000000002</v>
      </c>
      <c r="BC24" s="168">
        <v>17.037500000000001</v>
      </c>
      <c r="BD24" s="168">
        <v>-5.8</v>
      </c>
      <c r="BE24" s="168">
        <v>-6</v>
      </c>
      <c r="BF24" s="168">
        <v>-23.2516</v>
      </c>
      <c r="BG24" s="168">
        <v>-23.928000000000001</v>
      </c>
      <c r="BH24" s="168">
        <v>-1.21E-2</v>
      </c>
      <c r="BI24" s="169"/>
      <c r="BJ24" s="168">
        <v>-8.8495000000000008</v>
      </c>
      <c r="BK24" s="168">
        <v>-2.2086999999999999</v>
      </c>
      <c r="BL24" s="169"/>
      <c r="BM24" s="168">
        <v>0</v>
      </c>
      <c r="BN24" s="168">
        <v>-102.54219999999999</v>
      </c>
      <c r="BO24" s="168">
        <v>55.818300000000001</v>
      </c>
      <c r="BP24" s="168">
        <v>55.818300000000001</v>
      </c>
      <c r="BQ24" s="168">
        <v>55.235999999999997</v>
      </c>
      <c r="BR24" s="168">
        <v>-123.1947</v>
      </c>
      <c r="BS24" s="169"/>
      <c r="BT24" s="169"/>
      <c r="BU24" s="169"/>
      <c r="BV24" s="168">
        <v>4.9897999999999998</v>
      </c>
      <c r="BW24" s="168">
        <v>6.68</v>
      </c>
      <c r="BX24" s="168">
        <v>5.13</v>
      </c>
      <c r="BY24" s="168">
        <v>-19.02</v>
      </c>
      <c r="BZ24" s="168">
        <v>-0.91</v>
      </c>
      <c r="CA24" s="168">
        <v>-13.1236</v>
      </c>
      <c r="CB24" s="168">
        <v>-12.453799999999999</v>
      </c>
      <c r="CC24" s="168">
        <v>16.4528</v>
      </c>
      <c r="CD24" s="168">
        <v>14.942500000000001</v>
      </c>
      <c r="CE24" s="168">
        <v>-6.1463000000000001</v>
      </c>
      <c r="CF24" s="168">
        <v>-14.5898</v>
      </c>
      <c r="CG24" s="168">
        <v>-14.5137</v>
      </c>
      <c r="CH24" s="168">
        <v>-8.9282000000000004</v>
      </c>
      <c r="CI24" s="168">
        <v>9.8472000000000008</v>
      </c>
      <c r="CJ24" s="169"/>
      <c r="CK24" s="169"/>
      <c r="CL24" s="168">
        <v>28.9</v>
      </c>
      <c r="CM24" s="168">
        <v>-13.9</v>
      </c>
      <c r="CN24" s="168">
        <v>-0.69</v>
      </c>
      <c r="CO24" s="168">
        <v>22.5869</v>
      </c>
      <c r="CP24" s="168">
        <v>23.331900000000001</v>
      </c>
      <c r="CQ24" s="168">
        <v>21.502500000000001</v>
      </c>
      <c r="CR24" s="168">
        <v>106.021</v>
      </c>
      <c r="CS24" s="168">
        <v>105.6341</v>
      </c>
      <c r="CT24" s="168">
        <v>-25.626200000000001</v>
      </c>
      <c r="CU24" s="168">
        <v>-79.057400000000001</v>
      </c>
      <c r="CV24" s="168">
        <v>-29.7348</v>
      </c>
      <c r="CW24" s="168">
        <v>1.3329</v>
      </c>
      <c r="CX24" s="168">
        <v>24.7</v>
      </c>
      <c r="CY24" s="169"/>
      <c r="CZ24" s="168">
        <v>3.1299000000000001</v>
      </c>
      <c r="DA24" s="168">
        <v>3.6162999999999998</v>
      </c>
      <c r="DB24" s="168">
        <v>-5.21</v>
      </c>
      <c r="DC24" s="169"/>
      <c r="DD24" s="168">
        <v>-12.151</v>
      </c>
      <c r="DE24" s="168">
        <v>-11.878399999999999</v>
      </c>
      <c r="DF24" s="168">
        <v>38.9801</v>
      </c>
      <c r="DG24" s="168">
        <v>1.6199999999999999E-2</v>
      </c>
      <c r="DH24" s="168">
        <v>-2.4512</v>
      </c>
      <c r="DI24" s="168">
        <v>18.5</v>
      </c>
      <c r="DJ24" s="168">
        <v>18.899999999999999</v>
      </c>
      <c r="DK24" s="168">
        <v>-4.6276999999999999</v>
      </c>
      <c r="DL24" s="168">
        <v>7.4862000000000002</v>
      </c>
      <c r="DM24" s="169"/>
      <c r="DN24" s="168">
        <v>17.447199999999999</v>
      </c>
      <c r="DO24" s="168">
        <v>8.02</v>
      </c>
      <c r="DP24" s="168">
        <v>-0.39</v>
      </c>
      <c r="DQ24" s="168">
        <v>0.44550000000000001</v>
      </c>
      <c r="DR24" s="168">
        <v>-40.309800000000003</v>
      </c>
      <c r="DS24" s="168">
        <v>-13.06</v>
      </c>
      <c r="DT24" s="168">
        <v>-13.18</v>
      </c>
      <c r="DU24" s="168">
        <v>29.32</v>
      </c>
      <c r="DV24" s="168">
        <v>11.49</v>
      </c>
      <c r="DW24" s="168">
        <v>-40.2545</v>
      </c>
      <c r="DX24" s="168">
        <v>-20.372699999999998</v>
      </c>
      <c r="DY24" s="168">
        <v>-35.031700000000001</v>
      </c>
      <c r="DZ24" s="168">
        <v>-34.209099999999999</v>
      </c>
      <c r="EA24" s="168">
        <v>-15.9655</v>
      </c>
      <c r="EB24" s="168">
        <v>-26.282299999999999</v>
      </c>
      <c r="EC24" s="168">
        <v>-32.286700000000003</v>
      </c>
      <c r="ED24" s="168">
        <v>-32.656799999999997</v>
      </c>
      <c r="EE24" s="168">
        <v>-24.713100000000001</v>
      </c>
      <c r="EF24" s="168">
        <v>-27.434000000000001</v>
      </c>
      <c r="EG24" s="168">
        <v>-8.7370000000000001</v>
      </c>
      <c r="EH24" s="168">
        <v>-151.44110000000001</v>
      </c>
      <c r="EI24" s="168">
        <v>-25.105799999999999</v>
      </c>
      <c r="EJ24" s="169"/>
      <c r="EK24" s="168">
        <v>-7.1059000000000001</v>
      </c>
      <c r="EL24" s="168">
        <v>-6.5431999999999997</v>
      </c>
      <c r="EM24" s="168">
        <v>11.8804</v>
      </c>
      <c r="EN24" s="168">
        <v>-3.0165000000000002</v>
      </c>
      <c r="EO24" s="168">
        <v>-3.5253000000000001</v>
      </c>
      <c r="EP24" s="168">
        <v>-3.5880000000000001</v>
      </c>
      <c r="EQ24" s="168">
        <v>-24.516300000000001</v>
      </c>
      <c r="ER24" s="168">
        <v>-24.168600000000001</v>
      </c>
      <c r="ES24" s="168">
        <v>4.5530999999999997</v>
      </c>
      <c r="ET24" s="168">
        <v>0</v>
      </c>
      <c r="EU24" s="168">
        <v>-8.76</v>
      </c>
      <c r="EV24" s="168">
        <v>0</v>
      </c>
      <c r="EW24" s="168">
        <v>1.2764</v>
      </c>
      <c r="EX24" s="168">
        <v>10.9887</v>
      </c>
      <c r="EY24" s="168">
        <v>-7.9696999999999996</v>
      </c>
      <c r="EZ24" s="168">
        <v>3.5055000000000001</v>
      </c>
      <c r="FA24" s="168">
        <v>2.339</v>
      </c>
      <c r="FB24" s="168">
        <v>7.7007000000000003</v>
      </c>
      <c r="FC24" s="168">
        <v>-21.9984</v>
      </c>
      <c r="FD24" s="169"/>
      <c r="FE24" s="168">
        <v>0.94540000000000002</v>
      </c>
      <c r="FF24" s="168">
        <v>1.2012</v>
      </c>
      <c r="FG24" s="169"/>
      <c r="FH24" s="168">
        <v>0</v>
      </c>
      <c r="FI24" s="169"/>
      <c r="FJ24" s="168">
        <v>-0.16750000000000001</v>
      </c>
      <c r="FK24" s="168">
        <v>-0.16750000000000001</v>
      </c>
      <c r="FL24" s="168">
        <v>0</v>
      </c>
      <c r="FM24" s="168">
        <v>14.4901</v>
      </c>
      <c r="FN24" s="168">
        <v>14.876200000000001</v>
      </c>
      <c r="FO24" s="168">
        <v>-7.0286</v>
      </c>
      <c r="FP24" s="168">
        <v>15.4369</v>
      </c>
      <c r="FQ24" s="168">
        <v>14.806100000000001</v>
      </c>
      <c r="FR24" s="168">
        <v>-20.97</v>
      </c>
      <c r="FS24" s="168">
        <v>-2.1198999999999999</v>
      </c>
      <c r="FT24" s="168">
        <v>0.25290000000000001</v>
      </c>
      <c r="FU24" s="168">
        <v>1.63</v>
      </c>
      <c r="FV24" s="168">
        <v>0.53</v>
      </c>
      <c r="FW24" s="168">
        <v>-13.3736</v>
      </c>
      <c r="FX24" s="169"/>
      <c r="FY24" s="168">
        <v>4.3609999999999998</v>
      </c>
      <c r="FZ24" s="168">
        <v>0.78</v>
      </c>
      <c r="GA24" s="169"/>
      <c r="GB24" s="168">
        <v>18.41</v>
      </c>
      <c r="GC24" s="168">
        <v>-28.650200000000002</v>
      </c>
      <c r="GD24" s="168">
        <v>-11.5099</v>
      </c>
      <c r="GE24" s="168">
        <v>-2.4500000000000002</v>
      </c>
      <c r="GF24" s="168">
        <v>18.38</v>
      </c>
      <c r="GG24" s="169"/>
      <c r="GH24" s="168">
        <v>17.4252</v>
      </c>
      <c r="GI24" s="168">
        <v>-3.6989000000000001</v>
      </c>
      <c r="GJ24" s="169"/>
      <c r="GK24" s="168">
        <v>1.9327000000000001</v>
      </c>
      <c r="GL24" s="169"/>
      <c r="GM24" s="169"/>
      <c r="GN24" s="168">
        <v>-9.6288999999999998</v>
      </c>
      <c r="GO24" s="168">
        <v>-1.9581999999999999</v>
      </c>
      <c r="GP24" s="168">
        <v>0.16250000000000001</v>
      </c>
      <c r="GQ24" s="168">
        <v>-29.915400000000002</v>
      </c>
      <c r="GR24" s="168">
        <v>9.3122000000000007</v>
      </c>
      <c r="GS24" s="168">
        <v>7.4352</v>
      </c>
      <c r="GT24" s="168">
        <v>117.008</v>
      </c>
      <c r="GU24" s="168">
        <v>0</v>
      </c>
      <c r="GV24" s="168">
        <v>-10.849</v>
      </c>
      <c r="GW24" s="168">
        <v>8.4582999999999995</v>
      </c>
      <c r="GX24" s="168">
        <v>2.633</v>
      </c>
      <c r="GY24" s="168">
        <v>1.6773</v>
      </c>
      <c r="GZ24" s="168">
        <v>1.6849000000000001</v>
      </c>
      <c r="HA24" s="168">
        <v>2</v>
      </c>
      <c r="HB24" s="168">
        <v>7.8369</v>
      </c>
      <c r="HC24" s="168">
        <v>9.9931000000000001</v>
      </c>
      <c r="HD24" s="168">
        <v>-6.29</v>
      </c>
      <c r="HE24" s="168">
        <v>0</v>
      </c>
      <c r="HF24" s="168">
        <v>34.019799999999996</v>
      </c>
      <c r="HG24" s="168">
        <v>-16.8721</v>
      </c>
      <c r="HH24" s="168">
        <v>38.815300000000001</v>
      </c>
      <c r="HI24" s="168">
        <v>9.0494000000000003</v>
      </c>
      <c r="HJ24" s="168">
        <v>8.8386999999999993</v>
      </c>
      <c r="HK24" s="168">
        <v>-5.9066999999999998</v>
      </c>
      <c r="HL24" s="168">
        <v>-7.3693</v>
      </c>
      <c r="HM24" s="168">
        <v>-10.842700000000001</v>
      </c>
      <c r="HN24" s="168">
        <v>0</v>
      </c>
      <c r="HO24" s="168">
        <v>21.637799999999999</v>
      </c>
      <c r="HP24" s="168">
        <v>22.088699999999999</v>
      </c>
      <c r="HQ24" s="168">
        <v>-18.087900000000001</v>
      </c>
      <c r="HR24" s="168">
        <v>-17.483599999999999</v>
      </c>
      <c r="HS24" s="168">
        <v>0.40310000000000001</v>
      </c>
      <c r="HT24" s="168">
        <v>-4.7399999999999998E-2</v>
      </c>
      <c r="HU24" s="168">
        <v>19.809999999999999</v>
      </c>
      <c r="HV24" s="168">
        <v>19.82</v>
      </c>
      <c r="HW24" s="168">
        <v>-28.1</v>
      </c>
      <c r="HX24" s="168">
        <v>-28.6</v>
      </c>
      <c r="HY24" s="168">
        <v>1.1617999999999999</v>
      </c>
      <c r="HZ24" s="168">
        <v>-7.6</v>
      </c>
      <c r="IA24" s="168">
        <v>66.389399999999995</v>
      </c>
      <c r="IB24" s="168">
        <v>18.263300000000001</v>
      </c>
      <c r="IC24" s="168">
        <v>18.182600000000001</v>
      </c>
      <c r="ID24" s="168">
        <v>-19.5</v>
      </c>
      <c r="IE24" s="168">
        <v>-40.1</v>
      </c>
      <c r="IF24" s="168">
        <v>3</v>
      </c>
      <c r="IG24" s="168">
        <v>2.5</v>
      </c>
      <c r="IH24" s="169"/>
      <c r="II24" s="168">
        <v>-18.101099999999999</v>
      </c>
      <c r="IJ24" s="168">
        <v>-125.54989999999999</v>
      </c>
      <c r="IK24" s="168">
        <v>-28.598500000000001</v>
      </c>
      <c r="IL24" s="168">
        <v>-203.1294</v>
      </c>
      <c r="IM24" s="168">
        <v>10.492699999999999</v>
      </c>
      <c r="IN24" s="168">
        <v>-14.401</v>
      </c>
      <c r="IO24" s="168">
        <v>45.275300000000001</v>
      </c>
      <c r="IP24" s="168">
        <v>122.2974</v>
      </c>
      <c r="IQ24" s="168">
        <v>101.25279999999999</v>
      </c>
      <c r="IR24" s="168">
        <v>108.04949999999999</v>
      </c>
      <c r="IS24" s="168">
        <v>-26.2102</v>
      </c>
      <c r="IT24" s="168">
        <v>17.651900000000001</v>
      </c>
      <c r="IU24" s="168">
        <v>19.343900000000001</v>
      </c>
      <c r="IV24" s="168">
        <v>9.1153999999999993</v>
      </c>
      <c r="IW24" s="168">
        <v>88.132300000000001</v>
      </c>
      <c r="IX24" s="168">
        <v>-222.85849999999999</v>
      </c>
      <c r="IY24" s="168">
        <v>13.7966</v>
      </c>
      <c r="IZ24" s="168">
        <v>-8.6311999999999998</v>
      </c>
      <c r="JA24" s="168">
        <v>-2.2498</v>
      </c>
      <c r="JB24" s="169"/>
      <c r="JC24" s="168">
        <v>-9.44</v>
      </c>
      <c r="JD24" s="168">
        <v>-0.64900000000000002</v>
      </c>
      <c r="JE24" s="168">
        <v>-0.65600000000000003</v>
      </c>
      <c r="JF24" s="168">
        <v>7.04</v>
      </c>
      <c r="JG24" s="168">
        <v>-3.84</v>
      </c>
      <c r="JH24" s="168">
        <v>-3.8925000000000001</v>
      </c>
      <c r="JI24" s="168">
        <v>-2.1377999999999999</v>
      </c>
      <c r="JJ24" s="168">
        <v>11.164999999999999</v>
      </c>
      <c r="JK24" s="168">
        <v>-11.042999999999999</v>
      </c>
      <c r="JL24" s="168">
        <v>6.9</v>
      </c>
      <c r="JM24" s="168">
        <v>4.2119999999999997</v>
      </c>
      <c r="JN24" s="168">
        <v>4.2220000000000004</v>
      </c>
      <c r="JO24" s="169"/>
      <c r="JP24" s="169"/>
      <c r="JQ24" s="168">
        <v>4.6761999999999997</v>
      </c>
      <c r="JR24" s="168">
        <v>4.4344999999999999</v>
      </c>
      <c r="JS24" s="168">
        <v>4.1504000000000003</v>
      </c>
      <c r="JT24" s="169"/>
      <c r="JU24" s="168">
        <v>26.5</v>
      </c>
      <c r="JV24" s="169"/>
      <c r="JW24" s="168">
        <v>-0.33</v>
      </c>
      <c r="JX24" s="169"/>
      <c r="JY24" s="168">
        <v>3.4249000000000001</v>
      </c>
      <c r="JZ24" s="168">
        <v>-19.556999999999999</v>
      </c>
      <c r="KA24" s="168">
        <v>-22.1783</v>
      </c>
      <c r="KB24" s="168">
        <v>5.6562000000000001</v>
      </c>
      <c r="KC24" s="168">
        <v>13.8004</v>
      </c>
      <c r="KD24" s="168">
        <v>-16.816600000000001</v>
      </c>
      <c r="KE24" s="168">
        <v>2.2730999999999999</v>
      </c>
      <c r="KF24" s="168">
        <v>-28.5</v>
      </c>
      <c r="KG24" s="168">
        <v>11.5</v>
      </c>
      <c r="KH24" s="169"/>
      <c r="KI24" s="168">
        <v>-62.272799999999997</v>
      </c>
    </row>
    <row r="25" spans="1:295" ht="18" customHeight="1" x14ac:dyDescent="0.25">
      <c r="A25" s="160" t="s">
        <v>75</v>
      </c>
      <c r="B25" s="160" t="s">
        <v>909</v>
      </c>
      <c r="C25" s="161">
        <v>0</v>
      </c>
      <c r="D25" s="162">
        <v>1.7432000000000001</v>
      </c>
      <c r="E25" s="162">
        <v>-6.3417000000000003</v>
      </c>
      <c r="F25" s="162">
        <v>2.9718</v>
      </c>
      <c r="G25" s="162">
        <v>7.5534999999999997</v>
      </c>
      <c r="H25" s="163"/>
      <c r="I25" s="162">
        <v>0</v>
      </c>
      <c r="J25" s="163"/>
      <c r="K25" s="162">
        <v>5.4661</v>
      </c>
      <c r="L25" s="162">
        <v>1.339</v>
      </c>
      <c r="M25" s="162">
        <v>4.7774000000000001</v>
      </c>
      <c r="N25" s="162">
        <v>4.4400000000000004</v>
      </c>
      <c r="O25" s="162">
        <v>-22</v>
      </c>
      <c r="P25" s="162">
        <v>0</v>
      </c>
      <c r="Q25" s="162">
        <v>3.3119999999999998</v>
      </c>
      <c r="R25" s="162">
        <v>-15.4</v>
      </c>
      <c r="S25" s="162">
        <v>3.8712</v>
      </c>
      <c r="T25" s="163"/>
      <c r="U25" s="162">
        <v>4.1322999999999999</v>
      </c>
      <c r="V25" s="162">
        <v>4.1543000000000001</v>
      </c>
      <c r="W25" s="162">
        <v>7.3236999999999997</v>
      </c>
      <c r="X25" s="162">
        <v>10.213800000000001</v>
      </c>
      <c r="Y25" s="162">
        <v>-4.8377999999999997</v>
      </c>
      <c r="Z25" s="162">
        <v>2.4738000000000002</v>
      </c>
      <c r="AA25" s="163"/>
      <c r="AB25" s="162">
        <v>-1.1142000000000001</v>
      </c>
      <c r="AC25" s="162">
        <v>0.93</v>
      </c>
      <c r="AD25" s="163"/>
      <c r="AE25" s="162">
        <v>4.891</v>
      </c>
      <c r="AF25" s="162">
        <v>-24.42</v>
      </c>
      <c r="AG25" s="162">
        <v>-11</v>
      </c>
      <c r="AH25" s="163"/>
      <c r="AI25" s="163"/>
      <c r="AJ25" s="162">
        <v>-36.43</v>
      </c>
      <c r="AK25" s="163"/>
      <c r="AL25" s="163"/>
      <c r="AM25" s="162">
        <v>15.8</v>
      </c>
      <c r="AN25" s="163"/>
      <c r="AO25" s="162">
        <v>2.4131999999999998</v>
      </c>
      <c r="AP25" s="162">
        <v>3.8549000000000002</v>
      </c>
      <c r="AQ25" s="163"/>
      <c r="AR25" s="162">
        <v>13.9322</v>
      </c>
      <c r="AS25" s="163"/>
      <c r="AT25" s="162">
        <v>-13.128</v>
      </c>
      <c r="AU25" s="162">
        <v>-13.8413</v>
      </c>
      <c r="AV25" s="162">
        <v>11.931900000000001</v>
      </c>
      <c r="AW25" s="162">
        <v>14.8332</v>
      </c>
      <c r="AX25" s="162">
        <v>-16.209099999999999</v>
      </c>
      <c r="AY25" s="163"/>
      <c r="AZ25" s="162">
        <v>4.3522999999999996</v>
      </c>
      <c r="BA25" s="162">
        <v>17.206600000000002</v>
      </c>
      <c r="BB25" s="162">
        <v>-10.058400000000001</v>
      </c>
      <c r="BC25" s="162">
        <v>16.6647</v>
      </c>
      <c r="BD25" s="162">
        <v>-5.3</v>
      </c>
      <c r="BE25" s="162">
        <v>-5.6</v>
      </c>
      <c r="BF25" s="162">
        <v>-22.117100000000001</v>
      </c>
      <c r="BG25" s="162">
        <v>-22.372900000000001</v>
      </c>
      <c r="BH25" s="162">
        <v>-0.16719999999999999</v>
      </c>
      <c r="BI25" s="163"/>
      <c r="BJ25" s="162">
        <v>-6.0167999999999999</v>
      </c>
      <c r="BK25" s="162">
        <v>-1.7687999999999999</v>
      </c>
      <c r="BL25" s="163"/>
      <c r="BM25" s="162">
        <v>0</v>
      </c>
      <c r="BN25" s="162">
        <v>-91.860699999999994</v>
      </c>
      <c r="BO25" s="162">
        <v>34.7301</v>
      </c>
      <c r="BP25" s="162">
        <v>34.760599999999997</v>
      </c>
      <c r="BQ25" s="162">
        <v>67.917000000000002</v>
      </c>
      <c r="BR25" s="162">
        <v>-143.6575</v>
      </c>
      <c r="BS25" s="163"/>
      <c r="BT25" s="163"/>
      <c r="BU25" s="163"/>
      <c r="BV25" s="162">
        <v>4.9398999999999997</v>
      </c>
      <c r="BW25" s="162">
        <v>7.23</v>
      </c>
      <c r="BX25" s="162">
        <v>5.81</v>
      </c>
      <c r="BY25" s="162">
        <v>-17.920000000000002</v>
      </c>
      <c r="BZ25" s="162">
        <v>-0.39</v>
      </c>
      <c r="CA25" s="162">
        <v>-17.4102</v>
      </c>
      <c r="CB25" s="162">
        <v>-17.946100000000001</v>
      </c>
      <c r="CC25" s="162">
        <v>18.546099999999999</v>
      </c>
      <c r="CD25" s="162">
        <v>17.27</v>
      </c>
      <c r="CE25" s="162">
        <v>-7.1792999999999996</v>
      </c>
      <c r="CF25" s="162">
        <v>-19.170400000000001</v>
      </c>
      <c r="CG25" s="162">
        <v>-19.305599999999998</v>
      </c>
      <c r="CH25" s="162">
        <v>-4.8951000000000002</v>
      </c>
      <c r="CI25" s="162">
        <v>7.0122</v>
      </c>
      <c r="CJ25" s="163"/>
      <c r="CK25" s="163"/>
      <c r="CL25" s="162">
        <v>22.7</v>
      </c>
      <c r="CM25" s="162">
        <v>-7.1</v>
      </c>
      <c r="CN25" s="162">
        <v>-0.61</v>
      </c>
      <c r="CO25" s="162">
        <v>20.008500000000002</v>
      </c>
      <c r="CP25" s="162">
        <v>20.209499999999998</v>
      </c>
      <c r="CQ25" s="162">
        <v>18.732500000000002</v>
      </c>
      <c r="CR25" s="162">
        <v>88.888099999999994</v>
      </c>
      <c r="CS25" s="162">
        <v>89.749700000000004</v>
      </c>
      <c r="CT25" s="162">
        <v>-29.083300000000001</v>
      </c>
      <c r="CU25" s="162">
        <v>-59.039499999999997</v>
      </c>
      <c r="CV25" s="162">
        <v>-33.028599999999997</v>
      </c>
      <c r="CW25" s="162">
        <v>1.3876999999999999</v>
      </c>
      <c r="CX25" s="162">
        <v>26.65</v>
      </c>
      <c r="CY25" s="163"/>
      <c r="CZ25" s="162">
        <v>3.9110999999999998</v>
      </c>
      <c r="DA25" s="162">
        <v>4.1045999999999996</v>
      </c>
      <c r="DB25" s="162">
        <v>-5.7</v>
      </c>
      <c r="DC25" s="163"/>
      <c r="DD25" s="162">
        <v>-8.2533999999999992</v>
      </c>
      <c r="DE25" s="162">
        <v>-8.7971000000000004</v>
      </c>
      <c r="DF25" s="162">
        <v>32.889000000000003</v>
      </c>
      <c r="DG25" s="162">
        <v>1.6E-2</v>
      </c>
      <c r="DH25" s="162">
        <v>-2.6219999999999999</v>
      </c>
      <c r="DI25" s="162">
        <v>20.9</v>
      </c>
      <c r="DJ25" s="162">
        <v>21.2</v>
      </c>
      <c r="DK25" s="162">
        <v>-4.7069999999999999</v>
      </c>
      <c r="DL25" s="162">
        <v>9.3561999999999994</v>
      </c>
      <c r="DM25" s="163"/>
      <c r="DN25" s="162">
        <v>19.859300000000001</v>
      </c>
      <c r="DO25" s="162">
        <v>9.7200000000000006</v>
      </c>
      <c r="DP25" s="162">
        <v>-1.46</v>
      </c>
      <c r="DQ25" s="162">
        <v>1.0665</v>
      </c>
      <c r="DR25" s="162">
        <v>-33.984400000000001</v>
      </c>
      <c r="DS25" s="162">
        <v>-10.48</v>
      </c>
      <c r="DT25" s="162">
        <v>-10.59</v>
      </c>
      <c r="DU25" s="162">
        <v>24.87</v>
      </c>
      <c r="DV25" s="162">
        <v>12.04</v>
      </c>
      <c r="DW25" s="162">
        <v>-34.9818</v>
      </c>
      <c r="DX25" s="162">
        <v>-17.827300000000001</v>
      </c>
      <c r="DY25" s="162">
        <v>-37.213700000000003</v>
      </c>
      <c r="DZ25" s="162">
        <v>-36.081800000000001</v>
      </c>
      <c r="EA25" s="162">
        <v>-13.6646</v>
      </c>
      <c r="EB25" s="162">
        <v>-24.494900000000001</v>
      </c>
      <c r="EC25" s="162">
        <v>-30.945399999999999</v>
      </c>
      <c r="ED25" s="162">
        <v>-30.327100000000002</v>
      </c>
      <c r="EE25" s="162">
        <v>-19.2895</v>
      </c>
      <c r="EF25" s="162">
        <v>-19.538499999999999</v>
      </c>
      <c r="EG25" s="162">
        <v>-9.8339999999999996</v>
      </c>
      <c r="EH25" s="162">
        <v>-157.5137</v>
      </c>
      <c r="EI25" s="162">
        <v>0</v>
      </c>
      <c r="EJ25" s="163"/>
      <c r="EK25" s="162">
        <v>-6.6731999999999996</v>
      </c>
      <c r="EL25" s="162">
        <v>-6.4256000000000002</v>
      </c>
      <c r="EM25" s="162">
        <v>17.2546</v>
      </c>
      <c r="EN25" s="162">
        <v>-11.142300000000001</v>
      </c>
      <c r="EO25" s="162">
        <v>-11.004799999999999</v>
      </c>
      <c r="EP25" s="162">
        <v>3.6</v>
      </c>
      <c r="EQ25" s="162">
        <v>-27.020900000000001</v>
      </c>
      <c r="ER25" s="162">
        <v>-27.2835</v>
      </c>
      <c r="ES25" s="162">
        <v>9.0250000000000004</v>
      </c>
      <c r="ET25" s="162">
        <v>0</v>
      </c>
      <c r="EU25" s="162">
        <v>-9.16</v>
      </c>
      <c r="EV25" s="162">
        <v>1.3</v>
      </c>
      <c r="EW25" s="162">
        <v>1.2393000000000001</v>
      </c>
      <c r="EX25" s="162">
        <v>-3.7517</v>
      </c>
      <c r="EY25" s="162">
        <v>-8.3033999999999999</v>
      </c>
      <c r="EZ25" s="162">
        <v>3.0857000000000001</v>
      </c>
      <c r="FA25" s="162">
        <v>2.9076</v>
      </c>
      <c r="FB25" s="162">
        <v>11.6723</v>
      </c>
      <c r="FC25" s="162">
        <v>-22.116399999999999</v>
      </c>
      <c r="FD25" s="163"/>
      <c r="FE25" s="162">
        <v>1.0115000000000001</v>
      </c>
      <c r="FF25" s="162">
        <v>1.2306999999999999</v>
      </c>
      <c r="FG25" s="163"/>
      <c r="FH25" s="162">
        <v>3.8106</v>
      </c>
      <c r="FI25" s="163"/>
      <c r="FJ25" s="162">
        <v>4.0189000000000004</v>
      </c>
      <c r="FK25" s="162">
        <v>3.8515000000000001</v>
      </c>
      <c r="FL25" s="163"/>
      <c r="FM25" s="162">
        <v>17.229099999999999</v>
      </c>
      <c r="FN25" s="162">
        <v>17.422000000000001</v>
      </c>
      <c r="FO25" s="162">
        <v>-9.1638000000000002</v>
      </c>
      <c r="FP25" s="162">
        <v>13.831</v>
      </c>
      <c r="FQ25" s="162">
        <v>13.097099999999999</v>
      </c>
      <c r="FR25" s="162">
        <v>-21.75</v>
      </c>
      <c r="FS25" s="162">
        <v>-2.5081000000000002</v>
      </c>
      <c r="FT25" s="162">
        <v>0.22639999999999999</v>
      </c>
      <c r="FU25" s="162">
        <v>1.3</v>
      </c>
      <c r="FV25" s="162">
        <v>0.72</v>
      </c>
      <c r="FW25" s="162">
        <v>-12.6434</v>
      </c>
      <c r="FX25" s="162">
        <v>2.2231999999999998</v>
      </c>
      <c r="FY25" s="162">
        <v>4.1920000000000002</v>
      </c>
      <c r="FZ25" s="162">
        <v>0.82199999999999995</v>
      </c>
      <c r="GA25" s="163"/>
      <c r="GB25" s="162">
        <v>19.059999999999999</v>
      </c>
      <c r="GC25" s="162">
        <v>-27.970199999999998</v>
      </c>
      <c r="GD25" s="162">
        <v>-9.3379999999999992</v>
      </c>
      <c r="GE25" s="163"/>
      <c r="GF25" s="162">
        <v>19.180099999999999</v>
      </c>
      <c r="GG25" s="163"/>
      <c r="GH25" s="162">
        <v>23.732900000000001</v>
      </c>
      <c r="GI25" s="162">
        <v>-9.6097999999999999</v>
      </c>
      <c r="GJ25" s="163"/>
      <c r="GK25" s="162">
        <v>2.1309999999999998</v>
      </c>
      <c r="GL25" s="163"/>
      <c r="GM25" s="163"/>
      <c r="GN25" s="162">
        <v>-10.038600000000001</v>
      </c>
      <c r="GO25" s="162">
        <v>1.3306</v>
      </c>
      <c r="GP25" s="162">
        <v>1.6854</v>
      </c>
      <c r="GQ25" s="162">
        <v>-35.293399999999998</v>
      </c>
      <c r="GR25" s="162">
        <v>6.9840999999999998</v>
      </c>
      <c r="GS25" s="162">
        <v>6.5006000000000004</v>
      </c>
      <c r="GT25" s="162">
        <v>144.05000000000001</v>
      </c>
      <c r="GU25" s="163"/>
      <c r="GV25" s="162">
        <v>-11.002800000000001</v>
      </c>
      <c r="GW25" s="162">
        <v>-2.4133</v>
      </c>
      <c r="GX25" s="162">
        <v>2.1139999999999999</v>
      </c>
      <c r="GY25" s="162">
        <v>1.6846000000000001</v>
      </c>
      <c r="GZ25" s="162">
        <v>1.6849000000000001</v>
      </c>
      <c r="HA25" s="162">
        <v>1</v>
      </c>
      <c r="HB25" s="162">
        <v>8.6006</v>
      </c>
      <c r="HC25" s="162">
        <v>11.3513</v>
      </c>
      <c r="HD25" s="162">
        <v>-2.1</v>
      </c>
      <c r="HE25" s="162">
        <v>-3.9729999999999999</v>
      </c>
      <c r="HF25" s="162">
        <v>33.898600000000002</v>
      </c>
      <c r="HG25" s="162">
        <v>-4.6619999999999999</v>
      </c>
      <c r="HH25" s="162">
        <v>38.919800000000002</v>
      </c>
      <c r="HI25" s="162">
        <v>13.661899999999999</v>
      </c>
      <c r="HJ25" s="162">
        <v>14.284800000000001</v>
      </c>
      <c r="HK25" s="162">
        <v>-7.4093999999999998</v>
      </c>
      <c r="HL25" s="162">
        <v>-8.4280000000000008</v>
      </c>
      <c r="HM25" s="162">
        <v>0</v>
      </c>
      <c r="HN25" s="162">
        <v>0</v>
      </c>
      <c r="HO25" s="163"/>
      <c r="HP25" s="163"/>
      <c r="HQ25" s="162">
        <v>-15.929</v>
      </c>
      <c r="HR25" s="162">
        <v>-15.632400000000001</v>
      </c>
      <c r="HS25" s="162">
        <v>-0.75429999999999997</v>
      </c>
      <c r="HT25" s="162">
        <v>-0.68</v>
      </c>
      <c r="HU25" s="162">
        <v>17.170000000000002</v>
      </c>
      <c r="HV25" s="162">
        <v>17.16</v>
      </c>
      <c r="HW25" s="162">
        <v>-26.4</v>
      </c>
      <c r="HX25" s="162">
        <v>-27.1</v>
      </c>
      <c r="HY25" s="162">
        <v>1.1087</v>
      </c>
      <c r="HZ25" s="162">
        <v>-5.76</v>
      </c>
      <c r="IA25" s="162">
        <v>64.096800000000002</v>
      </c>
      <c r="IB25" s="162">
        <v>18.889800000000001</v>
      </c>
      <c r="IC25" s="162">
        <v>18.812100000000001</v>
      </c>
      <c r="ID25" s="162">
        <v>-18.7</v>
      </c>
      <c r="IE25" s="162">
        <v>-39.299999999999997</v>
      </c>
      <c r="IF25" s="162">
        <v>1.3</v>
      </c>
      <c r="IG25" s="162">
        <v>0.8</v>
      </c>
      <c r="IH25" s="162">
        <v>-17.895</v>
      </c>
      <c r="II25" s="162">
        <v>-17.735099999999999</v>
      </c>
      <c r="IJ25" s="162">
        <v>-114.99120000000001</v>
      </c>
      <c r="IK25" s="162">
        <v>0</v>
      </c>
      <c r="IL25" s="162">
        <v>-216.70349999999999</v>
      </c>
      <c r="IM25" s="162">
        <v>-2.6036999999999999</v>
      </c>
      <c r="IN25" s="162">
        <v>-16.5504</v>
      </c>
      <c r="IO25" s="162">
        <v>58.091900000000003</v>
      </c>
      <c r="IP25" s="162">
        <v>110.5206</v>
      </c>
      <c r="IQ25" s="162">
        <v>92.879300000000001</v>
      </c>
      <c r="IR25" s="162">
        <v>110.2681</v>
      </c>
      <c r="IS25" s="162">
        <v>-17.434100000000001</v>
      </c>
      <c r="IT25" s="162">
        <v>21.505400000000002</v>
      </c>
      <c r="IU25" s="162">
        <v>20.0457</v>
      </c>
      <c r="IV25" s="162">
        <v>15.704599999999999</v>
      </c>
      <c r="IW25" s="162">
        <v>100.5939</v>
      </c>
      <c r="IX25" s="162">
        <v>-224.7398</v>
      </c>
      <c r="IY25" s="162">
        <v>22.1494</v>
      </c>
      <c r="IZ25" s="162">
        <v>-17.991499999999998</v>
      </c>
      <c r="JA25" s="162">
        <v>-2.5525000000000002</v>
      </c>
      <c r="JB25" s="163"/>
      <c r="JC25" s="162">
        <v>-8.32</v>
      </c>
      <c r="JD25" s="162">
        <v>-0.44900000000000001</v>
      </c>
      <c r="JE25" s="162">
        <v>-0.46</v>
      </c>
      <c r="JF25" s="162">
        <v>6</v>
      </c>
      <c r="JG25" s="162">
        <v>-3.2</v>
      </c>
      <c r="JH25" s="162">
        <v>-2.7957999999999998</v>
      </c>
      <c r="JI25" s="162">
        <v>-2.2263000000000002</v>
      </c>
      <c r="JJ25" s="162">
        <v>12.2179</v>
      </c>
      <c r="JK25" s="162">
        <v>-11.277900000000001</v>
      </c>
      <c r="JL25" s="162">
        <v>6.1</v>
      </c>
      <c r="JM25" s="162">
        <v>4.4249999999999998</v>
      </c>
      <c r="JN25" s="162">
        <v>4.8959999999999999</v>
      </c>
      <c r="JO25" s="162">
        <v>2.3014999999999999</v>
      </c>
      <c r="JP25" s="162">
        <v>2.8624999999999998</v>
      </c>
      <c r="JQ25" s="162">
        <v>4.6738</v>
      </c>
      <c r="JR25" s="162">
        <v>3.5074000000000001</v>
      </c>
      <c r="JS25" s="162">
        <v>4.3048000000000002</v>
      </c>
      <c r="JT25" s="163"/>
      <c r="JU25" s="162">
        <v>25.8</v>
      </c>
      <c r="JV25" s="163"/>
      <c r="JW25" s="162">
        <v>-0.23</v>
      </c>
      <c r="JX25" s="163"/>
      <c r="JY25" s="162">
        <v>0</v>
      </c>
      <c r="JZ25" s="162">
        <v>-17.893799999999999</v>
      </c>
      <c r="KA25" s="162">
        <v>-20.7195</v>
      </c>
      <c r="KB25" s="162">
        <v>1.8913</v>
      </c>
      <c r="KC25" s="162">
        <v>12.8895</v>
      </c>
      <c r="KD25" s="162">
        <v>-16.102599999999999</v>
      </c>
      <c r="KE25" s="162">
        <v>2.3572000000000002</v>
      </c>
      <c r="KF25" s="162">
        <v>-27.6</v>
      </c>
      <c r="KG25" s="162">
        <v>11</v>
      </c>
      <c r="KH25" s="163"/>
      <c r="KI25" s="162">
        <v>-59.047600000000003</v>
      </c>
    </row>
    <row r="26" spans="1:295" ht="18" customHeight="1" x14ac:dyDescent="0.25">
      <c r="A26" s="160" t="s">
        <v>75</v>
      </c>
      <c r="B26" s="160" t="s">
        <v>910</v>
      </c>
      <c r="C26" s="164">
        <v>0</v>
      </c>
      <c r="D26" s="165">
        <v>1.9078999999999999</v>
      </c>
      <c r="E26" s="165">
        <v>-16.95</v>
      </c>
      <c r="F26" s="165">
        <v>5.2403000000000004</v>
      </c>
      <c r="G26" s="165">
        <v>7.4448999999999996</v>
      </c>
      <c r="H26" s="166"/>
      <c r="I26" s="166"/>
      <c r="J26" s="166"/>
      <c r="K26" s="165">
        <v>5.9713000000000003</v>
      </c>
      <c r="L26" s="165">
        <v>1.7009000000000001</v>
      </c>
      <c r="M26" s="165">
        <v>5.4947999999999997</v>
      </c>
      <c r="N26" s="165">
        <v>0</v>
      </c>
      <c r="O26" s="165">
        <v>-19.8</v>
      </c>
      <c r="P26" s="165">
        <v>0</v>
      </c>
      <c r="Q26" s="165">
        <v>4.1399999999999997</v>
      </c>
      <c r="R26" s="165">
        <v>-15.4</v>
      </c>
      <c r="S26" s="165">
        <v>3.8605999999999998</v>
      </c>
      <c r="T26" s="166"/>
      <c r="U26" s="165">
        <v>4.3497000000000003</v>
      </c>
      <c r="V26" s="165">
        <v>4.3005000000000004</v>
      </c>
      <c r="W26" s="165">
        <v>7.6882000000000001</v>
      </c>
      <c r="X26" s="165">
        <v>9.7865000000000002</v>
      </c>
      <c r="Y26" s="165">
        <v>-5.218</v>
      </c>
      <c r="Z26" s="165">
        <v>2.5205000000000002</v>
      </c>
      <c r="AA26" s="166"/>
      <c r="AB26" s="165">
        <v>-1.1601999999999999</v>
      </c>
      <c r="AC26" s="165">
        <v>0.83199999999999996</v>
      </c>
      <c r="AD26" s="166"/>
      <c r="AE26" s="165">
        <v>5.1020000000000003</v>
      </c>
      <c r="AF26" s="165">
        <v>0</v>
      </c>
      <c r="AG26" s="165">
        <v>-11</v>
      </c>
      <c r="AH26" s="166"/>
      <c r="AI26" s="166"/>
      <c r="AJ26" s="165">
        <v>-35.229999999999997</v>
      </c>
      <c r="AK26" s="166"/>
      <c r="AL26" s="166"/>
      <c r="AM26" s="165">
        <v>15.44</v>
      </c>
      <c r="AN26" s="166"/>
      <c r="AO26" s="165">
        <v>3.7633999999999999</v>
      </c>
      <c r="AP26" s="165">
        <v>4.0096999999999996</v>
      </c>
      <c r="AQ26" s="166"/>
      <c r="AR26" s="165">
        <v>17.105499999999999</v>
      </c>
      <c r="AS26" s="166"/>
      <c r="AT26" s="165">
        <v>-10.582800000000001</v>
      </c>
      <c r="AU26" s="165">
        <v>-10.325200000000001</v>
      </c>
      <c r="AV26" s="165">
        <v>-0.19309999999999999</v>
      </c>
      <c r="AW26" s="165">
        <v>-0.2041</v>
      </c>
      <c r="AX26" s="165">
        <v>-16.610900000000001</v>
      </c>
      <c r="AY26" s="166"/>
      <c r="AZ26" s="165">
        <v>2.3795999999999999</v>
      </c>
      <c r="BA26" s="165">
        <v>12.2698</v>
      </c>
      <c r="BB26" s="165">
        <v>-4.8159999999999998</v>
      </c>
      <c r="BC26" s="165">
        <v>16.342199999999998</v>
      </c>
      <c r="BD26" s="165">
        <v>-5.3</v>
      </c>
      <c r="BE26" s="165">
        <v>-5.7</v>
      </c>
      <c r="BF26" s="165">
        <v>-25.975300000000001</v>
      </c>
      <c r="BG26" s="165">
        <v>-26.023</v>
      </c>
      <c r="BH26" s="165">
        <v>-0.19719999999999999</v>
      </c>
      <c r="BI26" s="166"/>
      <c r="BJ26" s="165">
        <v>-4.0486000000000004</v>
      </c>
      <c r="BK26" s="165">
        <v>-2.1817000000000002</v>
      </c>
      <c r="BL26" s="166"/>
      <c r="BM26" s="165">
        <v>-0.37619999999999998</v>
      </c>
      <c r="BN26" s="165">
        <v>-115.7567</v>
      </c>
      <c r="BO26" s="165">
        <v>26.398499999999999</v>
      </c>
      <c r="BP26" s="165">
        <v>26.459499999999998</v>
      </c>
      <c r="BQ26" s="165">
        <v>70.8643</v>
      </c>
      <c r="BR26" s="165">
        <v>-169.3193</v>
      </c>
      <c r="BS26" s="166"/>
      <c r="BT26" s="166"/>
      <c r="BU26" s="166"/>
      <c r="BV26" s="165">
        <v>4.8101000000000003</v>
      </c>
      <c r="BW26" s="165">
        <v>7.58</v>
      </c>
      <c r="BX26" s="165">
        <v>6.4</v>
      </c>
      <c r="BY26" s="165">
        <v>-17.239999999999998</v>
      </c>
      <c r="BZ26" s="165">
        <v>-0.21</v>
      </c>
      <c r="CA26" s="165">
        <v>-16.204599999999999</v>
      </c>
      <c r="CB26" s="165">
        <v>-15.9367</v>
      </c>
      <c r="CC26" s="165">
        <v>14.958</v>
      </c>
      <c r="CD26" s="165">
        <v>13.8093</v>
      </c>
      <c r="CE26" s="165">
        <v>-7.5519999999999996</v>
      </c>
      <c r="CF26" s="165">
        <v>-22.276599999999998</v>
      </c>
      <c r="CG26" s="165">
        <v>-22.3476</v>
      </c>
      <c r="CH26" s="165">
        <v>-3.8664000000000001</v>
      </c>
      <c r="CI26" s="165">
        <v>5.4980000000000002</v>
      </c>
      <c r="CJ26" s="166"/>
      <c r="CK26" s="166"/>
      <c r="CL26" s="165">
        <v>22.1</v>
      </c>
      <c r="CM26" s="165">
        <v>-5.6</v>
      </c>
      <c r="CN26" s="165">
        <v>-0.76</v>
      </c>
      <c r="CO26" s="165">
        <v>19.1784</v>
      </c>
      <c r="CP26" s="165">
        <v>19.750900000000001</v>
      </c>
      <c r="CQ26" s="165">
        <v>17.635400000000001</v>
      </c>
      <c r="CR26" s="165">
        <v>80.979500000000002</v>
      </c>
      <c r="CS26" s="165">
        <v>81.058400000000006</v>
      </c>
      <c r="CT26" s="165">
        <v>-31.213699999999999</v>
      </c>
      <c r="CU26" s="165">
        <v>-50.084699999999998</v>
      </c>
      <c r="CV26" s="165">
        <v>-33.621000000000002</v>
      </c>
      <c r="CW26" s="165">
        <v>1.4730000000000001</v>
      </c>
      <c r="CX26" s="165">
        <v>28.61</v>
      </c>
      <c r="CY26" s="166"/>
      <c r="CZ26" s="165">
        <v>4.0674000000000001</v>
      </c>
      <c r="DA26" s="165">
        <v>4.2999000000000001</v>
      </c>
      <c r="DB26" s="165">
        <v>-5.96</v>
      </c>
      <c r="DC26" s="166"/>
      <c r="DD26" s="165">
        <v>-8.3063000000000002</v>
      </c>
      <c r="DE26" s="165">
        <v>-7.7454999999999998</v>
      </c>
      <c r="DF26" s="165">
        <v>34.0595</v>
      </c>
      <c r="DG26" s="165">
        <v>1.6E-2</v>
      </c>
      <c r="DH26" s="165">
        <v>-2.8946999999999998</v>
      </c>
      <c r="DI26" s="165">
        <v>18.5</v>
      </c>
      <c r="DJ26" s="165">
        <v>18.8</v>
      </c>
      <c r="DK26" s="165">
        <v>-4.9596999999999998</v>
      </c>
      <c r="DL26" s="165">
        <v>9.7302999999999997</v>
      </c>
      <c r="DM26" s="166"/>
      <c r="DN26" s="165">
        <v>20.786999999999999</v>
      </c>
      <c r="DO26" s="165">
        <v>10.210000000000001</v>
      </c>
      <c r="DP26" s="165">
        <v>-1.31</v>
      </c>
      <c r="DQ26" s="165">
        <v>1.3634999999999999</v>
      </c>
      <c r="DR26" s="165">
        <v>-35.311999999999998</v>
      </c>
      <c r="DS26" s="165">
        <v>-10.59</v>
      </c>
      <c r="DT26" s="165">
        <v>-10.64</v>
      </c>
      <c r="DU26" s="165">
        <v>25.7</v>
      </c>
      <c r="DV26" s="165">
        <v>12.63</v>
      </c>
      <c r="DW26" s="165">
        <v>-35.854500000000002</v>
      </c>
      <c r="DX26" s="165">
        <v>-17.8</v>
      </c>
      <c r="DY26" s="165">
        <v>-36.836399999999998</v>
      </c>
      <c r="DZ26" s="165">
        <v>-35.390900000000002</v>
      </c>
      <c r="EA26" s="165">
        <v>-9.7821999999999996</v>
      </c>
      <c r="EB26" s="165">
        <v>-21.1615</v>
      </c>
      <c r="EC26" s="165">
        <v>-30.3704</v>
      </c>
      <c r="ED26" s="165">
        <v>-28.270099999999999</v>
      </c>
      <c r="EE26" s="165">
        <v>-18.206900000000001</v>
      </c>
      <c r="EF26" s="165">
        <v>-19.6905</v>
      </c>
      <c r="EG26" s="165">
        <v>-9.4960000000000004</v>
      </c>
      <c r="EH26" s="165">
        <v>-161.4306</v>
      </c>
      <c r="EI26" s="166"/>
      <c r="EJ26" s="166"/>
      <c r="EK26" s="165">
        <v>-7.3678999999999997</v>
      </c>
      <c r="EL26" s="165">
        <v>-6.8849999999999998</v>
      </c>
      <c r="EM26" s="165">
        <v>15.7874</v>
      </c>
      <c r="EN26" s="165">
        <v>-10.200900000000001</v>
      </c>
      <c r="EO26" s="165">
        <v>-10.4613</v>
      </c>
      <c r="EP26" s="165">
        <v>12.816000000000001</v>
      </c>
      <c r="EQ26" s="165">
        <v>-25.946300000000001</v>
      </c>
      <c r="ER26" s="165">
        <v>-25.835899999999999</v>
      </c>
      <c r="ES26" s="165">
        <v>8.8910999999999998</v>
      </c>
      <c r="ET26" s="165">
        <v>0</v>
      </c>
      <c r="EU26" s="165">
        <v>-8.48</v>
      </c>
      <c r="EV26" s="165">
        <v>9.9</v>
      </c>
      <c r="EW26" s="165">
        <v>1.4093</v>
      </c>
      <c r="EX26" s="165">
        <v>-2.7021000000000002</v>
      </c>
      <c r="EY26" s="165">
        <v>-8.2020999999999997</v>
      </c>
      <c r="EZ26" s="165">
        <v>3.1617999999999999</v>
      </c>
      <c r="FA26" s="165">
        <v>3.1452</v>
      </c>
      <c r="FB26" s="165">
        <v>7.3701999999999996</v>
      </c>
      <c r="FC26" s="165">
        <v>-25.648700000000002</v>
      </c>
      <c r="FD26" s="166"/>
      <c r="FE26" s="165">
        <v>0.90049999999999997</v>
      </c>
      <c r="FF26" s="165">
        <v>1.1334</v>
      </c>
      <c r="FG26" s="166"/>
      <c r="FH26" s="165">
        <v>0</v>
      </c>
      <c r="FI26" s="166"/>
      <c r="FJ26" s="165">
        <v>2.8468</v>
      </c>
      <c r="FK26" s="165">
        <v>3.1817000000000002</v>
      </c>
      <c r="FL26" s="166"/>
      <c r="FM26" s="165">
        <v>16.867699999999999</v>
      </c>
      <c r="FN26" s="165">
        <v>16.473299999999998</v>
      </c>
      <c r="FO26" s="165">
        <v>-4.1230000000000002</v>
      </c>
      <c r="FP26" s="165">
        <v>18.718299999999999</v>
      </c>
      <c r="FQ26" s="165">
        <v>18.478100000000001</v>
      </c>
      <c r="FR26" s="165">
        <v>-19.98</v>
      </c>
      <c r="FS26" s="165">
        <v>-3.6049000000000002</v>
      </c>
      <c r="FT26" s="165">
        <v>0.28860000000000002</v>
      </c>
      <c r="FU26" s="165">
        <v>1.63</v>
      </c>
      <c r="FV26" s="165">
        <v>1.5</v>
      </c>
      <c r="FW26" s="165">
        <v>-18.056899999999999</v>
      </c>
      <c r="FX26" s="166"/>
      <c r="FY26" s="165">
        <v>3.9550000000000001</v>
      </c>
      <c r="FZ26" s="165">
        <v>0.78600000000000003</v>
      </c>
      <c r="GA26" s="166"/>
      <c r="GB26" s="165">
        <v>17.71</v>
      </c>
      <c r="GC26" s="165">
        <v>-31.624199999999998</v>
      </c>
      <c r="GD26" s="165">
        <v>-12.8218</v>
      </c>
      <c r="GE26" s="165">
        <v>-2.33</v>
      </c>
      <c r="GF26" s="165">
        <v>18.712599999999998</v>
      </c>
      <c r="GG26" s="166"/>
      <c r="GH26" s="165">
        <v>22.902200000000001</v>
      </c>
      <c r="GI26" s="165">
        <v>-9.5488</v>
      </c>
      <c r="GJ26" s="166"/>
      <c r="GK26" s="165">
        <v>2.1436000000000002</v>
      </c>
      <c r="GL26" s="166"/>
      <c r="GM26" s="166"/>
      <c r="GN26" s="165">
        <v>-10.6717</v>
      </c>
      <c r="GO26" s="165">
        <v>2.6522999999999999</v>
      </c>
      <c r="GP26" s="165">
        <v>1.6274</v>
      </c>
      <c r="GQ26" s="165">
        <v>-35.461500000000001</v>
      </c>
      <c r="GR26" s="165">
        <v>8.3651</v>
      </c>
      <c r="GS26" s="165">
        <v>8.4224999999999994</v>
      </c>
      <c r="GT26" s="165">
        <v>158.464</v>
      </c>
      <c r="GU26" s="166"/>
      <c r="GV26" s="165">
        <v>-10.532</v>
      </c>
      <c r="GW26" s="165">
        <v>-2.54</v>
      </c>
      <c r="GX26" s="165">
        <v>2.2799999999999998</v>
      </c>
      <c r="GY26" s="165">
        <v>1.7579</v>
      </c>
      <c r="GZ26" s="165">
        <v>1.7244999999999999</v>
      </c>
      <c r="HA26" s="165">
        <v>2</v>
      </c>
      <c r="HB26" s="165">
        <v>9.9108999999999998</v>
      </c>
      <c r="HC26" s="165">
        <v>11.6502</v>
      </c>
      <c r="HD26" s="165">
        <v>-3.77</v>
      </c>
      <c r="HE26" s="165">
        <v>0</v>
      </c>
      <c r="HF26" s="165">
        <v>35.096499999999999</v>
      </c>
      <c r="HG26" s="165">
        <v>-5.0918999999999999</v>
      </c>
      <c r="HH26" s="165">
        <v>33.378500000000003</v>
      </c>
      <c r="HI26" s="165">
        <v>14.5924</v>
      </c>
      <c r="HJ26" s="165">
        <v>15.7088</v>
      </c>
      <c r="HK26" s="165">
        <v>-8.5875000000000004</v>
      </c>
      <c r="HL26" s="165">
        <v>-8.9512</v>
      </c>
      <c r="HM26" s="165">
        <v>0</v>
      </c>
      <c r="HN26" s="165">
        <v>0</v>
      </c>
      <c r="HO26" s="165">
        <v>33.471699999999998</v>
      </c>
      <c r="HP26" s="165">
        <v>33.547800000000002</v>
      </c>
      <c r="HQ26" s="165">
        <v>-15.8302</v>
      </c>
      <c r="HR26" s="165">
        <v>-15.2094</v>
      </c>
      <c r="HS26" s="165">
        <v>-0.78169999999999995</v>
      </c>
      <c r="HT26" s="165">
        <v>-0.78820000000000001</v>
      </c>
      <c r="HU26" s="165">
        <v>18.2</v>
      </c>
      <c r="HV26" s="165">
        <v>18.46</v>
      </c>
      <c r="HW26" s="165">
        <v>-27.3</v>
      </c>
      <c r="HX26" s="165">
        <v>-27.6</v>
      </c>
      <c r="HY26" s="165">
        <v>1.2662</v>
      </c>
      <c r="HZ26" s="165">
        <v>-3.6</v>
      </c>
      <c r="IA26" s="165">
        <v>61.03</v>
      </c>
      <c r="IB26" s="165">
        <v>24.371600000000001</v>
      </c>
      <c r="IC26" s="165">
        <v>24.2682</v>
      </c>
      <c r="ID26" s="165">
        <v>-19.100000000000001</v>
      </c>
      <c r="IE26" s="165">
        <v>-40.1</v>
      </c>
      <c r="IF26" s="165">
        <v>0</v>
      </c>
      <c r="IG26" s="165">
        <v>-0.4</v>
      </c>
      <c r="IH26" s="165">
        <v>-17.654399999999999</v>
      </c>
      <c r="II26" s="166"/>
      <c r="IJ26" s="165">
        <v>-106.0564</v>
      </c>
      <c r="IK26" s="166"/>
      <c r="IL26" s="165">
        <v>-213.31309999999999</v>
      </c>
      <c r="IM26" s="165">
        <v>-3.3927999999999998</v>
      </c>
      <c r="IN26" s="165">
        <v>-13.2662</v>
      </c>
      <c r="IO26" s="165">
        <v>55.941200000000002</v>
      </c>
      <c r="IP26" s="165">
        <v>110.68</v>
      </c>
      <c r="IQ26" s="165">
        <v>92.692800000000005</v>
      </c>
      <c r="IR26" s="165">
        <v>109.4092</v>
      </c>
      <c r="IS26" s="165">
        <v>-19.379200000000001</v>
      </c>
      <c r="IT26" s="165">
        <v>20.84</v>
      </c>
      <c r="IU26" s="165">
        <v>21.288699999999999</v>
      </c>
      <c r="IV26" s="165">
        <v>18.073499999999999</v>
      </c>
      <c r="IW26" s="165">
        <v>97.959000000000003</v>
      </c>
      <c r="IX26" s="165">
        <v>-222.92519999999999</v>
      </c>
      <c r="IY26" s="165">
        <v>22.5047</v>
      </c>
      <c r="IZ26" s="165">
        <v>-17.287600000000001</v>
      </c>
      <c r="JA26" s="165">
        <v>-0.70189999999999997</v>
      </c>
      <c r="JB26" s="166"/>
      <c r="JC26" s="165">
        <v>-8.56</v>
      </c>
      <c r="JD26" s="165">
        <v>-0.434</v>
      </c>
      <c r="JE26" s="165">
        <v>-0.44700000000000001</v>
      </c>
      <c r="JF26" s="165">
        <v>6</v>
      </c>
      <c r="JG26" s="165">
        <v>-4</v>
      </c>
      <c r="JH26" s="165">
        <v>-2.9891999999999999</v>
      </c>
      <c r="JI26" s="165">
        <v>-1.5792999999999999</v>
      </c>
      <c r="JJ26" s="165">
        <v>11.281000000000001</v>
      </c>
      <c r="JK26" s="165">
        <v>-10.869</v>
      </c>
      <c r="JL26" s="165">
        <v>7.2</v>
      </c>
      <c r="JM26" s="165">
        <v>5.125</v>
      </c>
      <c r="JN26" s="165">
        <v>6.9710000000000001</v>
      </c>
      <c r="JO26" s="165">
        <v>2.3102</v>
      </c>
      <c r="JP26" s="166"/>
      <c r="JQ26" s="165">
        <v>4.5587999999999997</v>
      </c>
      <c r="JR26" s="165">
        <v>3.5102000000000002</v>
      </c>
      <c r="JS26" s="165">
        <v>4.0167999999999999</v>
      </c>
      <c r="JT26" s="166"/>
      <c r="JU26" s="165">
        <v>22</v>
      </c>
      <c r="JV26" s="166"/>
      <c r="JW26" s="165">
        <v>-0.05</v>
      </c>
      <c r="JX26" s="166"/>
      <c r="JY26" s="165">
        <v>0</v>
      </c>
      <c r="JZ26" s="165">
        <v>-17.061</v>
      </c>
      <c r="KA26" s="165">
        <v>-20.628299999999999</v>
      </c>
      <c r="KB26" s="165">
        <v>2.0708000000000002</v>
      </c>
      <c r="KC26" s="165">
        <v>11.611800000000001</v>
      </c>
      <c r="KD26" s="165">
        <v>-14.3017</v>
      </c>
      <c r="KE26" s="165">
        <v>2.5415999999999999</v>
      </c>
      <c r="KF26" s="165">
        <v>-27.3</v>
      </c>
      <c r="KG26" s="165">
        <v>12.1</v>
      </c>
      <c r="KH26" s="166"/>
      <c r="KI26" s="165">
        <v>-67.231399999999994</v>
      </c>
    </row>
    <row r="27" spans="1:295" ht="18" customHeight="1" x14ac:dyDescent="0.25">
      <c r="A27" s="160" t="s">
        <v>75</v>
      </c>
      <c r="B27" s="160" t="s">
        <v>911</v>
      </c>
      <c r="C27" s="164">
        <v>0</v>
      </c>
      <c r="D27" s="165">
        <v>0.85450000000000004</v>
      </c>
      <c r="E27" s="165">
        <v>-8.4434000000000005</v>
      </c>
      <c r="F27" s="165">
        <v>4.274</v>
      </c>
      <c r="G27" s="165">
        <v>7.7595000000000001</v>
      </c>
      <c r="H27" s="166"/>
      <c r="I27" s="166"/>
      <c r="J27" s="166"/>
      <c r="K27" s="165">
        <v>5.8832000000000004</v>
      </c>
      <c r="L27" s="165">
        <v>1.7808999999999999</v>
      </c>
      <c r="M27" s="165">
        <v>5.4869000000000003</v>
      </c>
      <c r="N27" s="166"/>
      <c r="O27" s="165">
        <v>-22</v>
      </c>
      <c r="P27" s="165">
        <v>0</v>
      </c>
      <c r="Q27" s="165">
        <v>4.1399999999999997</v>
      </c>
      <c r="R27" s="165">
        <v>-15.4</v>
      </c>
      <c r="S27" s="165">
        <v>3.5377999999999998</v>
      </c>
      <c r="T27" s="166"/>
      <c r="U27" s="165">
        <v>4.6247999999999996</v>
      </c>
      <c r="V27" s="165">
        <v>4.6523000000000003</v>
      </c>
      <c r="W27" s="165">
        <v>7.9412000000000003</v>
      </c>
      <c r="X27" s="165">
        <v>9.5147999999999993</v>
      </c>
      <c r="Y27" s="165">
        <v>-5.0278</v>
      </c>
      <c r="Z27" s="165">
        <v>2.5392000000000001</v>
      </c>
      <c r="AA27" s="166"/>
      <c r="AB27" s="165">
        <v>-1.1756</v>
      </c>
      <c r="AC27" s="165">
        <v>1.1519999999999999</v>
      </c>
      <c r="AD27" s="166"/>
      <c r="AE27" s="165">
        <v>4.7850000000000001</v>
      </c>
      <c r="AF27" s="166"/>
      <c r="AG27" s="165">
        <v>-11</v>
      </c>
      <c r="AH27" s="166"/>
      <c r="AI27" s="166"/>
      <c r="AJ27" s="165">
        <v>-31.54</v>
      </c>
      <c r="AK27" s="166"/>
      <c r="AL27" s="166"/>
      <c r="AM27" s="165">
        <v>14.06</v>
      </c>
      <c r="AN27" s="166"/>
      <c r="AO27" s="165">
        <v>3.4746000000000001</v>
      </c>
      <c r="AP27" s="165">
        <v>3.9289999999999998</v>
      </c>
      <c r="AQ27" s="166"/>
      <c r="AR27" s="165">
        <v>14.6563</v>
      </c>
      <c r="AS27" s="166"/>
      <c r="AT27" s="165">
        <v>-10.3148</v>
      </c>
      <c r="AU27" s="165">
        <v>-10.1334</v>
      </c>
      <c r="AV27" s="165">
        <v>10.375400000000001</v>
      </c>
      <c r="AW27" s="165">
        <v>10.4419</v>
      </c>
      <c r="AX27" s="165">
        <v>-16.878799999999998</v>
      </c>
      <c r="AY27" s="166"/>
      <c r="AZ27" s="165">
        <v>4.3522999999999996</v>
      </c>
      <c r="BA27" s="165">
        <v>20.706299999999999</v>
      </c>
      <c r="BB27" s="165">
        <v>-6.6440999999999999</v>
      </c>
      <c r="BC27" s="165">
        <v>14.546099999999999</v>
      </c>
      <c r="BD27" s="165">
        <v>-4.5</v>
      </c>
      <c r="BE27" s="165">
        <v>-4.9000000000000004</v>
      </c>
      <c r="BF27" s="165">
        <v>-24.560400000000001</v>
      </c>
      <c r="BG27" s="165">
        <v>-24.255500000000001</v>
      </c>
      <c r="BH27" s="165">
        <v>-0.1273</v>
      </c>
      <c r="BI27" s="166"/>
      <c r="BJ27" s="165">
        <v>-4.3895999999999997</v>
      </c>
      <c r="BK27" s="165">
        <v>-2.3142</v>
      </c>
      <c r="BL27" s="166"/>
      <c r="BM27" s="165">
        <v>-0.35370000000000001</v>
      </c>
      <c r="BN27" s="165">
        <v>-97.353999999999999</v>
      </c>
      <c r="BO27" s="165">
        <v>26.093299999999999</v>
      </c>
      <c r="BP27" s="165">
        <v>26.337499999999999</v>
      </c>
      <c r="BQ27" s="165">
        <v>55.673200000000001</v>
      </c>
      <c r="BR27" s="165">
        <v>-155.58580000000001</v>
      </c>
      <c r="BS27" s="166"/>
      <c r="BT27" s="166"/>
      <c r="BU27" s="166"/>
      <c r="BV27" s="165">
        <v>5.9179000000000004</v>
      </c>
      <c r="BW27" s="165">
        <v>7.46</v>
      </c>
      <c r="BX27" s="165">
        <v>6.77</v>
      </c>
      <c r="BY27" s="165">
        <v>-17.03</v>
      </c>
      <c r="BZ27" s="165">
        <v>0.44</v>
      </c>
      <c r="CA27" s="165">
        <v>-17.008400000000002</v>
      </c>
      <c r="CB27" s="165">
        <v>-16.740400000000001</v>
      </c>
      <c r="CC27" s="165">
        <v>16.766100000000002</v>
      </c>
      <c r="CD27" s="165">
        <v>15.3323</v>
      </c>
      <c r="CE27" s="165">
        <v>-7.6429</v>
      </c>
      <c r="CF27" s="165">
        <v>-19.2502</v>
      </c>
      <c r="CG27" s="165">
        <v>-19.209</v>
      </c>
      <c r="CH27" s="165">
        <v>-4.4897</v>
      </c>
      <c r="CI27" s="165">
        <v>8.1852999999999998</v>
      </c>
      <c r="CJ27" s="166"/>
      <c r="CK27" s="166"/>
      <c r="CL27" s="165">
        <v>28.3</v>
      </c>
      <c r="CM27" s="165">
        <v>-10.8</v>
      </c>
      <c r="CN27" s="165">
        <v>-0.91</v>
      </c>
      <c r="CO27" s="165">
        <v>21.606200000000001</v>
      </c>
      <c r="CP27" s="165">
        <v>21.870899999999999</v>
      </c>
      <c r="CQ27" s="165">
        <v>21.136600000000001</v>
      </c>
      <c r="CR27" s="165">
        <v>76.074700000000007</v>
      </c>
      <c r="CS27" s="165">
        <v>75.281899999999993</v>
      </c>
      <c r="CT27" s="165">
        <v>-28.226600000000001</v>
      </c>
      <c r="CU27" s="165">
        <v>-47.211500000000001</v>
      </c>
      <c r="CV27" s="165">
        <v>-32.065199999999997</v>
      </c>
      <c r="CW27" s="165">
        <v>1.7666999999999999</v>
      </c>
      <c r="CX27" s="165">
        <v>30.42</v>
      </c>
      <c r="CY27" s="166"/>
      <c r="CZ27" s="165">
        <v>4.2236000000000002</v>
      </c>
      <c r="DA27" s="165">
        <v>4.5929000000000002</v>
      </c>
      <c r="DB27" s="165">
        <v>-6.17</v>
      </c>
      <c r="DC27" s="166"/>
      <c r="DD27" s="165">
        <v>-10.7233</v>
      </c>
      <c r="DE27" s="165">
        <v>-10.5436</v>
      </c>
      <c r="DF27" s="165">
        <v>36.455100000000002</v>
      </c>
      <c r="DG27" s="165">
        <v>1.5699999999999999E-2</v>
      </c>
      <c r="DH27" s="165">
        <v>-3.1097000000000001</v>
      </c>
      <c r="DI27" s="166"/>
      <c r="DJ27" s="165">
        <v>16.5</v>
      </c>
      <c r="DK27" s="165">
        <v>-4.9303999999999997</v>
      </c>
      <c r="DL27" s="165">
        <v>10.478300000000001</v>
      </c>
      <c r="DM27" s="166"/>
      <c r="DN27" s="165">
        <v>21.7148</v>
      </c>
      <c r="DO27" s="165">
        <v>11.31</v>
      </c>
      <c r="DP27" s="165">
        <v>-1.4</v>
      </c>
      <c r="DQ27" s="165">
        <v>1.8360000000000001</v>
      </c>
      <c r="DR27" s="165">
        <v>-37.362099999999998</v>
      </c>
      <c r="DS27" s="165">
        <v>-10.57</v>
      </c>
      <c r="DT27" s="165">
        <v>-10.56</v>
      </c>
      <c r="DU27" s="165">
        <v>26.23</v>
      </c>
      <c r="DV27" s="165">
        <v>13.31</v>
      </c>
      <c r="DW27" s="165">
        <v>-37.545499999999997</v>
      </c>
      <c r="DX27" s="165">
        <v>-18.5</v>
      </c>
      <c r="DY27" s="165">
        <v>-37.066899999999997</v>
      </c>
      <c r="DZ27" s="165">
        <v>-36.309100000000001</v>
      </c>
      <c r="EA27" s="165">
        <v>-9.7440999999999995</v>
      </c>
      <c r="EB27" s="165">
        <v>-18.022400000000001</v>
      </c>
      <c r="EC27" s="165">
        <v>-25.812200000000001</v>
      </c>
      <c r="ED27" s="165">
        <v>-25.7515</v>
      </c>
      <c r="EE27" s="165">
        <v>-21.104700000000001</v>
      </c>
      <c r="EF27" s="165">
        <v>-24.584199999999999</v>
      </c>
      <c r="EG27" s="165">
        <v>-9.52</v>
      </c>
      <c r="EH27" s="165">
        <v>-147.41999999999999</v>
      </c>
      <c r="EI27" s="166"/>
      <c r="EJ27" s="166"/>
      <c r="EK27" s="165">
        <v>-7.1306000000000003</v>
      </c>
      <c r="EL27" s="165">
        <v>-6.5590999999999999</v>
      </c>
      <c r="EM27" s="165">
        <v>15.5367</v>
      </c>
      <c r="EN27" s="165">
        <v>-12.3194</v>
      </c>
      <c r="EO27" s="165">
        <v>-12.018599999999999</v>
      </c>
      <c r="EP27" s="165">
        <v>17.423999999999999</v>
      </c>
      <c r="EQ27" s="165">
        <v>-28.266200000000001</v>
      </c>
      <c r="ER27" s="165">
        <v>-28.17</v>
      </c>
      <c r="ES27" s="165">
        <v>6.9039000000000001</v>
      </c>
      <c r="ET27" s="165">
        <v>-14.31</v>
      </c>
      <c r="EU27" s="165">
        <v>-9.64</v>
      </c>
      <c r="EV27" s="165">
        <v>0</v>
      </c>
      <c r="EW27" s="165">
        <v>1.2646999999999999</v>
      </c>
      <c r="EX27" s="165">
        <v>-7.0956000000000001</v>
      </c>
      <c r="EY27" s="165">
        <v>-8.6867999999999999</v>
      </c>
      <c r="EZ27" s="165">
        <v>2.6495000000000002</v>
      </c>
      <c r="FA27" s="165">
        <v>3.5175999999999998</v>
      </c>
      <c r="FB27" s="165">
        <v>8.8721999999999994</v>
      </c>
      <c r="FC27" s="165">
        <v>-25.661000000000001</v>
      </c>
      <c r="FD27" s="165">
        <v>0</v>
      </c>
      <c r="FE27" s="165">
        <v>1.1426000000000001</v>
      </c>
      <c r="FF27" s="165">
        <v>1.4065000000000001</v>
      </c>
      <c r="FG27" s="166"/>
      <c r="FH27" s="165">
        <v>0</v>
      </c>
      <c r="FI27" s="166"/>
      <c r="FJ27" s="165">
        <v>3.8515000000000001</v>
      </c>
      <c r="FK27" s="165">
        <v>3.5165999999999999</v>
      </c>
      <c r="FL27" s="166"/>
      <c r="FM27" s="165">
        <v>17.239100000000001</v>
      </c>
      <c r="FN27" s="165">
        <v>16.973299999999998</v>
      </c>
      <c r="FO27" s="165">
        <v>-2.2841</v>
      </c>
      <c r="FP27" s="165">
        <v>20.5487</v>
      </c>
      <c r="FQ27" s="165">
        <v>20.392199999999999</v>
      </c>
      <c r="FR27" s="165">
        <v>-19.52</v>
      </c>
      <c r="FS27" s="165">
        <v>-2.4110999999999998</v>
      </c>
      <c r="FT27" s="165">
        <v>0.25290000000000001</v>
      </c>
      <c r="FU27" s="165">
        <v>1.77</v>
      </c>
      <c r="FV27" s="165">
        <v>1.21</v>
      </c>
      <c r="FW27" s="165">
        <v>-19.762799999999999</v>
      </c>
      <c r="FX27" s="166"/>
      <c r="FY27" s="165">
        <v>3.9980000000000002</v>
      </c>
      <c r="FZ27" s="165">
        <v>0.82599999999999996</v>
      </c>
      <c r="GA27" s="166"/>
      <c r="GB27" s="165">
        <v>13.51</v>
      </c>
      <c r="GC27" s="165">
        <v>-34.029299999999999</v>
      </c>
      <c r="GD27" s="165">
        <v>-14.791499999999999</v>
      </c>
      <c r="GE27" s="165">
        <v>-2.76</v>
      </c>
      <c r="GF27" s="165">
        <v>34.693600000000004</v>
      </c>
      <c r="GG27" s="166"/>
      <c r="GH27" s="165">
        <v>0</v>
      </c>
      <c r="GI27" s="165">
        <v>13.462</v>
      </c>
      <c r="GJ27" s="166"/>
      <c r="GK27" s="165">
        <v>2.202</v>
      </c>
      <c r="GL27" s="165">
        <v>3.8300000000000001E-2</v>
      </c>
      <c r="GM27" s="166"/>
      <c r="GN27" s="165">
        <v>-10.7356</v>
      </c>
      <c r="GO27" s="165">
        <v>-24.8184</v>
      </c>
      <c r="GP27" s="165">
        <v>2.4620000000000002</v>
      </c>
      <c r="GQ27" s="165">
        <v>-3.0251999999999999</v>
      </c>
      <c r="GR27" s="165">
        <v>10.764200000000001</v>
      </c>
      <c r="GS27" s="165">
        <v>9.4560999999999993</v>
      </c>
      <c r="GT27" s="165">
        <v>172.12809999999999</v>
      </c>
      <c r="GU27" s="166"/>
      <c r="GV27" s="165">
        <v>-10.6633</v>
      </c>
      <c r="GW27" s="165">
        <v>22.304099999999998</v>
      </c>
      <c r="GX27" s="165">
        <v>1.4581</v>
      </c>
      <c r="GY27" s="165">
        <v>2.0362</v>
      </c>
      <c r="GZ27" s="165">
        <v>2.0329999999999999</v>
      </c>
      <c r="HA27" s="165">
        <v>0.77600000000000002</v>
      </c>
      <c r="HB27" s="165">
        <v>8.625</v>
      </c>
      <c r="HC27" s="165">
        <v>10.3302</v>
      </c>
      <c r="HD27" s="165">
        <v>-2.1</v>
      </c>
      <c r="HE27" s="165">
        <v>-3.8936999999999999</v>
      </c>
      <c r="HF27" s="165">
        <v>34.121899999999997</v>
      </c>
      <c r="HG27" s="165">
        <v>0</v>
      </c>
      <c r="HH27" s="165">
        <v>39.127400000000002</v>
      </c>
      <c r="HI27" s="165">
        <v>17.8948</v>
      </c>
      <c r="HJ27" s="165">
        <v>17.407</v>
      </c>
      <c r="HK27" s="165">
        <v>-9.2863000000000007</v>
      </c>
      <c r="HL27" s="165">
        <v>-10.067600000000001</v>
      </c>
      <c r="HM27" s="165">
        <v>0</v>
      </c>
      <c r="HN27" s="165">
        <v>0</v>
      </c>
      <c r="HO27" s="166"/>
      <c r="HP27" s="166"/>
      <c r="HQ27" s="165">
        <v>-15.626899999999999</v>
      </c>
      <c r="HR27" s="165">
        <v>-14.940300000000001</v>
      </c>
      <c r="HS27" s="165">
        <v>-1.9670000000000001</v>
      </c>
      <c r="HT27" s="165">
        <v>-1.8461000000000001</v>
      </c>
      <c r="HU27" s="165">
        <v>17.55</v>
      </c>
      <c r="HV27" s="165">
        <v>17.579999999999998</v>
      </c>
      <c r="HW27" s="165">
        <v>-27.4</v>
      </c>
      <c r="HX27" s="165">
        <v>-25.3</v>
      </c>
      <c r="HY27" s="165">
        <v>1.2131000000000001</v>
      </c>
      <c r="HZ27" s="165">
        <v>-2.4</v>
      </c>
      <c r="IA27" s="165">
        <v>61.100900000000003</v>
      </c>
      <c r="IB27" s="165">
        <v>26.135300000000001</v>
      </c>
      <c r="IC27" s="165">
        <v>26.0383</v>
      </c>
      <c r="ID27" s="165">
        <v>-19.100000000000001</v>
      </c>
      <c r="IE27" s="165">
        <v>-38.799999999999997</v>
      </c>
      <c r="IF27" s="165">
        <v>0</v>
      </c>
      <c r="IG27" s="165">
        <v>-0.5</v>
      </c>
      <c r="IH27" s="165">
        <v>-17.641500000000001</v>
      </c>
      <c r="II27" s="165">
        <v>-17.5379</v>
      </c>
      <c r="IJ27" s="165">
        <v>-106.0313</v>
      </c>
      <c r="IK27" s="166"/>
      <c r="IL27" s="165">
        <v>-215.43539999999999</v>
      </c>
      <c r="IM27" s="165">
        <v>-4.0406000000000004</v>
      </c>
      <c r="IN27" s="165">
        <v>-11.8691</v>
      </c>
      <c r="IO27" s="165">
        <v>57.398499999999999</v>
      </c>
      <c r="IP27" s="165">
        <v>109.5361</v>
      </c>
      <c r="IQ27" s="165">
        <v>91.085700000000003</v>
      </c>
      <c r="IR27" s="165">
        <v>108.819</v>
      </c>
      <c r="IS27" s="165">
        <v>-15.316599999999999</v>
      </c>
      <c r="IT27" s="165">
        <v>23.156099999999999</v>
      </c>
      <c r="IU27" s="165">
        <v>22.606999999999999</v>
      </c>
      <c r="IV27" s="165">
        <v>20.342500000000001</v>
      </c>
      <c r="IW27" s="165">
        <v>101.4693</v>
      </c>
      <c r="IX27" s="165">
        <v>-222.9101</v>
      </c>
      <c r="IY27" s="165">
        <v>23.597200000000001</v>
      </c>
      <c r="IZ27" s="165">
        <v>-19.547599999999999</v>
      </c>
      <c r="JA27" s="165">
        <v>-1.0290999999999999</v>
      </c>
      <c r="JB27" s="166"/>
      <c r="JC27" s="165">
        <v>-8.64</v>
      </c>
      <c r="JD27" s="165">
        <v>-0.36699999999999999</v>
      </c>
      <c r="JE27" s="165">
        <v>-0.377</v>
      </c>
      <c r="JF27" s="165">
        <v>6.16</v>
      </c>
      <c r="JG27" s="165">
        <v>-3.52</v>
      </c>
      <c r="JH27" s="165">
        <v>-2.8851</v>
      </c>
      <c r="JI27" s="165">
        <v>-1.3748</v>
      </c>
      <c r="JJ27" s="165">
        <v>11.808999999999999</v>
      </c>
      <c r="JK27" s="165">
        <v>-11.073499999999999</v>
      </c>
      <c r="JL27" s="165">
        <v>6.3</v>
      </c>
      <c r="JM27" s="165">
        <v>5.8360000000000003</v>
      </c>
      <c r="JN27" s="165">
        <v>4.383</v>
      </c>
      <c r="JO27" s="166"/>
      <c r="JP27" s="166"/>
      <c r="JQ27" s="165">
        <v>3.2511999999999999</v>
      </c>
      <c r="JR27" s="165">
        <v>4.7007000000000003</v>
      </c>
      <c r="JS27" s="165">
        <v>4.3617999999999997</v>
      </c>
      <c r="JT27" s="166"/>
      <c r="JU27" s="165">
        <v>25.2</v>
      </c>
      <c r="JV27" s="166"/>
      <c r="JW27" s="165">
        <v>-0.02</v>
      </c>
      <c r="JX27" s="166"/>
      <c r="JY27" s="166"/>
      <c r="JZ27" s="165">
        <v>-17.2331</v>
      </c>
      <c r="KA27" s="165">
        <v>-20.6371</v>
      </c>
      <c r="KB27" s="165">
        <v>1.6608000000000001</v>
      </c>
      <c r="KC27" s="165">
        <v>11.720599999999999</v>
      </c>
      <c r="KD27" s="165">
        <v>-14.887600000000001</v>
      </c>
      <c r="KE27" s="165">
        <v>1.7318</v>
      </c>
      <c r="KF27" s="165">
        <v>-27.1</v>
      </c>
      <c r="KG27" s="165">
        <v>10.8</v>
      </c>
      <c r="KH27" s="166"/>
      <c r="KI27" s="165">
        <v>-65.278099999999995</v>
      </c>
    </row>
    <row r="28" spans="1:295" ht="18" customHeight="1" x14ac:dyDescent="0.25">
      <c r="A28" s="160" t="s">
        <v>75</v>
      </c>
      <c r="B28" s="160" t="s">
        <v>912</v>
      </c>
      <c r="C28" s="164">
        <v>0</v>
      </c>
      <c r="D28" s="165">
        <v>1.1153999999999999</v>
      </c>
      <c r="E28" s="165">
        <v>-8.7664000000000009</v>
      </c>
      <c r="F28" s="165">
        <v>5.4656000000000002</v>
      </c>
      <c r="G28" s="165">
        <v>7.3593000000000002</v>
      </c>
      <c r="H28" s="166"/>
      <c r="I28" s="166"/>
      <c r="J28" s="166"/>
      <c r="K28" s="165">
        <v>6.9684999999999997</v>
      </c>
      <c r="L28" s="165">
        <v>2.1328999999999998</v>
      </c>
      <c r="M28" s="165">
        <v>5.7771999999999997</v>
      </c>
      <c r="N28" s="166"/>
      <c r="O28" s="165">
        <v>-19.8</v>
      </c>
      <c r="P28" s="165">
        <v>0</v>
      </c>
      <c r="Q28" s="166"/>
      <c r="R28" s="165">
        <v>-13.2</v>
      </c>
      <c r="S28" s="165">
        <v>3.3231000000000002</v>
      </c>
      <c r="T28" s="166"/>
      <c r="U28" s="165">
        <v>4.8731</v>
      </c>
      <c r="V28" s="165">
        <v>4.7072000000000003</v>
      </c>
      <c r="W28" s="165">
        <v>8.3145000000000007</v>
      </c>
      <c r="X28" s="165">
        <v>9.8993000000000002</v>
      </c>
      <c r="Y28" s="165">
        <v>-5.2038000000000002</v>
      </c>
      <c r="Z28" s="165">
        <v>2.5015000000000001</v>
      </c>
      <c r="AA28" s="166"/>
      <c r="AB28" s="165">
        <v>-1.1402000000000001</v>
      </c>
      <c r="AC28" s="165">
        <v>1.0580000000000001</v>
      </c>
      <c r="AD28" s="166"/>
      <c r="AE28" s="165">
        <v>5.202</v>
      </c>
      <c r="AF28" s="166"/>
      <c r="AG28" s="165">
        <v>-11</v>
      </c>
      <c r="AH28" s="166"/>
      <c r="AI28" s="166"/>
      <c r="AJ28" s="165">
        <v>-32.64</v>
      </c>
      <c r="AK28" s="166"/>
      <c r="AL28" s="166"/>
      <c r="AM28" s="165">
        <v>13.59</v>
      </c>
      <c r="AN28" s="166"/>
      <c r="AO28" s="165">
        <v>3.8330000000000002</v>
      </c>
      <c r="AP28" s="165">
        <v>3.9674</v>
      </c>
      <c r="AQ28" s="166"/>
      <c r="AR28" s="165">
        <v>14.316700000000001</v>
      </c>
      <c r="AS28" s="166"/>
      <c r="AT28" s="165">
        <v>-8.8413000000000004</v>
      </c>
      <c r="AU28" s="165">
        <v>-9.1186000000000007</v>
      </c>
      <c r="AV28" s="165">
        <v>-0.64629999999999999</v>
      </c>
      <c r="AW28" s="165">
        <v>-0.43009999999999998</v>
      </c>
      <c r="AX28" s="165">
        <v>-13.5299</v>
      </c>
      <c r="AY28" s="166"/>
      <c r="AZ28" s="165">
        <v>2.3795999999999999</v>
      </c>
      <c r="BA28" s="165">
        <v>10.63</v>
      </c>
      <c r="BB28" s="165">
        <v>-1.4379999999999999</v>
      </c>
      <c r="BC28" s="165">
        <v>15.283899999999999</v>
      </c>
      <c r="BD28" s="165">
        <v>-4.9000000000000004</v>
      </c>
      <c r="BE28" s="165">
        <v>-5.2</v>
      </c>
      <c r="BF28" s="165">
        <v>-25.828199999999999</v>
      </c>
      <c r="BG28" s="165">
        <v>-26.165199999999999</v>
      </c>
      <c r="BH28" s="165">
        <v>-0.3906</v>
      </c>
      <c r="BI28" s="166"/>
      <c r="BJ28" s="165">
        <v>-3.4325999999999999</v>
      </c>
      <c r="BK28" s="165">
        <v>-2.2791000000000001</v>
      </c>
      <c r="BL28" s="166"/>
      <c r="BM28" s="165">
        <v>-0.32140000000000002</v>
      </c>
      <c r="BN28" s="165">
        <v>-110.538</v>
      </c>
      <c r="BO28" s="165">
        <v>28.290600000000001</v>
      </c>
      <c r="BP28" s="165">
        <v>28.382200000000001</v>
      </c>
      <c r="BQ28" s="165">
        <v>59.939</v>
      </c>
      <c r="BR28" s="165">
        <v>-159.9735</v>
      </c>
      <c r="BS28" s="166"/>
      <c r="BT28" s="166"/>
      <c r="BU28" s="166"/>
      <c r="BV28" s="166"/>
      <c r="BW28" s="165">
        <v>7.43</v>
      </c>
      <c r="BX28" s="165">
        <v>7.01</v>
      </c>
      <c r="BY28" s="165">
        <v>-16.43</v>
      </c>
      <c r="BZ28" s="165">
        <v>0.74</v>
      </c>
      <c r="CA28" s="165">
        <v>-15.4009</v>
      </c>
      <c r="CB28" s="165">
        <v>-15.9367</v>
      </c>
      <c r="CC28" s="165">
        <v>17.188400000000001</v>
      </c>
      <c r="CD28" s="165">
        <v>15.7372</v>
      </c>
      <c r="CE28" s="165">
        <v>-6.8216000000000001</v>
      </c>
      <c r="CF28" s="165">
        <v>-20.0685</v>
      </c>
      <c r="CG28" s="165">
        <v>-19.883299999999998</v>
      </c>
      <c r="CH28" s="165">
        <v>-3.5339</v>
      </c>
      <c r="CI28" s="165">
        <v>7.4790999999999999</v>
      </c>
      <c r="CJ28" s="166"/>
      <c r="CK28" s="166"/>
      <c r="CL28" s="165">
        <v>28.2</v>
      </c>
      <c r="CM28" s="165">
        <v>-9.1999999999999993</v>
      </c>
      <c r="CN28" s="165">
        <v>-0.94</v>
      </c>
      <c r="CO28" s="165">
        <v>21.840800000000002</v>
      </c>
      <c r="CP28" s="165">
        <v>21.681699999999999</v>
      </c>
      <c r="CQ28" s="165">
        <v>20.975100000000001</v>
      </c>
      <c r="CR28" s="165">
        <v>76.963800000000006</v>
      </c>
      <c r="CS28" s="165">
        <v>76.961100000000002</v>
      </c>
      <c r="CT28" s="165">
        <v>-28.160399999999999</v>
      </c>
      <c r="CU28" s="165">
        <v>-48.614699999999999</v>
      </c>
      <c r="CV28" s="165">
        <v>-31.924800000000001</v>
      </c>
      <c r="CW28" s="165">
        <v>1.9441999999999999</v>
      </c>
      <c r="CX28" s="165">
        <v>28.64</v>
      </c>
      <c r="CY28" s="166"/>
      <c r="CZ28" s="165">
        <v>4.5361000000000002</v>
      </c>
      <c r="DA28" s="165">
        <v>4.9835000000000003</v>
      </c>
      <c r="DB28" s="165">
        <v>-6.53</v>
      </c>
      <c r="DC28" s="166"/>
      <c r="DD28" s="165">
        <v>-9.7515999999999998</v>
      </c>
      <c r="DE28" s="165">
        <v>-9.9656000000000002</v>
      </c>
      <c r="DF28" s="165">
        <v>36.556600000000003</v>
      </c>
      <c r="DG28" s="165">
        <v>1.5800000000000002E-2</v>
      </c>
      <c r="DH28" s="165">
        <v>-3.1355</v>
      </c>
      <c r="DI28" s="165">
        <v>18.399999999999999</v>
      </c>
      <c r="DJ28" s="165">
        <v>18.600000000000001</v>
      </c>
      <c r="DK28" s="165">
        <v>-4.7217000000000002</v>
      </c>
      <c r="DL28" s="165">
        <v>10.8523</v>
      </c>
      <c r="DM28" s="166"/>
      <c r="DN28" s="165">
        <v>22.2714</v>
      </c>
      <c r="DO28" s="165">
        <v>11.69</v>
      </c>
      <c r="DP28" s="165">
        <v>-1.04</v>
      </c>
      <c r="DQ28" s="165">
        <v>1.6065</v>
      </c>
      <c r="DR28" s="165">
        <v>-35.724499999999999</v>
      </c>
      <c r="DS28" s="165">
        <v>-10.56</v>
      </c>
      <c r="DT28" s="165">
        <v>-10.69</v>
      </c>
      <c r="DU28" s="165">
        <v>26.7</v>
      </c>
      <c r="DV28" s="165">
        <v>13.94</v>
      </c>
      <c r="DW28" s="165">
        <v>-37.236400000000003</v>
      </c>
      <c r="DX28" s="165">
        <v>-18.572700000000001</v>
      </c>
      <c r="DY28" s="165">
        <v>-35.985300000000002</v>
      </c>
      <c r="DZ28" s="165">
        <v>-34.9636</v>
      </c>
      <c r="EA28" s="166"/>
      <c r="EB28" s="165">
        <v>-18.309999999999999</v>
      </c>
      <c r="EC28" s="165">
        <v>-25.038</v>
      </c>
      <c r="ED28" s="165">
        <v>-25.4224</v>
      </c>
      <c r="EE28" s="165">
        <v>-21.123000000000001</v>
      </c>
      <c r="EF28" s="165">
        <v>-22.845300000000002</v>
      </c>
      <c r="EG28" s="165">
        <v>-8.6170000000000009</v>
      </c>
      <c r="EH28" s="165">
        <v>-151.33799999999999</v>
      </c>
      <c r="EI28" s="166"/>
      <c r="EJ28" s="166"/>
      <c r="EK28" s="165">
        <v>-7.0427999999999997</v>
      </c>
      <c r="EL28" s="165">
        <v>-6.6894</v>
      </c>
      <c r="EM28" s="165">
        <v>15.7577</v>
      </c>
      <c r="EN28" s="165">
        <v>-14.9674</v>
      </c>
      <c r="EO28" s="165">
        <v>-13.151899999999999</v>
      </c>
      <c r="EP28" s="165">
        <v>-0.51600000000000001</v>
      </c>
      <c r="EQ28" s="165">
        <v>-26.150400000000001</v>
      </c>
      <c r="ER28" s="165">
        <v>-26.008299999999998</v>
      </c>
      <c r="ES28" s="165">
        <v>7.6574</v>
      </c>
      <c r="ET28" s="165">
        <v>-9.67</v>
      </c>
      <c r="EU28" s="165">
        <v>-5.66</v>
      </c>
      <c r="EV28" s="165">
        <v>1.7</v>
      </c>
      <c r="EW28" s="165">
        <v>1.3706</v>
      </c>
      <c r="EX28" s="165">
        <v>-13.082000000000001</v>
      </c>
      <c r="EY28" s="165">
        <v>-8.6164000000000005</v>
      </c>
      <c r="EZ28" s="165">
        <v>2.6791999999999998</v>
      </c>
      <c r="FA28" s="165">
        <v>3.0737000000000001</v>
      </c>
      <c r="FB28" s="165">
        <v>11.677099999999999</v>
      </c>
      <c r="FC28" s="165">
        <v>-28.630400000000002</v>
      </c>
      <c r="FD28" s="166"/>
      <c r="FE28" s="165">
        <v>1.2963</v>
      </c>
      <c r="FF28" s="165">
        <v>1.4663999999999999</v>
      </c>
      <c r="FG28" s="166"/>
      <c r="FH28" s="165">
        <v>2.8022999999999998</v>
      </c>
      <c r="FI28" s="166"/>
      <c r="FJ28" s="165">
        <v>2.5118</v>
      </c>
      <c r="FK28" s="165">
        <v>2.5118</v>
      </c>
      <c r="FL28" s="166"/>
      <c r="FM28" s="165">
        <v>16.5396</v>
      </c>
      <c r="FN28" s="165">
        <v>16.3735</v>
      </c>
      <c r="FO28" s="165">
        <v>-2.7671999999999999</v>
      </c>
      <c r="FP28" s="165">
        <v>20.470600000000001</v>
      </c>
      <c r="FQ28" s="165">
        <v>20.392199999999999</v>
      </c>
      <c r="FR28" s="165">
        <v>-19.260000000000002</v>
      </c>
      <c r="FS28" s="165">
        <v>-2.4184000000000001</v>
      </c>
      <c r="FT28" s="165">
        <v>0.2621</v>
      </c>
      <c r="FU28" s="165">
        <v>1.74</v>
      </c>
      <c r="FV28" s="165">
        <v>1.64</v>
      </c>
      <c r="FW28" s="165">
        <v>-19.679500000000001</v>
      </c>
      <c r="FX28" s="166"/>
      <c r="FY28" s="165">
        <v>4.0140000000000002</v>
      </c>
      <c r="FZ28" s="165">
        <v>0.79500000000000004</v>
      </c>
      <c r="GA28" s="166"/>
      <c r="GB28" s="165">
        <v>14.25</v>
      </c>
      <c r="GC28" s="165">
        <v>-34.092500000000001</v>
      </c>
      <c r="GD28" s="165">
        <v>-15.7875</v>
      </c>
      <c r="GE28" s="165">
        <v>-2.5499999999999998</v>
      </c>
      <c r="GF28" s="165">
        <v>36.404000000000003</v>
      </c>
      <c r="GG28" s="166"/>
      <c r="GH28" s="166"/>
      <c r="GI28" s="165">
        <v>13.930400000000001</v>
      </c>
      <c r="GJ28" s="166"/>
      <c r="GK28" s="165">
        <v>2.3589000000000002</v>
      </c>
      <c r="GL28" s="166"/>
      <c r="GM28" s="166"/>
      <c r="GN28" s="165">
        <v>-10.2746</v>
      </c>
      <c r="GO28" s="165">
        <v>-25.775099999999998</v>
      </c>
      <c r="GP28" s="165">
        <v>5.3628</v>
      </c>
      <c r="GQ28" s="165">
        <v>-2.1848000000000001</v>
      </c>
      <c r="GR28" s="165">
        <v>11.075699999999999</v>
      </c>
      <c r="GS28" s="165">
        <v>12.4733</v>
      </c>
      <c r="GT28" s="165">
        <v>182.27189999999999</v>
      </c>
      <c r="GU28" s="166"/>
      <c r="GV28" s="165">
        <v>-11.2866</v>
      </c>
      <c r="GW28" s="165">
        <v>22.645</v>
      </c>
      <c r="GX28" s="165">
        <v>1.7898000000000001</v>
      </c>
      <c r="GY28" s="165">
        <v>2.4903</v>
      </c>
      <c r="GZ28" s="165">
        <v>2.5550999999999999</v>
      </c>
      <c r="HA28" s="165">
        <v>1</v>
      </c>
      <c r="HB28" s="165">
        <v>8.8512000000000004</v>
      </c>
      <c r="HC28" s="165">
        <v>9.9675999999999991</v>
      </c>
      <c r="HD28" s="165">
        <v>-4.1900000000000004</v>
      </c>
      <c r="HE28" s="165">
        <v>0</v>
      </c>
      <c r="HF28" s="165">
        <v>35.457000000000001</v>
      </c>
      <c r="HG28" s="165">
        <v>-3.9401000000000002</v>
      </c>
      <c r="HH28" s="165">
        <v>33.025199999999998</v>
      </c>
      <c r="HI28" s="165">
        <v>13.9709</v>
      </c>
      <c r="HJ28" s="165">
        <v>14.27</v>
      </c>
      <c r="HK28" s="165">
        <v>-7.8388</v>
      </c>
      <c r="HL28" s="165">
        <v>-7.4981999999999998</v>
      </c>
      <c r="HM28" s="165">
        <v>0</v>
      </c>
      <c r="HN28" s="165">
        <v>0</v>
      </c>
      <c r="HO28" s="166"/>
      <c r="HP28" s="166"/>
      <c r="HQ28" s="165">
        <v>-15.9565</v>
      </c>
      <c r="HR28" s="165">
        <v>-15.357699999999999</v>
      </c>
      <c r="HS28" s="165">
        <v>-3.2947000000000002</v>
      </c>
      <c r="HT28" s="165">
        <v>-3.2595000000000001</v>
      </c>
      <c r="HU28" s="165">
        <v>16.75</v>
      </c>
      <c r="HV28" s="165">
        <v>16.600000000000001</v>
      </c>
      <c r="HW28" s="165">
        <v>-26.1</v>
      </c>
      <c r="HX28" s="165">
        <v>-25.9</v>
      </c>
      <c r="HY28" s="165">
        <v>1.2662</v>
      </c>
      <c r="HZ28" s="165">
        <v>-1.1200000000000001</v>
      </c>
      <c r="IA28" s="165">
        <v>64.559200000000004</v>
      </c>
      <c r="IB28" s="165">
        <v>26.338899999999999</v>
      </c>
      <c r="IC28" s="165">
        <v>26.246500000000001</v>
      </c>
      <c r="ID28" s="165">
        <v>-19.100000000000001</v>
      </c>
      <c r="IE28" s="165">
        <v>-38</v>
      </c>
      <c r="IF28" s="165">
        <v>0</v>
      </c>
      <c r="IG28" s="165">
        <v>-0.4</v>
      </c>
      <c r="IH28" s="166"/>
      <c r="II28" s="165">
        <v>-17.633099999999999</v>
      </c>
      <c r="IJ28" s="165">
        <v>-99.522999999999996</v>
      </c>
      <c r="IK28" s="166"/>
      <c r="IL28" s="165">
        <v>-213.2362</v>
      </c>
      <c r="IM28" s="165">
        <v>-3.5308000000000002</v>
      </c>
      <c r="IN28" s="165">
        <v>-8.5768000000000004</v>
      </c>
      <c r="IO28" s="165">
        <v>57.378599999999999</v>
      </c>
      <c r="IP28" s="165">
        <v>112.0184</v>
      </c>
      <c r="IQ28" s="165">
        <v>91.203299999999999</v>
      </c>
      <c r="IR28" s="165">
        <v>107.6571</v>
      </c>
      <c r="IS28" s="165">
        <v>-16.912800000000001</v>
      </c>
      <c r="IT28" s="165">
        <v>18.691299999999998</v>
      </c>
      <c r="IU28" s="165">
        <v>19.8262</v>
      </c>
      <c r="IV28" s="165">
        <v>16.811800000000002</v>
      </c>
      <c r="IW28" s="165">
        <v>99.524900000000002</v>
      </c>
      <c r="IX28" s="165">
        <v>-223.8169</v>
      </c>
      <c r="IY28" s="165">
        <v>21.178899999999999</v>
      </c>
      <c r="IZ28" s="165">
        <v>-17.274100000000001</v>
      </c>
      <c r="JA28" s="165">
        <v>-0.86550000000000005</v>
      </c>
      <c r="JB28" s="166"/>
      <c r="JC28" s="165">
        <v>-8</v>
      </c>
      <c r="JD28" s="165">
        <v>-0.48199999999999998</v>
      </c>
      <c r="JE28" s="165">
        <v>-0.49299999999999999</v>
      </c>
      <c r="JF28" s="165">
        <v>5.68</v>
      </c>
      <c r="JG28" s="165">
        <v>-3.92</v>
      </c>
      <c r="JH28" s="165">
        <v>-2.371</v>
      </c>
      <c r="JI28" s="165">
        <v>-1.2588999999999999</v>
      </c>
      <c r="JJ28" s="165">
        <v>11.6625</v>
      </c>
      <c r="JK28" s="165">
        <v>-11.073499999999999</v>
      </c>
      <c r="JL28" s="165">
        <v>6.2</v>
      </c>
      <c r="JM28" s="165">
        <v>3.907</v>
      </c>
      <c r="JN28" s="165">
        <v>3.9</v>
      </c>
      <c r="JO28" s="166"/>
      <c r="JP28" s="165">
        <v>2.5998000000000001</v>
      </c>
      <c r="JQ28" s="165">
        <v>4.1184000000000003</v>
      </c>
      <c r="JR28" s="165">
        <v>4.0082000000000004</v>
      </c>
      <c r="JS28" s="165">
        <v>3.8530000000000002</v>
      </c>
      <c r="JT28" s="166"/>
      <c r="JU28" s="165">
        <v>25.4</v>
      </c>
      <c r="JV28" s="166"/>
      <c r="JW28" s="165">
        <v>0.04</v>
      </c>
      <c r="JX28" s="166"/>
      <c r="JY28" s="165">
        <v>0</v>
      </c>
      <c r="JZ28" s="165">
        <v>-17.78</v>
      </c>
      <c r="KA28" s="165">
        <v>-21.753900000000002</v>
      </c>
      <c r="KB28" s="165">
        <v>2.7976000000000001</v>
      </c>
      <c r="KC28" s="165">
        <v>12.7462</v>
      </c>
      <c r="KD28" s="165">
        <v>-15.410500000000001</v>
      </c>
      <c r="KE28" s="165">
        <v>2.2685</v>
      </c>
      <c r="KF28" s="165">
        <v>-26.9</v>
      </c>
      <c r="KG28" s="165">
        <v>10.5</v>
      </c>
      <c r="KH28" s="166"/>
      <c r="KI28" s="165">
        <v>-65.905799999999999</v>
      </c>
    </row>
    <row r="29" spans="1:295" ht="18" customHeight="1" x14ac:dyDescent="0.25">
      <c r="A29" s="160" t="s">
        <v>75</v>
      </c>
      <c r="B29" s="160" t="s">
        <v>913</v>
      </c>
      <c r="C29" s="164">
        <v>0</v>
      </c>
      <c r="D29" s="165">
        <v>1.1759999999999999</v>
      </c>
      <c r="E29" s="165">
        <v>-8.6822999999999997</v>
      </c>
      <c r="F29" s="165">
        <v>1.7595000000000001</v>
      </c>
      <c r="G29" s="165">
        <v>7.2163000000000004</v>
      </c>
      <c r="H29" s="166"/>
      <c r="I29" s="166"/>
      <c r="J29" s="166"/>
      <c r="K29" s="165">
        <v>6.9576000000000002</v>
      </c>
      <c r="L29" s="165">
        <v>2.2279</v>
      </c>
      <c r="M29" s="165">
        <v>5.7415000000000003</v>
      </c>
      <c r="N29" s="166"/>
      <c r="O29" s="165">
        <v>-22</v>
      </c>
      <c r="P29" s="166"/>
      <c r="Q29" s="165">
        <v>4.1399999999999997</v>
      </c>
      <c r="R29" s="165">
        <v>-15.4</v>
      </c>
      <c r="S29" s="165">
        <v>3.8420000000000001</v>
      </c>
      <c r="T29" s="166"/>
      <c r="U29" s="165">
        <v>4.8117000000000001</v>
      </c>
      <c r="V29" s="165">
        <v>4.9230999999999998</v>
      </c>
      <c r="W29" s="165">
        <v>8.5822000000000003</v>
      </c>
      <c r="X29" s="165">
        <v>9.8940999999999999</v>
      </c>
      <c r="Y29" s="165">
        <v>-5.0964999999999998</v>
      </c>
      <c r="Z29" s="165">
        <v>2.5074999999999998</v>
      </c>
      <c r="AA29" s="166"/>
      <c r="AB29" s="165">
        <v>-1.1473</v>
      </c>
      <c r="AC29" s="165">
        <v>1.2050000000000001</v>
      </c>
      <c r="AD29" s="166"/>
      <c r="AE29" s="165">
        <v>4.4340000000000002</v>
      </c>
      <c r="AF29" s="166"/>
      <c r="AG29" s="165">
        <v>-8.8000000000000007</v>
      </c>
      <c r="AH29" s="166"/>
      <c r="AI29" s="166"/>
      <c r="AJ29" s="165">
        <v>-30.7</v>
      </c>
      <c r="AK29" s="166"/>
      <c r="AL29" s="166"/>
      <c r="AM29" s="165">
        <v>13.26</v>
      </c>
      <c r="AN29" s="166"/>
      <c r="AO29" s="165">
        <v>5.2035</v>
      </c>
      <c r="AP29" s="165">
        <v>4.1680999999999999</v>
      </c>
      <c r="AQ29" s="166"/>
      <c r="AR29" s="165">
        <v>11.4549</v>
      </c>
      <c r="AS29" s="166"/>
      <c r="AT29" s="165">
        <v>-10.046900000000001</v>
      </c>
      <c r="AU29" s="165">
        <v>-9.8116000000000003</v>
      </c>
      <c r="AV29" s="165">
        <v>14.9331</v>
      </c>
      <c r="AW29" s="165">
        <v>15.613799999999999</v>
      </c>
      <c r="AX29" s="165">
        <v>-16.610900000000001</v>
      </c>
      <c r="AY29" s="166"/>
      <c r="AZ29" s="165">
        <v>3.1686999999999999</v>
      </c>
      <c r="BA29" s="165">
        <v>20.3291</v>
      </c>
      <c r="BB29" s="165">
        <v>-4.7526999999999999</v>
      </c>
      <c r="BC29" s="165">
        <v>13.076499999999999</v>
      </c>
      <c r="BD29" s="165">
        <v>-4.7</v>
      </c>
      <c r="BE29" s="165">
        <v>-4.9000000000000004</v>
      </c>
      <c r="BF29" s="165">
        <v>-23.573899999999998</v>
      </c>
      <c r="BG29" s="165">
        <v>-23.734100000000002</v>
      </c>
      <c r="BH29" s="165">
        <v>-9.7299999999999998E-2</v>
      </c>
      <c r="BI29" s="166"/>
      <c r="BJ29" s="165">
        <v>-4.2895000000000003</v>
      </c>
      <c r="BK29" s="165">
        <v>-2.2421000000000002</v>
      </c>
      <c r="BL29" s="166"/>
      <c r="BM29" s="165">
        <v>-0.2092</v>
      </c>
      <c r="BN29" s="165">
        <v>-90.792500000000004</v>
      </c>
      <c r="BO29" s="165">
        <v>25.513500000000001</v>
      </c>
      <c r="BP29" s="165">
        <v>25.8797</v>
      </c>
      <c r="BQ29" s="165">
        <v>53.591099999999997</v>
      </c>
      <c r="BR29" s="165">
        <v>-150.68389999999999</v>
      </c>
      <c r="BS29" s="166"/>
      <c r="BT29" s="166"/>
      <c r="BU29" s="166"/>
      <c r="BV29" s="165">
        <v>6.9458000000000002</v>
      </c>
      <c r="BW29" s="165">
        <v>7.57</v>
      </c>
      <c r="BX29" s="165">
        <v>7.07</v>
      </c>
      <c r="BY29" s="165">
        <v>-15.9</v>
      </c>
      <c r="BZ29" s="165">
        <v>0.97</v>
      </c>
      <c r="CA29" s="165">
        <v>-16.4725</v>
      </c>
      <c r="CB29" s="165">
        <v>-16.740400000000001</v>
      </c>
      <c r="CC29" s="165">
        <v>18.897400000000001</v>
      </c>
      <c r="CD29" s="165">
        <v>17.446200000000001</v>
      </c>
      <c r="CE29" s="165">
        <v>-5.5502000000000002</v>
      </c>
      <c r="CF29" s="165">
        <v>-18.325299999999999</v>
      </c>
      <c r="CG29" s="165">
        <v>-18.057300000000001</v>
      </c>
      <c r="CH29" s="165">
        <v>-4.0357000000000003</v>
      </c>
      <c r="CI29" s="165">
        <v>8.1877999999999993</v>
      </c>
      <c r="CJ29" s="166"/>
      <c r="CK29" s="166"/>
      <c r="CL29" s="165">
        <v>32.200000000000003</v>
      </c>
      <c r="CM29" s="165">
        <v>-12</v>
      </c>
      <c r="CN29" s="165">
        <v>-0.83</v>
      </c>
      <c r="CO29" s="165">
        <v>23.764500000000002</v>
      </c>
      <c r="CP29" s="165">
        <v>24.188199999999998</v>
      </c>
      <c r="CQ29" s="165">
        <v>23.104399999999998</v>
      </c>
      <c r="CR29" s="165">
        <v>73.9422</v>
      </c>
      <c r="CS29" s="165">
        <v>73.078500000000005</v>
      </c>
      <c r="CT29" s="165">
        <v>-28.1127</v>
      </c>
      <c r="CU29" s="165">
        <v>-46.289099999999998</v>
      </c>
      <c r="CV29" s="165">
        <v>-31.241499999999998</v>
      </c>
      <c r="CW29" s="165">
        <v>2.0792000000000002</v>
      </c>
      <c r="CX29" s="165">
        <v>28.17</v>
      </c>
      <c r="CY29" s="166"/>
      <c r="CZ29" s="165">
        <v>4.6924000000000001</v>
      </c>
      <c r="DA29" s="165">
        <v>4.8859000000000004</v>
      </c>
      <c r="DB29" s="165">
        <v>-6.6</v>
      </c>
      <c r="DC29" s="166"/>
      <c r="DD29" s="165">
        <v>-10.6532</v>
      </c>
      <c r="DE29" s="165">
        <v>-10.4734</v>
      </c>
      <c r="DF29" s="165">
        <v>36.561999999999998</v>
      </c>
      <c r="DG29" s="165">
        <v>1.5599999999999999E-2</v>
      </c>
      <c r="DH29" s="165">
        <v>-3.2094999999999998</v>
      </c>
      <c r="DI29" s="165">
        <v>16</v>
      </c>
      <c r="DJ29" s="165">
        <v>16.3</v>
      </c>
      <c r="DK29" s="165">
        <v>-4.3517999999999999</v>
      </c>
      <c r="DL29" s="165">
        <v>11.039300000000001</v>
      </c>
      <c r="DM29" s="166"/>
      <c r="DN29" s="165">
        <v>22.642499999999998</v>
      </c>
      <c r="DO29" s="165">
        <v>11.7</v>
      </c>
      <c r="DP29" s="165">
        <v>-0.35</v>
      </c>
      <c r="DQ29" s="165">
        <v>1.8360000000000001</v>
      </c>
      <c r="DR29" s="165">
        <v>-38.357199999999999</v>
      </c>
      <c r="DS29" s="165">
        <v>-9.4600000000000009</v>
      </c>
      <c r="DT29" s="165">
        <v>-9.6199999999999992</v>
      </c>
      <c r="DU29" s="165">
        <v>26.1</v>
      </c>
      <c r="DV29" s="165">
        <v>14.14</v>
      </c>
      <c r="DW29" s="165">
        <v>-36.818199999999997</v>
      </c>
      <c r="DX29" s="165">
        <v>-19.0091</v>
      </c>
      <c r="DY29" s="165">
        <v>-37.547499999999999</v>
      </c>
      <c r="DZ29" s="165">
        <v>-36.363599999999998</v>
      </c>
      <c r="EA29" s="166"/>
      <c r="EB29" s="165">
        <v>-15.4138</v>
      </c>
      <c r="EC29" s="165">
        <v>-23.569600000000001</v>
      </c>
      <c r="ED29" s="165">
        <v>-23.665299999999998</v>
      </c>
      <c r="EE29" s="165">
        <v>-23.8416</v>
      </c>
      <c r="EF29" s="165">
        <v>-24.910699999999999</v>
      </c>
      <c r="EG29" s="165">
        <v>-9.1199999999999992</v>
      </c>
      <c r="EH29" s="165">
        <v>-143.7782</v>
      </c>
      <c r="EI29" s="166"/>
      <c r="EJ29" s="166"/>
      <c r="EK29" s="165">
        <v>-7.1866000000000003</v>
      </c>
      <c r="EL29" s="165">
        <v>-6.9903000000000004</v>
      </c>
      <c r="EM29" s="165">
        <v>17.346499999999999</v>
      </c>
      <c r="EN29" s="165">
        <v>-12.9785</v>
      </c>
      <c r="EO29" s="165">
        <v>-13.546799999999999</v>
      </c>
      <c r="EP29" s="165">
        <v>0.52800000000000002</v>
      </c>
      <c r="EQ29" s="165">
        <v>-25.819299999999998</v>
      </c>
      <c r="ER29" s="165">
        <v>-25.509899999999998</v>
      </c>
      <c r="ES29" s="165">
        <v>10.9139</v>
      </c>
      <c r="ET29" s="165">
        <v>0</v>
      </c>
      <c r="EU29" s="165">
        <v>-6.14</v>
      </c>
      <c r="EV29" s="165">
        <v>-0.2</v>
      </c>
      <c r="EW29" s="165">
        <v>1.5286999999999999</v>
      </c>
      <c r="EX29" s="165">
        <v>-9.3211999999999993</v>
      </c>
      <c r="EY29" s="165">
        <v>-8.7294999999999998</v>
      </c>
      <c r="EZ29" s="165">
        <v>2.5861000000000001</v>
      </c>
      <c r="FA29" s="165">
        <v>3.2269000000000001</v>
      </c>
      <c r="FB29" s="165">
        <v>11.3912</v>
      </c>
      <c r="FC29" s="165">
        <v>-29.7715</v>
      </c>
      <c r="FD29" s="165">
        <v>0</v>
      </c>
      <c r="FE29" s="165">
        <v>1.3526</v>
      </c>
      <c r="FF29" s="165">
        <v>1.5558000000000001</v>
      </c>
      <c r="FG29" s="166"/>
      <c r="FH29" s="165">
        <v>0</v>
      </c>
      <c r="FI29" s="166"/>
      <c r="FJ29" s="165">
        <v>3.1817000000000002</v>
      </c>
      <c r="FK29" s="165">
        <v>3.1817000000000002</v>
      </c>
      <c r="FL29" s="166"/>
      <c r="FM29" s="165">
        <v>17.249300000000002</v>
      </c>
      <c r="FN29" s="165">
        <v>17.086099999999998</v>
      </c>
      <c r="FO29" s="165">
        <v>-3.6877</v>
      </c>
      <c r="FP29" s="165">
        <v>14.5122</v>
      </c>
      <c r="FQ29" s="165">
        <v>15.597200000000001</v>
      </c>
      <c r="FR29" s="165">
        <v>-16.07</v>
      </c>
      <c r="FS29" s="165">
        <v>-2.9127999999999998</v>
      </c>
      <c r="FT29" s="165">
        <v>0.2969</v>
      </c>
      <c r="FU29" s="165">
        <v>2.2599999999999998</v>
      </c>
      <c r="FV29" s="165">
        <v>2</v>
      </c>
      <c r="FW29" s="165">
        <v>-15.2742</v>
      </c>
      <c r="FX29" s="165">
        <v>0</v>
      </c>
      <c r="FY29" s="165">
        <v>4.0209999999999999</v>
      </c>
      <c r="FZ29" s="165">
        <v>0.80100000000000005</v>
      </c>
      <c r="GA29" s="166"/>
      <c r="GB29" s="165">
        <v>13.77</v>
      </c>
      <c r="GC29" s="165">
        <v>-29.177199999999999</v>
      </c>
      <c r="GD29" s="165">
        <v>-14.9506</v>
      </c>
      <c r="GE29" s="165">
        <v>-2.15</v>
      </c>
      <c r="GF29" s="165">
        <v>37.238599999999998</v>
      </c>
      <c r="GG29" s="166"/>
      <c r="GH29" s="166"/>
      <c r="GI29" s="165">
        <v>13.1181</v>
      </c>
      <c r="GJ29" s="166"/>
      <c r="GK29" s="165">
        <v>2.415</v>
      </c>
      <c r="GL29" s="166"/>
      <c r="GM29" s="166"/>
      <c r="GN29" s="165">
        <v>-10.1158</v>
      </c>
      <c r="GO29" s="165">
        <v>-25.573599999999999</v>
      </c>
      <c r="GP29" s="165">
        <v>8.5991999999999997</v>
      </c>
      <c r="GQ29" s="165">
        <v>-1.8487</v>
      </c>
      <c r="GR29" s="165">
        <v>7.4518000000000004</v>
      </c>
      <c r="GS29" s="165">
        <v>7.5332999999999997</v>
      </c>
      <c r="GT29" s="165">
        <v>182.34950000000001</v>
      </c>
      <c r="GU29" s="166"/>
      <c r="GV29" s="165">
        <v>-10.5068</v>
      </c>
      <c r="GW29" s="165">
        <v>21.885999999999999</v>
      </c>
      <c r="GX29" s="165">
        <v>1.4129</v>
      </c>
      <c r="GY29" s="165">
        <v>2.6002000000000001</v>
      </c>
      <c r="GZ29" s="165">
        <v>2.6263000000000001</v>
      </c>
      <c r="HA29" s="165">
        <v>0.90269999999999995</v>
      </c>
      <c r="HB29" s="165">
        <v>7.6128</v>
      </c>
      <c r="HC29" s="165">
        <v>9.6371000000000002</v>
      </c>
      <c r="HD29" s="165">
        <v>-4.1900000000000004</v>
      </c>
      <c r="HE29" s="165">
        <v>-2.3647</v>
      </c>
      <c r="HF29" s="165">
        <v>37.1755</v>
      </c>
      <c r="HG29" s="165">
        <v>-3.2471000000000001</v>
      </c>
      <c r="HH29" s="165">
        <v>35.3065</v>
      </c>
      <c r="HI29" s="165">
        <v>14.551500000000001</v>
      </c>
      <c r="HJ29" s="165">
        <v>14.432499999999999</v>
      </c>
      <c r="HK29" s="165">
        <v>-8.1285000000000007</v>
      </c>
      <c r="HL29" s="165">
        <v>-8.3592999999999993</v>
      </c>
      <c r="HM29" s="165">
        <v>-10.842000000000001</v>
      </c>
      <c r="HN29" s="165">
        <v>-12.0532</v>
      </c>
      <c r="HO29" s="166"/>
      <c r="HP29" s="166"/>
      <c r="HQ29" s="165">
        <v>-15.593999999999999</v>
      </c>
      <c r="HR29" s="165">
        <v>-14.995200000000001</v>
      </c>
      <c r="HS29" s="165">
        <v>-4.1332000000000004</v>
      </c>
      <c r="HT29" s="165">
        <v>-4.0570000000000004</v>
      </c>
      <c r="HU29" s="165">
        <v>16.82</v>
      </c>
      <c r="HV29" s="165">
        <v>16.78</v>
      </c>
      <c r="HW29" s="165">
        <v>-27.1</v>
      </c>
      <c r="HX29" s="165">
        <v>-26.4</v>
      </c>
      <c r="HY29" s="165">
        <v>1.2662</v>
      </c>
      <c r="HZ29" s="165">
        <v>-0.24</v>
      </c>
      <c r="IA29" s="165">
        <v>63.041200000000003</v>
      </c>
      <c r="IB29" s="165">
        <v>27.5154</v>
      </c>
      <c r="IC29" s="165">
        <v>27.425799999999999</v>
      </c>
      <c r="ID29" s="165">
        <v>-18.7</v>
      </c>
      <c r="IE29" s="165">
        <v>-38.4</v>
      </c>
      <c r="IF29" s="165">
        <v>-0.2</v>
      </c>
      <c r="IG29" s="165">
        <v>-0.8</v>
      </c>
      <c r="IH29" s="166"/>
      <c r="II29" s="166"/>
      <c r="IJ29" s="165">
        <v>-100.87730000000001</v>
      </c>
      <c r="IK29" s="166"/>
      <c r="IL29" s="165">
        <v>-214.0652</v>
      </c>
      <c r="IM29" s="165">
        <v>-3.3256999999999999</v>
      </c>
      <c r="IN29" s="165">
        <v>-9.0082000000000004</v>
      </c>
      <c r="IO29" s="165">
        <v>57.246200000000002</v>
      </c>
      <c r="IP29" s="165">
        <v>111.8943</v>
      </c>
      <c r="IQ29" s="165">
        <v>90.956100000000006</v>
      </c>
      <c r="IR29" s="165">
        <v>108.9032</v>
      </c>
      <c r="IS29" s="165">
        <v>-16.6417</v>
      </c>
      <c r="IT29" s="165">
        <v>18.0212</v>
      </c>
      <c r="IU29" s="165">
        <v>18.790600000000001</v>
      </c>
      <c r="IV29" s="165">
        <v>17.0959</v>
      </c>
      <c r="IW29" s="165">
        <v>98.159499999999994</v>
      </c>
      <c r="IX29" s="165">
        <v>-225.2671</v>
      </c>
      <c r="IY29" s="165">
        <v>20.420100000000001</v>
      </c>
      <c r="IZ29" s="165">
        <v>-17.007300000000001</v>
      </c>
      <c r="JA29" s="165">
        <v>-1.3806</v>
      </c>
      <c r="JB29" s="166"/>
      <c r="JC29" s="165">
        <v>-8.56</v>
      </c>
      <c r="JD29" s="165">
        <v>-0.33200000000000002</v>
      </c>
      <c r="JE29" s="165">
        <v>-0.34399999999999997</v>
      </c>
      <c r="JF29" s="165">
        <v>6.16</v>
      </c>
      <c r="JG29" s="165">
        <v>-3.92</v>
      </c>
      <c r="JH29" s="165">
        <v>-2.2044999999999999</v>
      </c>
      <c r="JI29" s="165">
        <v>-0.93540000000000001</v>
      </c>
      <c r="JJ29" s="165">
        <v>11.5465</v>
      </c>
      <c r="JK29" s="165">
        <v>-10.9575</v>
      </c>
      <c r="JL29" s="165">
        <v>6.2</v>
      </c>
      <c r="JM29" s="165">
        <v>4.2629999999999999</v>
      </c>
      <c r="JN29" s="165">
        <v>2.5350000000000001</v>
      </c>
      <c r="JO29" s="166"/>
      <c r="JP29" s="166"/>
      <c r="JQ29" s="165">
        <v>4.0820999999999996</v>
      </c>
      <c r="JR29" s="165">
        <v>3.7252999999999998</v>
      </c>
      <c r="JS29" s="165">
        <v>3.6139999999999999</v>
      </c>
      <c r="JT29" s="166"/>
      <c r="JU29" s="165">
        <v>25.1</v>
      </c>
      <c r="JV29" s="166"/>
      <c r="JW29" s="165">
        <v>0.08</v>
      </c>
      <c r="JX29" s="166"/>
      <c r="JY29" s="165">
        <v>0</v>
      </c>
      <c r="JZ29" s="165">
        <v>-17.621700000000001</v>
      </c>
      <c r="KA29" s="165">
        <v>-22.069500000000001</v>
      </c>
      <c r="KB29" s="165">
        <v>3.6192000000000002</v>
      </c>
      <c r="KC29" s="165">
        <v>12.787599999999999</v>
      </c>
      <c r="KD29" s="165">
        <v>-15.944000000000001</v>
      </c>
      <c r="KE29" s="165">
        <v>2.8946999999999998</v>
      </c>
      <c r="KF29" s="165">
        <v>-26.9</v>
      </c>
      <c r="KG29" s="165">
        <v>10.6</v>
      </c>
      <c r="KH29" s="166"/>
      <c r="KI29" s="165">
        <v>-64.397199999999998</v>
      </c>
    </row>
    <row r="30" spans="1:295" ht="18" customHeight="1" x14ac:dyDescent="0.25">
      <c r="A30" s="160" t="s">
        <v>75</v>
      </c>
      <c r="B30" s="160" t="s">
        <v>914</v>
      </c>
      <c r="C30" s="164">
        <v>0</v>
      </c>
      <c r="D30" s="165">
        <v>1.5073000000000001</v>
      </c>
      <c r="E30" s="165">
        <v>-9.2004000000000001</v>
      </c>
      <c r="F30" s="165">
        <v>3.7884000000000002</v>
      </c>
      <c r="G30" s="165">
        <v>7.4463999999999997</v>
      </c>
      <c r="H30" s="166"/>
      <c r="I30" s="166"/>
      <c r="J30" s="166"/>
      <c r="K30" s="165">
        <v>7.6067999999999998</v>
      </c>
      <c r="L30" s="165">
        <v>2.4068999999999998</v>
      </c>
      <c r="M30" s="165">
        <v>6.0495000000000001</v>
      </c>
      <c r="N30" s="166"/>
      <c r="O30" s="165">
        <v>-19.8</v>
      </c>
      <c r="P30" s="166"/>
      <c r="Q30" s="165">
        <v>2.484</v>
      </c>
      <c r="R30" s="165">
        <v>-13.2</v>
      </c>
      <c r="S30" s="165">
        <v>3.5951</v>
      </c>
      <c r="T30" s="166"/>
      <c r="U30" s="165">
        <v>4.9317000000000002</v>
      </c>
      <c r="V30" s="165">
        <v>4.8815999999999997</v>
      </c>
      <c r="W30" s="165">
        <v>8.6038999999999994</v>
      </c>
      <c r="X30" s="165">
        <v>10.3001</v>
      </c>
      <c r="Y30" s="165">
        <v>-5.1060999999999996</v>
      </c>
      <c r="Z30" s="165">
        <v>1.8604000000000001</v>
      </c>
      <c r="AA30" s="166"/>
      <c r="AB30" s="165">
        <v>-0.91610000000000003</v>
      </c>
      <c r="AC30" s="165">
        <v>1.2250000000000001</v>
      </c>
      <c r="AD30" s="166"/>
      <c r="AE30" s="165">
        <v>4.5590000000000002</v>
      </c>
      <c r="AF30" s="166"/>
      <c r="AG30" s="165">
        <v>-11</v>
      </c>
      <c r="AH30" s="166"/>
      <c r="AI30" s="166"/>
      <c r="AJ30" s="165">
        <v>-29.91</v>
      </c>
      <c r="AK30" s="166"/>
      <c r="AL30" s="166"/>
      <c r="AM30" s="165">
        <v>13.08</v>
      </c>
      <c r="AN30" s="166"/>
      <c r="AO30" s="165">
        <v>4.8524000000000003</v>
      </c>
      <c r="AP30" s="165">
        <v>4.4226999999999999</v>
      </c>
      <c r="AQ30" s="166"/>
      <c r="AR30" s="165">
        <v>11.563800000000001</v>
      </c>
      <c r="AS30" s="166"/>
      <c r="AT30" s="165">
        <v>-10.582800000000001</v>
      </c>
      <c r="AU30" s="165">
        <v>-10.260400000000001</v>
      </c>
      <c r="AV30" s="165">
        <v>13.2645</v>
      </c>
      <c r="AW30" s="165">
        <v>7.2302999999999997</v>
      </c>
      <c r="AX30" s="165">
        <v>-16.610900000000001</v>
      </c>
      <c r="AY30" s="166"/>
      <c r="AZ30" s="165">
        <v>2.7742</v>
      </c>
      <c r="BA30" s="165">
        <v>15.733499999999999</v>
      </c>
      <c r="BB30" s="165">
        <v>-6.5644</v>
      </c>
      <c r="BC30" s="165">
        <v>13.6858</v>
      </c>
      <c r="BD30" s="165">
        <v>-4.3</v>
      </c>
      <c r="BE30" s="165">
        <v>-4.5999999999999996</v>
      </c>
      <c r="BF30" s="165">
        <v>-23.081099999999999</v>
      </c>
      <c r="BG30" s="165">
        <v>-23.127099999999999</v>
      </c>
      <c r="BH30" s="165">
        <v>-0.18360000000000001</v>
      </c>
      <c r="BI30" s="166"/>
      <c r="BJ30" s="165">
        <v>-3.9192999999999998</v>
      </c>
      <c r="BK30" s="165">
        <v>-2.3308</v>
      </c>
      <c r="BL30" s="166"/>
      <c r="BM30" s="165">
        <v>-0.23630000000000001</v>
      </c>
      <c r="BN30" s="165">
        <v>-85.848500000000001</v>
      </c>
      <c r="BO30" s="165">
        <v>25.6661</v>
      </c>
      <c r="BP30" s="165">
        <v>25.8187</v>
      </c>
      <c r="BQ30" s="165">
        <v>57.124200000000002</v>
      </c>
      <c r="BR30" s="165">
        <v>-144.61179999999999</v>
      </c>
      <c r="BS30" s="166"/>
      <c r="BT30" s="166"/>
      <c r="BU30" s="166"/>
      <c r="BV30" s="166"/>
      <c r="BW30" s="165">
        <v>7.71</v>
      </c>
      <c r="BX30" s="165">
        <v>7.13</v>
      </c>
      <c r="BY30" s="165">
        <v>-16.010000000000002</v>
      </c>
      <c r="BZ30" s="165">
        <v>0.34</v>
      </c>
      <c r="CA30" s="165">
        <v>-14.1953</v>
      </c>
      <c r="CB30" s="165">
        <v>-13.927300000000001</v>
      </c>
      <c r="CC30" s="165">
        <v>16.294499999999999</v>
      </c>
      <c r="CD30" s="165">
        <v>14.8375</v>
      </c>
      <c r="CE30" s="165">
        <v>-4.7969999999999997</v>
      </c>
      <c r="CF30" s="165">
        <v>-19.154499999999999</v>
      </c>
      <c r="CG30" s="165">
        <v>-19.292400000000001</v>
      </c>
      <c r="CH30" s="165">
        <v>-4.5735000000000001</v>
      </c>
      <c r="CI30" s="165">
        <v>7.7003000000000004</v>
      </c>
      <c r="CJ30" s="166"/>
      <c r="CK30" s="166"/>
      <c r="CL30" s="165">
        <v>29.6</v>
      </c>
      <c r="CM30" s="165">
        <v>-9.1999999999999993</v>
      </c>
      <c r="CN30" s="165">
        <v>-0.94</v>
      </c>
      <c r="CO30" s="165">
        <v>22.712599999999998</v>
      </c>
      <c r="CP30" s="165">
        <v>23.156700000000001</v>
      </c>
      <c r="CQ30" s="165">
        <v>22.2166</v>
      </c>
      <c r="CR30" s="165">
        <v>72.091499999999996</v>
      </c>
      <c r="CS30" s="165">
        <v>72.838800000000006</v>
      </c>
      <c r="CT30" s="165">
        <v>-26.827999999999999</v>
      </c>
      <c r="CU30" s="165">
        <v>-46.359200000000001</v>
      </c>
      <c r="CV30" s="165">
        <v>-30.5791</v>
      </c>
      <c r="CW30" s="165">
        <v>2.0790999999999999</v>
      </c>
      <c r="CX30" s="165">
        <v>26.62</v>
      </c>
      <c r="CY30" s="166"/>
      <c r="CZ30" s="165">
        <v>4.8486000000000002</v>
      </c>
      <c r="DA30" s="165">
        <v>5.1787999999999998</v>
      </c>
      <c r="DB30" s="165">
        <v>-6.74</v>
      </c>
      <c r="DC30" s="166"/>
      <c r="DD30" s="165">
        <v>-10.364800000000001</v>
      </c>
      <c r="DE30" s="165">
        <v>-10.122400000000001</v>
      </c>
      <c r="DF30" s="165">
        <v>38.053699999999999</v>
      </c>
      <c r="DG30" s="165">
        <v>1.5800000000000002E-2</v>
      </c>
      <c r="DH30" s="165">
        <v>-3.1892</v>
      </c>
      <c r="DI30" s="165">
        <v>16.600000000000001</v>
      </c>
      <c r="DJ30" s="165">
        <v>16.8</v>
      </c>
      <c r="DK30" s="165">
        <v>-4.4812000000000003</v>
      </c>
      <c r="DL30" s="165">
        <v>11.4133</v>
      </c>
      <c r="DM30" s="166"/>
      <c r="DN30" s="165">
        <v>22.828099999999999</v>
      </c>
      <c r="DO30" s="165">
        <v>12.23</v>
      </c>
      <c r="DP30" s="165">
        <v>-0.36</v>
      </c>
      <c r="DQ30" s="165">
        <v>2.5110000000000001</v>
      </c>
      <c r="DR30" s="165">
        <v>-37.932200000000002</v>
      </c>
      <c r="DS30" s="165">
        <v>-9.9</v>
      </c>
      <c r="DT30" s="165">
        <v>-10.06</v>
      </c>
      <c r="DU30" s="165">
        <v>26.4</v>
      </c>
      <c r="DV30" s="165">
        <v>14.44</v>
      </c>
      <c r="DW30" s="165">
        <v>-37.836399999999998</v>
      </c>
      <c r="DX30" s="165">
        <v>-18.7818</v>
      </c>
      <c r="DY30" s="165">
        <v>-34.747999999999998</v>
      </c>
      <c r="DZ30" s="165">
        <v>-33.863599999999998</v>
      </c>
      <c r="EA30" s="166"/>
      <c r="EB30" s="165">
        <v>-14.638299999999999</v>
      </c>
      <c r="EC30" s="165">
        <v>-22.242100000000001</v>
      </c>
      <c r="ED30" s="165">
        <v>-21.933499999999999</v>
      </c>
      <c r="EE30" s="165">
        <v>-22.747299999999999</v>
      </c>
      <c r="EF30" s="165">
        <v>-27.536100000000001</v>
      </c>
      <c r="EG30" s="165">
        <v>-10.726000000000001</v>
      </c>
      <c r="EH30" s="165">
        <v>-144.69059999999999</v>
      </c>
      <c r="EI30" s="166"/>
      <c r="EJ30" s="166"/>
      <c r="EK30" s="165">
        <v>-7.6836000000000002</v>
      </c>
      <c r="EL30" s="165">
        <v>-7.1780999999999997</v>
      </c>
      <c r="EM30" s="165">
        <v>15.934799999999999</v>
      </c>
      <c r="EN30" s="165">
        <v>-9.0494000000000003</v>
      </c>
      <c r="EO30" s="165">
        <v>-9.4041999999999994</v>
      </c>
      <c r="EP30" s="165">
        <v>-5.6360000000000001</v>
      </c>
      <c r="EQ30" s="165">
        <v>-22.8809</v>
      </c>
      <c r="ER30" s="165">
        <v>-23.035499999999999</v>
      </c>
      <c r="ES30" s="165">
        <v>7.8019999999999996</v>
      </c>
      <c r="ET30" s="165">
        <v>0</v>
      </c>
      <c r="EU30" s="165">
        <v>-6.1</v>
      </c>
      <c r="EV30" s="165">
        <v>0.2</v>
      </c>
      <c r="EW30" s="165">
        <v>1.5305</v>
      </c>
      <c r="EX30" s="165">
        <v>-2.2456</v>
      </c>
      <c r="EY30" s="165">
        <v>-8.6992999999999991</v>
      </c>
      <c r="EZ30" s="165">
        <v>2.6736</v>
      </c>
      <c r="FA30" s="165">
        <v>3.3271999999999999</v>
      </c>
      <c r="FB30" s="165">
        <v>9.8545999999999996</v>
      </c>
      <c r="FC30" s="165">
        <v>-26.169</v>
      </c>
      <c r="FD30" s="165">
        <v>0</v>
      </c>
      <c r="FE30" s="165">
        <v>1.3346</v>
      </c>
      <c r="FF30" s="165">
        <v>1.5196000000000001</v>
      </c>
      <c r="FG30" s="166"/>
      <c r="FH30" s="165">
        <v>0</v>
      </c>
      <c r="FI30" s="166"/>
      <c r="FJ30" s="165">
        <v>0.66979999999999995</v>
      </c>
      <c r="FK30" s="165">
        <v>0.83730000000000004</v>
      </c>
      <c r="FL30" s="166"/>
      <c r="FM30" s="165">
        <v>15.5555</v>
      </c>
      <c r="FN30" s="165">
        <v>15.8118</v>
      </c>
      <c r="FO30" s="165">
        <v>-3.5577000000000001</v>
      </c>
      <c r="FP30" s="165">
        <v>12.4572</v>
      </c>
      <c r="FQ30" s="165">
        <v>13.004300000000001</v>
      </c>
      <c r="FR30" s="165">
        <v>-15.86</v>
      </c>
      <c r="FS30" s="165">
        <v>-3.4895999999999998</v>
      </c>
      <c r="FT30" s="165">
        <v>0.27860000000000001</v>
      </c>
      <c r="FU30" s="165">
        <v>2.54</v>
      </c>
      <c r="FV30" s="165">
        <v>1.97</v>
      </c>
      <c r="FW30" s="165">
        <v>-13.4313</v>
      </c>
      <c r="FX30" s="166"/>
      <c r="FY30" s="165">
        <v>4.0430000000000001</v>
      </c>
      <c r="FZ30" s="165">
        <v>0.81599999999999995</v>
      </c>
      <c r="GA30" s="166"/>
      <c r="GB30" s="165">
        <v>11.87</v>
      </c>
      <c r="GC30" s="165">
        <v>-27.480899999999998</v>
      </c>
      <c r="GD30" s="165">
        <v>-13.616899999999999</v>
      </c>
      <c r="GE30" s="165">
        <v>-2.09</v>
      </c>
      <c r="GF30" s="165">
        <v>34.918999999999997</v>
      </c>
      <c r="GG30" s="166"/>
      <c r="GH30" s="166"/>
      <c r="GI30" s="165">
        <v>13.3536</v>
      </c>
      <c r="GJ30" s="166"/>
      <c r="GK30" s="165">
        <v>2.5036999999999998</v>
      </c>
      <c r="GL30" s="166"/>
      <c r="GM30" s="166"/>
      <c r="GN30" s="165">
        <v>-10.561500000000001</v>
      </c>
      <c r="GO30" s="165">
        <v>-26.8782</v>
      </c>
      <c r="GP30" s="165">
        <v>8.7166999999999994</v>
      </c>
      <c r="GQ30" s="165">
        <v>-1.1763999999999999</v>
      </c>
      <c r="GR30" s="165">
        <v>8.9457000000000004</v>
      </c>
      <c r="GS30" s="165">
        <v>8.6271000000000004</v>
      </c>
      <c r="GT30" s="165">
        <v>184.21680000000001</v>
      </c>
      <c r="GU30" s="166"/>
      <c r="GV30" s="165">
        <v>-10.817500000000001</v>
      </c>
      <c r="GW30" s="165">
        <v>22.3066</v>
      </c>
      <c r="GX30" s="165">
        <v>1.5307999999999999</v>
      </c>
      <c r="GY30" s="165">
        <v>2.6147999999999998</v>
      </c>
      <c r="GZ30" s="165">
        <v>2.6579000000000002</v>
      </c>
      <c r="HA30" s="165">
        <v>1</v>
      </c>
      <c r="HB30" s="165">
        <v>7.7355999999999998</v>
      </c>
      <c r="HC30" s="165">
        <v>9.1113999999999997</v>
      </c>
      <c r="HD30" s="165">
        <v>-5.03</v>
      </c>
      <c r="HE30" s="165">
        <v>0</v>
      </c>
      <c r="HF30" s="165">
        <v>38.2027</v>
      </c>
      <c r="HG30" s="165">
        <v>0</v>
      </c>
      <c r="HH30" s="165">
        <v>31.844000000000001</v>
      </c>
      <c r="HI30" s="165">
        <v>14.379899999999999</v>
      </c>
      <c r="HJ30" s="165">
        <v>15.4011</v>
      </c>
      <c r="HK30" s="165">
        <v>-9.5071999999999992</v>
      </c>
      <c r="HL30" s="165">
        <v>-9.4557000000000002</v>
      </c>
      <c r="HM30" s="165">
        <v>0</v>
      </c>
      <c r="HN30" s="165">
        <v>0</v>
      </c>
      <c r="HO30" s="165">
        <v>29.595099999999999</v>
      </c>
      <c r="HP30" s="165">
        <v>31.209700000000002</v>
      </c>
      <c r="HQ30" s="165">
        <v>-12.232100000000001</v>
      </c>
      <c r="HR30" s="165">
        <v>-11.5564</v>
      </c>
      <c r="HS30" s="165">
        <v>-4.5224000000000002</v>
      </c>
      <c r="HT30" s="165">
        <v>-4.0446999999999997</v>
      </c>
      <c r="HU30" s="165">
        <v>16.850000000000001</v>
      </c>
      <c r="HV30" s="165">
        <v>16.87</v>
      </c>
      <c r="HW30" s="165">
        <v>-27.1</v>
      </c>
      <c r="HX30" s="165">
        <v>-27.2</v>
      </c>
      <c r="HY30" s="165">
        <v>1.2662</v>
      </c>
      <c r="HZ30" s="165">
        <v>0.08</v>
      </c>
      <c r="IA30" s="165">
        <v>53.020200000000003</v>
      </c>
      <c r="IB30" s="165">
        <v>27.605</v>
      </c>
      <c r="IC30" s="165">
        <v>27.653500000000001</v>
      </c>
      <c r="ID30" s="165">
        <v>-19.100000000000001</v>
      </c>
      <c r="IE30" s="165">
        <v>-38.4</v>
      </c>
      <c r="IF30" s="165">
        <v>-2.9</v>
      </c>
      <c r="IG30" s="165">
        <v>-3.4</v>
      </c>
      <c r="IH30" s="166"/>
      <c r="II30" s="165">
        <v>-17.4467</v>
      </c>
      <c r="IJ30" s="165">
        <v>-96.453699999999998</v>
      </c>
      <c r="IK30" s="166"/>
      <c r="IL30" s="165">
        <v>-216.5873</v>
      </c>
      <c r="IM30" s="165">
        <v>-4.3577000000000004</v>
      </c>
      <c r="IN30" s="165">
        <v>-9.4537999999999993</v>
      </c>
      <c r="IO30" s="165">
        <v>58.467799999999997</v>
      </c>
      <c r="IP30" s="165">
        <v>109.3338</v>
      </c>
      <c r="IQ30" s="165">
        <v>82.075400000000002</v>
      </c>
      <c r="IR30" s="165">
        <v>104.50539999999999</v>
      </c>
      <c r="IS30" s="165">
        <v>-16.4573</v>
      </c>
      <c r="IT30" s="165">
        <v>19.139099999999999</v>
      </c>
      <c r="IU30" s="165">
        <v>21.572099999999999</v>
      </c>
      <c r="IV30" s="165">
        <v>24.1708</v>
      </c>
      <c r="IW30" s="165">
        <v>101.1061</v>
      </c>
      <c r="IX30" s="165">
        <v>-220.5121</v>
      </c>
      <c r="IY30" s="165">
        <v>25.819199999999999</v>
      </c>
      <c r="IZ30" s="165">
        <v>-21.778500000000001</v>
      </c>
      <c r="JA30" s="165">
        <v>-1.615</v>
      </c>
      <c r="JB30" s="166"/>
      <c r="JC30" s="165">
        <v>-8.32</v>
      </c>
      <c r="JD30" s="165">
        <v>-0.38200000000000001</v>
      </c>
      <c r="JE30" s="165">
        <v>-0.39400000000000002</v>
      </c>
      <c r="JF30" s="165">
        <v>6.32</v>
      </c>
      <c r="JG30" s="165">
        <v>-4.24</v>
      </c>
      <c r="JH30" s="165">
        <v>-2.3279000000000001</v>
      </c>
      <c r="JI30" s="165">
        <v>-0.90790000000000004</v>
      </c>
      <c r="JJ30" s="165">
        <v>10.8415</v>
      </c>
      <c r="JK30" s="165">
        <v>-10.869</v>
      </c>
      <c r="JL30" s="165">
        <v>6.5</v>
      </c>
      <c r="JM30" s="165">
        <v>4.4470000000000001</v>
      </c>
      <c r="JN30" s="165">
        <v>4.4880000000000004</v>
      </c>
      <c r="JO30" s="166"/>
      <c r="JP30" s="166"/>
      <c r="JQ30" s="165">
        <v>4.4150999999999998</v>
      </c>
      <c r="JR30" s="165">
        <v>3.9499</v>
      </c>
      <c r="JS30" s="165">
        <v>4.1703999999999999</v>
      </c>
      <c r="JT30" s="166"/>
      <c r="JU30" s="165">
        <v>25.5</v>
      </c>
      <c r="JV30" s="166"/>
      <c r="JW30" s="165">
        <v>0.06</v>
      </c>
      <c r="JX30" s="166"/>
      <c r="JY30" s="165">
        <v>0</v>
      </c>
      <c r="JZ30" s="165">
        <v>-18.035299999999999</v>
      </c>
      <c r="KA30" s="165">
        <v>-21.200800000000001</v>
      </c>
      <c r="KB30" s="165">
        <v>3.2805</v>
      </c>
      <c r="KC30" s="165">
        <v>12.711600000000001</v>
      </c>
      <c r="KD30" s="165">
        <v>-14.613099999999999</v>
      </c>
      <c r="KE30" s="165">
        <v>2.2690999999999999</v>
      </c>
      <c r="KF30" s="165">
        <v>-27.4</v>
      </c>
      <c r="KG30" s="165">
        <v>11.3</v>
      </c>
      <c r="KH30" s="166"/>
      <c r="KI30" s="165">
        <v>-59.281500000000001</v>
      </c>
    </row>
    <row r="31" spans="1:295" ht="18" customHeight="1" x14ac:dyDescent="0.25">
      <c r="A31" s="160" t="s">
        <v>75</v>
      </c>
      <c r="B31" s="160" t="s">
        <v>915</v>
      </c>
      <c r="C31" s="164">
        <v>0</v>
      </c>
      <c r="D31" s="165">
        <v>2.3860000000000001</v>
      </c>
      <c r="E31" s="165">
        <v>-10.1393</v>
      </c>
      <c r="F31" s="165">
        <v>3.4714999999999998</v>
      </c>
      <c r="G31" s="165">
        <v>7.1805000000000003</v>
      </c>
      <c r="H31" s="166"/>
      <c r="I31" s="166"/>
      <c r="J31" s="166"/>
      <c r="K31" s="165">
        <v>8.3218999999999994</v>
      </c>
      <c r="L31" s="165">
        <v>2.9268999999999998</v>
      </c>
      <c r="M31" s="165">
        <v>6.4854000000000003</v>
      </c>
      <c r="N31" s="166"/>
      <c r="O31" s="165">
        <v>-19.8</v>
      </c>
      <c r="P31" s="165">
        <v>-2.2000000000000002</v>
      </c>
      <c r="Q31" s="166"/>
      <c r="R31" s="165">
        <v>-13.2</v>
      </c>
      <c r="S31" s="165">
        <v>3.6150000000000002</v>
      </c>
      <c r="T31" s="166"/>
      <c r="U31" s="165">
        <v>4.9737</v>
      </c>
      <c r="V31" s="165">
        <v>4.8533999999999997</v>
      </c>
      <c r="W31" s="165">
        <v>8.6699000000000002</v>
      </c>
      <c r="X31" s="165">
        <v>10.28</v>
      </c>
      <c r="Y31" s="165">
        <v>-5.0827999999999998</v>
      </c>
      <c r="Z31" s="165">
        <v>1.8503000000000001</v>
      </c>
      <c r="AA31" s="166"/>
      <c r="AB31" s="165">
        <v>-0.39360000000000001</v>
      </c>
      <c r="AC31" s="165">
        <v>0.99399999999999999</v>
      </c>
      <c r="AD31" s="166"/>
      <c r="AE31" s="165">
        <v>4.391</v>
      </c>
      <c r="AF31" s="166"/>
      <c r="AG31" s="165">
        <v>-11</v>
      </c>
      <c r="AH31" s="166"/>
      <c r="AI31" s="166"/>
      <c r="AJ31" s="165">
        <v>-33.94</v>
      </c>
      <c r="AK31" s="166"/>
      <c r="AL31" s="166"/>
      <c r="AM31" s="165">
        <v>13.36</v>
      </c>
      <c r="AN31" s="166"/>
      <c r="AO31" s="165">
        <v>4.7134</v>
      </c>
      <c r="AP31" s="165">
        <v>4.2476000000000003</v>
      </c>
      <c r="AQ31" s="166"/>
      <c r="AR31" s="165">
        <v>12.392899999999999</v>
      </c>
      <c r="AS31" s="166"/>
      <c r="AT31" s="165">
        <v>-9.7789999999999999</v>
      </c>
      <c r="AU31" s="165">
        <v>-9.9289000000000005</v>
      </c>
      <c r="AV31" s="165">
        <v>6.93E-2</v>
      </c>
      <c r="AW31" s="165">
        <v>0.2215</v>
      </c>
      <c r="AX31" s="165">
        <v>-13.931699999999999</v>
      </c>
      <c r="AY31" s="166"/>
      <c r="AZ31" s="165">
        <v>1.9851000000000001</v>
      </c>
      <c r="BA31" s="165">
        <v>9.6925000000000008</v>
      </c>
      <c r="BB31" s="165">
        <v>-5.91E-2</v>
      </c>
      <c r="BC31" s="165">
        <v>14.4298</v>
      </c>
      <c r="BD31" s="165">
        <v>-4.8</v>
      </c>
      <c r="BE31" s="165">
        <v>-5.0999999999999996</v>
      </c>
      <c r="BF31" s="165">
        <v>-25.366099999999999</v>
      </c>
      <c r="BG31" s="165">
        <v>-25.2225</v>
      </c>
      <c r="BH31" s="165">
        <v>-0.32600000000000001</v>
      </c>
      <c r="BI31" s="166"/>
      <c r="BJ31" s="165">
        <v>-1.57</v>
      </c>
      <c r="BK31" s="165">
        <v>-2.0215999999999998</v>
      </c>
      <c r="BL31" s="166"/>
      <c r="BM31" s="165">
        <v>-0.16189999999999999</v>
      </c>
      <c r="BN31" s="165">
        <v>-104.5869</v>
      </c>
      <c r="BO31" s="165">
        <v>27.4361</v>
      </c>
      <c r="BP31" s="165">
        <v>27.466699999999999</v>
      </c>
      <c r="BQ31" s="165">
        <v>56.074300000000001</v>
      </c>
      <c r="BR31" s="165">
        <v>-154.30549999999999</v>
      </c>
      <c r="BS31" s="166"/>
      <c r="BT31" s="166"/>
      <c r="BU31" s="166"/>
      <c r="BV31" s="165">
        <v>6.9856999999999996</v>
      </c>
      <c r="BW31" s="165">
        <v>8.0299999999999994</v>
      </c>
      <c r="BX31" s="165">
        <v>6.92</v>
      </c>
      <c r="BY31" s="165">
        <v>-15.15</v>
      </c>
      <c r="BZ31" s="165">
        <v>1.29</v>
      </c>
      <c r="CA31" s="165">
        <v>-13.927300000000001</v>
      </c>
      <c r="CB31" s="165">
        <v>-14.3292</v>
      </c>
      <c r="CC31" s="165">
        <v>15.489800000000001</v>
      </c>
      <c r="CD31" s="165">
        <v>14.1907</v>
      </c>
      <c r="CE31" s="165">
        <v>-5.3037000000000001</v>
      </c>
      <c r="CF31" s="165">
        <v>-18.994499999999999</v>
      </c>
      <c r="CG31" s="165">
        <v>-18.917200000000001</v>
      </c>
      <c r="CH31" s="165">
        <v>-1.6173999999999999</v>
      </c>
      <c r="CI31" s="165">
        <v>9.4285999999999994</v>
      </c>
      <c r="CJ31" s="166"/>
      <c r="CK31" s="166"/>
      <c r="CL31" s="165">
        <v>31.7</v>
      </c>
      <c r="CM31" s="165">
        <v>-13.7</v>
      </c>
      <c r="CN31" s="165">
        <v>-1.01</v>
      </c>
      <c r="CO31" s="165">
        <v>24.8552</v>
      </c>
      <c r="CP31" s="165">
        <v>24.276199999999999</v>
      </c>
      <c r="CQ31" s="165">
        <v>23.157</v>
      </c>
      <c r="CR31" s="165">
        <v>73.922399999999996</v>
      </c>
      <c r="CS31" s="165">
        <v>73.805999999999997</v>
      </c>
      <c r="CT31" s="165">
        <v>-28.890799999999999</v>
      </c>
      <c r="CU31" s="165">
        <v>-45.846800000000002</v>
      </c>
      <c r="CV31" s="165">
        <v>-32.176499999999997</v>
      </c>
      <c r="CW31" s="165">
        <v>1.9751000000000001</v>
      </c>
      <c r="CX31" s="165">
        <v>27.78</v>
      </c>
      <c r="CY31" s="166"/>
      <c r="CZ31" s="165">
        <v>5.3174000000000001</v>
      </c>
      <c r="DA31" s="165">
        <v>5.5694999999999997</v>
      </c>
      <c r="DB31" s="165">
        <v>-7.08</v>
      </c>
      <c r="DC31" s="166"/>
      <c r="DD31" s="165">
        <v>-11.1235</v>
      </c>
      <c r="DE31" s="165">
        <v>-11.165699999999999</v>
      </c>
      <c r="DF31" s="165">
        <v>40.891599999999997</v>
      </c>
      <c r="DG31" s="165">
        <v>1.55E-2</v>
      </c>
      <c r="DH31" s="165">
        <v>-3.5061</v>
      </c>
      <c r="DI31" s="166"/>
      <c r="DJ31" s="166"/>
      <c r="DK31" s="165">
        <v>-4.5763999999999996</v>
      </c>
      <c r="DL31" s="165">
        <v>11.7873</v>
      </c>
      <c r="DM31" s="166"/>
      <c r="DN31" s="165">
        <v>23.384699999999999</v>
      </c>
      <c r="DO31" s="165">
        <v>12.42</v>
      </c>
      <c r="DP31" s="165">
        <v>-0.49</v>
      </c>
      <c r="DQ31" s="165">
        <v>2.3085</v>
      </c>
      <c r="DR31" s="165">
        <v>-40.397300000000001</v>
      </c>
      <c r="DS31" s="165">
        <v>-10.37</v>
      </c>
      <c r="DT31" s="165">
        <v>-10.46</v>
      </c>
      <c r="DU31" s="165">
        <v>27.62</v>
      </c>
      <c r="DV31" s="165">
        <v>14.92</v>
      </c>
      <c r="DW31" s="165">
        <v>-41.890900000000002</v>
      </c>
      <c r="DX31" s="165">
        <v>-20.109100000000002</v>
      </c>
      <c r="DY31" s="165">
        <v>-36.363500000000002</v>
      </c>
      <c r="DZ31" s="165">
        <v>-35.200000000000003</v>
      </c>
      <c r="EA31" s="166"/>
      <c r="EB31" s="165">
        <v>-14.978400000000001</v>
      </c>
      <c r="EC31" s="165">
        <v>-22.849900000000002</v>
      </c>
      <c r="ED31" s="165">
        <v>-22.946200000000001</v>
      </c>
      <c r="EE31" s="165">
        <v>-18.6661</v>
      </c>
      <c r="EF31" s="165">
        <v>-20.173300000000001</v>
      </c>
      <c r="EG31" s="165">
        <v>-10.359</v>
      </c>
      <c r="EH31" s="165">
        <v>-145.33930000000001</v>
      </c>
      <c r="EI31" s="166"/>
      <c r="EJ31" s="166"/>
      <c r="EK31" s="165">
        <v>-7.5323000000000002</v>
      </c>
      <c r="EL31" s="165">
        <v>-6.9435000000000002</v>
      </c>
      <c r="EM31" s="165">
        <v>14.359</v>
      </c>
      <c r="EN31" s="165">
        <v>-12.483599999999999</v>
      </c>
      <c r="EO31" s="165">
        <v>-12.5124</v>
      </c>
      <c r="EP31" s="165">
        <v>9.2319999999999993</v>
      </c>
      <c r="EQ31" s="165">
        <v>-23.327500000000001</v>
      </c>
      <c r="ER31" s="165">
        <v>-22.924900000000001</v>
      </c>
      <c r="ES31" s="165">
        <v>6.1433999999999997</v>
      </c>
      <c r="ET31" s="165">
        <v>0</v>
      </c>
      <c r="EU31" s="165">
        <v>-9.67</v>
      </c>
      <c r="EV31" s="165">
        <v>2.5</v>
      </c>
      <c r="EW31" s="165">
        <v>1.3219000000000001</v>
      </c>
      <c r="EX31" s="165">
        <v>-9.5121000000000002</v>
      </c>
      <c r="EY31" s="165">
        <v>-8.3023000000000007</v>
      </c>
      <c r="EZ31" s="165">
        <v>3.0691000000000002</v>
      </c>
      <c r="FA31" s="165">
        <v>2.5985</v>
      </c>
      <c r="FB31" s="165">
        <v>7.4752000000000001</v>
      </c>
      <c r="FC31" s="165">
        <v>-26.456</v>
      </c>
      <c r="FD31" s="166"/>
      <c r="FE31" s="165">
        <v>1.1919999999999999</v>
      </c>
      <c r="FF31" s="165">
        <v>1.36</v>
      </c>
      <c r="FG31" s="166"/>
      <c r="FH31" s="165">
        <v>0</v>
      </c>
      <c r="FI31" s="166"/>
      <c r="FJ31" s="165">
        <v>0.50239999999999996</v>
      </c>
      <c r="FK31" s="165">
        <v>0.83730000000000004</v>
      </c>
      <c r="FL31" s="166"/>
      <c r="FM31" s="165">
        <v>16.760100000000001</v>
      </c>
      <c r="FN31" s="165">
        <v>17.0869</v>
      </c>
      <c r="FO31" s="165">
        <v>-11.923400000000001</v>
      </c>
      <c r="FP31" s="165">
        <v>14.2493</v>
      </c>
      <c r="FQ31" s="165">
        <v>14.947699999999999</v>
      </c>
      <c r="FR31" s="165">
        <v>-16.07</v>
      </c>
      <c r="FS31" s="165">
        <v>-2.9127999999999998</v>
      </c>
      <c r="FT31" s="165">
        <v>0.31330000000000002</v>
      </c>
      <c r="FU31" s="165">
        <v>2.23</v>
      </c>
      <c r="FV31" s="165">
        <v>2.2400000000000002</v>
      </c>
      <c r="FW31" s="165">
        <v>-15.1097</v>
      </c>
      <c r="FX31" s="166"/>
      <c r="FY31" s="165">
        <v>4.0860000000000003</v>
      </c>
      <c r="FZ31" s="165">
        <v>0.77600000000000002</v>
      </c>
      <c r="GA31" s="166"/>
      <c r="GB31" s="165">
        <v>5.25</v>
      </c>
      <c r="GC31" s="165">
        <v>-28.8931</v>
      </c>
      <c r="GD31" s="165">
        <v>-3.419</v>
      </c>
      <c r="GE31" s="165">
        <v>-3.55</v>
      </c>
      <c r="GF31" s="165">
        <v>43.686700000000002</v>
      </c>
      <c r="GG31" s="166"/>
      <c r="GH31" s="166"/>
      <c r="GI31" s="165">
        <v>13.5297</v>
      </c>
      <c r="GJ31" s="166"/>
      <c r="GK31" s="165">
        <v>2.5324</v>
      </c>
      <c r="GL31" s="166"/>
      <c r="GM31" s="166"/>
      <c r="GN31" s="165">
        <v>-12.996600000000001</v>
      </c>
      <c r="GO31" s="165">
        <v>-28.1158</v>
      </c>
      <c r="GP31" s="165">
        <v>5.5534999999999997</v>
      </c>
      <c r="GQ31" s="165">
        <v>-0.67230000000000001</v>
      </c>
      <c r="GR31" s="165">
        <v>8.7393000000000001</v>
      </c>
      <c r="GS31" s="165">
        <v>9.0504999999999995</v>
      </c>
      <c r="GT31" s="165">
        <v>179.72630000000001</v>
      </c>
      <c r="GU31" s="166"/>
      <c r="GV31" s="165">
        <v>-11.142899999999999</v>
      </c>
      <c r="GW31" s="165">
        <v>22.169799999999999</v>
      </c>
      <c r="GX31" s="165">
        <v>1.7267999999999999</v>
      </c>
      <c r="GY31" s="165">
        <v>2.7467000000000001</v>
      </c>
      <c r="GZ31" s="165">
        <v>2.7766000000000002</v>
      </c>
      <c r="HA31" s="165">
        <v>1</v>
      </c>
      <c r="HB31" s="165">
        <v>8.7713999999999999</v>
      </c>
      <c r="HC31" s="165">
        <v>9.7017000000000007</v>
      </c>
      <c r="HD31" s="165">
        <v>-6.71</v>
      </c>
      <c r="HE31" s="165">
        <v>0</v>
      </c>
      <c r="HF31" s="165">
        <v>41.943199999999997</v>
      </c>
      <c r="HG31" s="165">
        <v>0</v>
      </c>
      <c r="HH31" s="165">
        <v>27.753900000000002</v>
      </c>
      <c r="HI31" s="165">
        <v>14.527900000000001</v>
      </c>
      <c r="HJ31" s="165">
        <v>14.908300000000001</v>
      </c>
      <c r="HK31" s="165">
        <v>-7.9667000000000003</v>
      </c>
      <c r="HL31" s="165">
        <v>-9.4859000000000009</v>
      </c>
      <c r="HM31" s="165">
        <v>0</v>
      </c>
      <c r="HN31" s="165">
        <v>-9.9427000000000003</v>
      </c>
      <c r="HO31" s="166"/>
      <c r="HP31" s="166"/>
      <c r="HQ31" s="165">
        <v>-11.2158</v>
      </c>
      <c r="HR31" s="165">
        <v>-10.638999999999999</v>
      </c>
      <c r="HS31" s="165">
        <v>-4.8060999999999998</v>
      </c>
      <c r="HT31" s="165">
        <v>-4.7805999999999997</v>
      </c>
      <c r="HU31" s="165">
        <v>15.22</v>
      </c>
      <c r="HV31" s="165">
        <v>15.36</v>
      </c>
      <c r="HW31" s="165">
        <v>-26.1</v>
      </c>
      <c r="HX31" s="165">
        <v>-25.9</v>
      </c>
      <c r="HY31" s="165">
        <v>1.2131000000000001</v>
      </c>
      <c r="HZ31" s="165">
        <v>0.88</v>
      </c>
      <c r="IA31" s="165">
        <v>49.700800000000001</v>
      </c>
      <c r="IB31" s="165">
        <v>28.964099999999998</v>
      </c>
      <c r="IC31" s="165">
        <v>29.376999999999999</v>
      </c>
      <c r="ID31" s="165">
        <v>-18.7</v>
      </c>
      <c r="IE31" s="165">
        <v>-38.4</v>
      </c>
      <c r="IF31" s="165">
        <v>-4.8</v>
      </c>
      <c r="IG31" s="165">
        <v>-5.2</v>
      </c>
      <c r="IH31" s="166"/>
      <c r="II31" s="166"/>
      <c r="IJ31" s="165">
        <v>-82.701999999999998</v>
      </c>
      <c r="IK31" s="166"/>
      <c r="IL31" s="165">
        <v>-216.87700000000001</v>
      </c>
      <c r="IM31" s="165">
        <v>-7.9821999999999997</v>
      </c>
      <c r="IN31" s="165">
        <v>-7.2431000000000001</v>
      </c>
      <c r="IO31" s="165">
        <v>62.406599999999997</v>
      </c>
      <c r="IP31" s="165">
        <v>104.6168</v>
      </c>
      <c r="IQ31" s="165">
        <v>82.527199999999993</v>
      </c>
      <c r="IR31" s="165">
        <v>105.0826</v>
      </c>
      <c r="IS31" s="165">
        <v>-11.4757</v>
      </c>
      <c r="IT31" s="165">
        <v>21.518999999999998</v>
      </c>
      <c r="IU31" s="165">
        <v>21.238600000000002</v>
      </c>
      <c r="IV31" s="165">
        <v>26.970600000000001</v>
      </c>
      <c r="IW31" s="165">
        <v>104.1841</v>
      </c>
      <c r="IX31" s="165">
        <v>-220.54929999999999</v>
      </c>
      <c r="IY31" s="165">
        <v>29.823799999999999</v>
      </c>
      <c r="IZ31" s="165">
        <v>-25.126200000000001</v>
      </c>
      <c r="JA31" s="165">
        <v>-2.2254</v>
      </c>
      <c r="JB31" s="166"/>
      <c r="JC31" s="165">
        <v>-8.4</v>
      </c>
      <c r="JD31" s="165">
        <v>-0.48</v>
      </c>
      <c r="JE31" s="165">
        <v>-0.49299999999999999</v>
      </c>
      <c r="JF31" s="165">
        <v>6.08</v>
      </c>
      <c r="JG31" s="165">
        <v>-4.16</v>
      </c>
      <c r="JH31" s="165">
        <v>-2.4148000000000001</v>
      </c>
      <c r="JI31" s="165">
        <v>-1.0239</v>
      </c>
      <c r="JJ31" s="165">
        <v>11.0185</v>
      </c>
      <c r="JK31" s="165">
        <v>-10.927</v>
      </c>
      <c r="JL31" s="165">
        <v>6.8</v>
      </c>
      <c r="JM31" s="165">
        <v>6.71</v>
      </c>
      <c r="JN31" s="165">
        <v>4.5359999999999996</v>
      </c>
      <c r="JO31" s="165">
        <v>2.3359000000000001</v>
      </c>
      <c r="JP31" s="166"/>
      <c r="JQ31" s="165">
        <v>4.1044</v>
      </c>
      <c r="JR31" s="165">
        <v>3.1025999999999998</v>
      </c>
      <c r="JS31" s="165">
        <v>4.1207000000000003</v>
      </c>
      <c r="JT31" s="166"/>
      <c r="JU31" s="165">
        <v>25.6</v>
      </c>
      <c r="JV31" s="166"/>
      <c r="JW31" s="165">
        <v>0.18</v>
      </c>
      <c r="JX31" s="166"/>
      <c r="JY31" s="165">
        <v>0</v>
      </c>
      <c r="JZ31" s="165">
        <v>-17.838200000000001</v>
      </c>
      <c r="KA31" s="165">
        <v>-21.233699999999999</v>
      </c>
      <c r="KB31" s="165">
        <v>3.1452</v>
      </c>
      <c r="KC31" s="165">
        <v>12.7653</v>
      </c>
      <c r="KD31" s="165">
        <v>-14.821099999999999</v>
      </c>
      <c r="KE31" s="165">
        <v>1.9630000000000001</v>
      </c>
      <c r="KF31" s="165">
        <v>-27.4</v>
      </c>
      <c r="KG31" s="165">
        <v>11.3</v>
      </c>
      <c r="KH31" s="166"/>
      <c r="KI31" s="165">
        <v>-61.702399999999997</v>
      </c>
    </row>
    <row r="32" spans="1:295" ht="18" customHeight="1" x14ac:dyDescent="0.25">
      <c r="A32" s="160" t="s">
        <v>75</v>
      </c>
      <c r="B32" s="160" t="s">
        <v>916</v>
      </c>
      <c r="C32" s="167">
        <v>0</v>
      </c>
      <c r="D32" s="168">
        <v>2.6215999999999999</v>
      </c>
      <c r="E32" s="168">
        <v>-10.4605</v>
      </c>
      <c r="F32" s="168">
        <v>1.8169</v>
      </c>
      <c r="G32" s="168">
        <v>7.3334000000000001</v>
      </c>
      <c r="H32" s="169"/>
      <c r="I32" s="169"/>
      <c r="J32" s="169"/>
      <c r="K32" s="168">
        <v>8.7180999999999997</v>
      </c>
      <c r="L32" s="168">
        <v>3.0369000000000002</v>
      </c>
      <c r="M32" s="168">
        <v>6.5731999999999999</v>
      </c>
      <c r="N32" s="169"/>
      <c r="O32" s="169"/>
      <c r="P32" s="169"/>
      <c r="Q32" s="169"/>
      <c r="R32" s="168">
        <v>-13.2</v>
      </c>
      <c r="S32" s="168">
        <v>3.6825999999999999</v>
      </c>
      <c r="T32" s="169"/>
      <c r="U32" s="168">
        <v>4.7721999999999998</v>
      </c>
      <c r="V32" s="168">
        <v>4.7488000000000001</v>
      </c>
      <c r="W32" s="168">
        <v>8.5075000000000003</v>
      </c>
      <c r="X32" s="168">
        <v>10.2216</v>
      </c>
      <c r="Y32" s="168">
        <v>-5.4946999999999999</v>
      </c>
      <c r="Z32" s="168">
        <v>1.7895000000000001</v>
      </c>
      <c r="AA32" s="169"/>
      <c r="AB32" s="168">
        <v>-0.44069999999999998</v>
      </c>
      <c r="AC32" s="168">
        <v>0.93600000000000005</v>
      </c>
      <c r="AD32" s="169"/>
      <c r="AE32" s="168">
        <v>4.2039999999999997</v>
      </c>
      <c r="AF32" s="169"/>
      <c r="AG32" s="168">
        <v>-11</v>
      </c>
      <c r="AH32" s="169"/>
      <c r="AI32" s="169"/>
      <c r="AJ32" s="168">
        <v>-33.6</v>
      </c>
      <c r="AK32" s="169"/>
      <c r="AL32" s="169"/>
      <c r="AM32" s="168">
        <v>13.8</v>
      </c>
      <c r="AN32" s="169"/>
      <c r="AO32" s="168">
        <v>4.5743999999999998</v>
      </c>
      <c r="AP32" s="168">
        <v>4.3186</v>
      </c>
      <c r="AQ32" s="169"/>
      <c r="AR32" s="168">
        <v>12.053699999999999</v>
      </c>
      <c r="AS32" s="169"/>
      <c r="AT32" s="168">
        <v>-10.046900000000001</v>
      </c>
      <c r="AU32" s="168">
        <v>-10.088200000000001</v>
      </c>
      <c r="AV32" s="168">
        <v>0.55520000000000003</v>
      </c>
      <c r="AW32" s="168">
        <v>0.94430000000000003</v>
      </c>
      <c r="AX32" s="168">
        <v>-13.6638</v>
      </c>
      <c r="AY32" s="169"/>
      <c r="AZ32" s="168">
        <v>1.9851000000000001</v>
      </c>
      <c r="BA32" s="168">
        <v>9.2917000000000005</v>
      </c>
      <c r="BB32" s="168">
        <v>-1.5873999999999999</v>
      </c>
      <c r="BC32" s="168">
        <v>13.8187</v>
      </c>
      <c r="BD32" s="168">
        <v>-4.9000000000000004</v>
      </c>
      <c r="BE32" s="168">
        <v>-5.4</v>
      </c>
      <c r="BF32" s="168">
        <v>-24.349799999999998</v>
      </c>
      <c r="BG32" s="168">
        <v>-24.596499999999999</v>
      </c>
      <c r="BH32" s="168">
        <v>-0.3014</v>
      </c>
      <c r="BI32" s="169"/>
      <c r="BJ32" s="168">
        <v>-1.9205000000000001</v>
      </c>
      <c r="BK32" s="168">
        <v>-1.0862000000000001</v>
      </c>
      <c r="BL32" s="169"/>
      <c r="BM32" s="168">
        <v>-0.17169999999999999</v>
      </c>
      <c r="BN32" s="168">
        <v>-100.8331</v>
      </c>
      <c r="BO32" s="168">
        <v>25.605</v>
      </c>
      <c r="BP32" s="168">
        <v>25.6661</v>
      </c>
      <c r="BQ32" s="168">
        <v>56.895200000000003</v>
      </c>
      <c r="BR32" s="168">
        <v>-154.33459999999999</v>
      </c>
      <c r="BS32" s="169"/>
      <c r="BT32" s="169"/>
      <c r="BU32" s="169"/>
      <c r="BV32" s="169"/>
      <c r="BW32" s="168">
        <v>7.61</v>
      </c>
      <c r="BX32" s="168">
        <v>6.62</v>
      </c>
      <c r="BY32" s="168">
        <v>-15.3</v>
      </c>
      <c r="BZ32" s="168">
        <v>0.76</v>
      </c>
      <c r="CA32" s="168">
        <v>-12.0519</v>
      </c>
      <c r="CB32" s="168">
        <v>-10.310499999999999</v>
      </c>
      <c r="CC32" s="168">
        <v>15.0602</v>
      </c>
      <c r="CD32" s="168">
        <v>13.380100000000001</v>
      </c>
      <c r="CE32" s="168">
        <v>-4.8430999999999997</v>
      </c>
      <c r="CF32" s="168">
        <v>-16.880400000000002</v>
      </c>
      <c r="CG32" s="168">
        <v>-16.803100000000001</v>
      </c>
      <c r="CH32" s="168">
        <v>-1.99</v>
      </c>
      <c r="CI32" s="168">
        <v>10.722300000000001</v>
      </c>
      <c r="CJ32" s="169"/>
      <c r="CK32" s="169"/>
      <c r="CL32" s="168">
        <v>36</v>
      </c>
      <c r="CM32" s="168">
        <v>-17.600000000000001</v>
      </c>
      <c r="CN32" s="168">
        <v>-0.94</v>
      </c>
      <c r="CO32" s="168">
        <v>25.998000000000001</v>
      </c>
      <c r="CP32" s="168">
        <v>26.870799999999999</v>
      </c>
      <c r="CQ32" s="168">
        <v>25.2529</v>
      </c>
      <c r="CR32" s="168">
        <v>73.152900000000002</v>
      </c>
      <c r="CS32" s="168">
        <v>73.319999999999993</v>
      </c>
      <c r="CT32" s="168">
        <v>-29.960599999999999</v>
      </c>
      <c r="CU32" s="168">
        <v>-43.825400000000002</v>
      </c>
      <c r="CV32" s="168">
        <v>-32.8232</v>
      </c>
      <c r="CW32" s="168">
        <v>1.8483000000000001</v>
      </c>
      <c r="CX32" s="168">
        <v>28.02</v>
      </c>
      <c r="CY32" s="169"/>
      <c r="CZ32" s="168">
        <v>5.1611000000000002</v>
      </c>
      <c r="DA32" s="168">
        <v>5.4718</v>
      </c>
      <c r="DB32" s="168">
        <v>-6.9</v>
      </c>
      <c r="DC32" s="169"/>
      <c r="DD32" s="168">
        <v>-12.9292</v>
      </c>
      <c r="DE32" s="168">
        <v>-12.898199999999999</v>
      </c>
      <c r="DF32" s="168">
        <v>41.535299999999999</v>
      </c>
      <c r="DG32" s="168">
        <v>1.5599999999999999E-2</v>
      </c>
      <c r="DH32" s="168">
        <v>-3.4125999999999999</v>
      </c>
      <c r="DI32" s="168">
        <v>16.5</v>
      </c>
      <c r="DJ32" s="168">
        <v>14.5</v>
      </c>
      <c r="DK32" s="168">
        <v>-4.4055</v>
      </c>
      <c r="DL32" s="168">
        <v>11.2263</v>
      </c>
      <c r="DM32" s="169"/>
      <c r="DN32" s="168">
        <v>23.384699999999999</v>
      </c>
      <c r="DO32" s="168">
        <v>12.28</v>
      </c>
      <c r="DP32" s="168">
        <v>-0.09</v>
      </c>
      <c r="DQ32" s="168">
        <v>2.3624999999999998</v>
      </c>
      <c r="DR32" s="168">
        <v>-42.079900000000002</v>
      </c>
      <c r="DS32" s="168">
        <v>-10.77</v>
      </c>
      <c r="DT32" s="168">
        <v>-10.85</v>
      </c>
      <c r="DU32" s="168">
        <v>29.77</v>
      </c>
      <c r="DV32" s="168">
        <v>15.32</v>
      </c>
      <c r="DW32" s="168">
        <v>-41.363599999999998</v>
      </c>
      <c r="DX32" s="168">
        <v>-21.0091</v>
      </c>
      <c r="DY32" s="168">
        <v>-34.971600000000002</v>
      </c>
      <c r="DZ32" s="168">
        <v>-33.2545</v>
      </c>
      <c r="EA32" s="168">
        <v>19.302399999999999</v>
      </c>
      <c r="EB32" s="168">
        <v>-13.031000000000001</v>
      </c>
      <c r="EC32" s="168">
        <v>-21.260400000000001</v>
      </c>
      <c r="ED32" s="168">
        <v>-21.030899999999999</v>
      </c>
      <c r="EE32" s="168">
        <v>-17.903400000000001</v>
      </c>
      <c r="EF32" s="168">
        <v>-21.855699999999999</v>
      </c>
      <c r="EG32" s="168">
        <v>-10.113</v>
      </c>
      <c r="EH32" s="168">
        <v>-146.12379999999999</v>
      </c>
      <c r="EI32" s="169"/>
      <c r="EJ32" s="169"/>
      <c r="EK32" s="168">
        <v>-7.2938000000000001</v>
      </c>
      <c r="EL32" s="168">
        <v>-6.7968999999999999</v>
      </c>
      <c r="EM32" s="168">
        <v>12.7446</v>
      </c>
      <c r="EN32" s="168">
        <v>-12.643000000000001</v>
      </c>
      <c r="EO32" s="168">
        <v>-12.2874</v>
      </c>
      <c r="EP32" s="168">
        <v>14.864000000000001</v>
      </c>
      <c r="EQ32" s="168">
        <v>-24.017900000000001</v>
      </c>
      <c r="ER32" s="168">
        <v>-23.309000000000001</v>
      </c>
      <c r="ES32" s="168">
        <v>2.9693999999999998</v>
      </c>
      <c r="ET32" s="168">
        <v>-9.74</v>
      </c>
      <c r="EU32" s="168">
        <v>-9.76</v>
      </c>
      <c r="EV32" s="168">
        <v>-0.2</v>
      </c>
      <c r="EW32" s="168">
        <v>1.3468</v>
      </c>
      <c r="EX32" s="168">
        <v>-9.4443000000000001</v>
      </c>
      <c r="EY32" s="168">
        <v>-7.5655000000000001</v>
      </c>
      <c r="EZ32" s="168">
        <v>3.8359999999999999</v>
      </c>
      <c r="FA32" s="168">
        <v>1.2003999999999999</v>
      </c>
      <c r="FB32" s="168">
        <v>2.4289999999999998</v>
      </c>
      <c r="FC32" s="168">
        <v>-24.731100000000001</v>
      </c>
      <c r="FD32" s="169"/>
      <c r="FE32" s="168">
        <v>1.1415</v>
      </c>
      <c r="FF32" s="168">
        <v>1.3907</v>
      </c>
      <c r="FG32" s="169"/>
      <c r="FH32" s="168">
        <v>4.3516000000000004</v>
      </c>
      <c r="FI32" s="169"/>
      <c r="FJ32" s="168">
        <v>-0.33489999999999998</v>
      </c>
      <c r="FK32" s="168">
        <v>0</v>
      </c>
      <c r="FL32" s="169"/>
      <c r="FM32" s="168">
        <v>14.520300000000001</v>
      </c>
      <c r="FN32" s="168">
        <v>15.1347</v>
      </c>
      <c r="FO32" s="168">
        <v>-14.7677</v>
      </c>
      <c r="FP32" s="168">
        <v>15.7994</v>
      </c>
      <c r="FQ32" s="168">
        <v>16.007300000000001</v>
      </c>
      <c r="FR32" s="168">
        <v>-16.12</v>
      </c>
      <c r="FS32" s="168">
        <v>-3.3174999999999999</v>
      </c>
      <c r="FT32" s="168">
        <v>0.31240000000000001</v>
      </c>
      <c r="FU32" s="168">
        <v>2.23</v>
      </c>
      <c r="FV32" s="168">
        <v>1.45</v>
      </c>
      <c r="FW32" s="168">
        <v>-15.062099999999999</v>
      </c>
      <c r="FX32" s="169"/>
      <c r="FY32" s="168">
        <v>4.0579999999999998</v>
      </c>
      <c r="FZ32" s="168">
        <v>0.80100000000000005</v>
      </c>
      <c r="GA32" s="169"/>
      <c r="GB32" s="168">
        <v>3.54</v>
      </c>
      <c r="GC32" s="168">
        <v>-29.157399999999999</v>
      </c>
      <c r="GD32" s="168">
        <v>-1.4518</v>
      </c>
      <c r="GE32" s="168">
        <v>-3.67</v>
      </c>
      <c r="GF32" s="168">
        <v>41.644399999999997</v>
      </c>
      <c r="GG32" s="169"/>
      <c r="GH32" s="169"/>
      <c r="GI32" s="168">
        <v>13.324199999999999</v>
      </c>
      <c r="GJ32" s="169"/>
      <c r="GK32" s="168">
        <v>2.5461</v>
      </c>
      <c r="GL32" s="169"/>
      <c r="GM32" s="169"/>
      <c r="GN32" s="168">
        <v>-13.2988</v>
      </c>
      <c r="GO32" s="168">
        <v>-27.774699999999999</v>
      </c>
      <c r="GP32" s="168">
        <v>1.1436999999999999</v>
      </c>
      <c r="GQ32" s="168">
        <v>-0.25209999999999999</v>
      </c>
      <c r="GR32" s="168">
        <v>7.5418000000000003</v>
      </c>
      <c r="GS32" s="168">
        <v>7.1287000000000003</v>
      </c>
      <c r="GT32" s="168">
        <v>178.07230000000001</v>
      </c>
      <c r="GU32" s="169"/>
      <c r="GV32" s="168">
        <v>-10.9694</v>
      </c>
      <c r="GW32" s="168">
        <v>22.113600000000002</v>
      </c>
      <c r="GX32" s="169"/>
      <c r="GY32" s="168">
        <v>3.2008000000000001</v>
      </c>
      <c r="GZ32" s="168">
        <v>3.1482999999999999</v>
      </c>
      <c r="HA32" s="169"/>
      <c r="HB32" s="168">
        <v>7.4539</v>
      </c>
      <c r="HC32" s="168">
        <v>9.3167000000000009</v>
      </c>
      <c r="HD32" s="168">
        <v>-5.45</v>
      </c>
      <c r="HE32" s="168">
        <v>0</v>
      </c>
      <c r="HF32" s="168">
        <v>41.260800000000003</v>
      </c>
      <c r="HG32" s="168">
        <v>0</v>
      </c>
      <c r="HH32" s="168">
        <v>26.6419</v>
      </c>
      <c r="HI32" s="168">
        <v>14.648400000000001</v>
      </c>
      <c r="HJ32" s="168">
        <v>15.0863</v>
      </c>
      <c r="HK32" s="168">
        <v>-9.1394000000000002</v>
      </c>
      <c r="HL32" s="168">
        <v>-10.4504</v>
      </c>
      <c r="HM32" s="168">
        <v>0</v>
      </c>
      <c r="HN32" s="168">
        <v>-10.933</v>
      </c>
      <c r="HO32" s="169"/>
      <c r="HP32" s="169"/>
      <c r="HQ32" s="168">
        <v>-10.4468</v>
      </c>
      <c r="HR32" s="168">
        <v>-9.8424999999999994</v>
      </c>
      <c r="HS32" s="168">
        <v>-4.2906000000000004</v>
      </c>
      <c r="HT32" s="168">
        <v>-4.7529000000000003</v>
      </c>
      <c r="HU32" s="168">
        <v>17.260000000000002</v>
      </c>
      <c r="HV32" s="168">
        <v>17.37</v>
      </c>
      <c r="HW32" s="168">
        <v>-26.9</v>
      </c>
      <c r="HX32" s="168">
        <v>-26.5</v>
      </c>
      <c r="HY32" s="168">
        <v>1.1966000000000001</v>
      </c>
      <c r="HZ32" s="168">
        <v>0.48</v>
      </c>
      <c r="IA32" s="168">
        <v>50.648800000000001</v>
      </c>
      <c r="IB32" s="168">
        <v>30.353100000000001</v>
      </c>
      <c r="IC32" s="168">
        <v>30.652000000000001</v>
      </c>
      <c r="ID32" s="168">
        <v>-18.7</v>
      </c>
      <c r="IE32" s="168">
        <v>-38.799999999999997</v>
      </c>
      <c r="IF32" s="168">
        <v>-5.9</v>
      </c>
      <c r="IG32" s="168">
        <v>-6.4</v>
      </c>
      <c r="IH32" s="168">
        <v>-17.441400000000002</v>
      </c>
      <c r="II32" s="169"/>
      <c r="IJ32" s="168">
        <v>-79.624399999999994</v>
      </c>
      <c r="IK32" s="169"/>
      <c r="IL32" s="168">
        <v>-219.4828</v>
      </c>
      <c r="IM32" s="168">
        <v>-10.0885</v>
      </c>
      <c r="IN32" s="168">
        <v>-7.3307000000000002</v>
      </c>
      <c r="IO32" s="168">
        <v>63.666200000000003</v>
      </c>
      <c r="IP32" s="168">
        <v>106.12090000000001</v>
      </c>
      <c r="IQ32" s="168">
        <v>76.570300000000003</v>
      </c>
      <c r="IR32" s="168">
        <v>106.4058</v>
      </c>
      <c r="IS32" s="168">
        <v>-13.127800000000001</v>
      </c>
      <c r="IT32" s="168">
        <v>18.122800000000002</v>
      </c>
      <c r="IU32" s="168">
        <v>22.220800000000001</v>
      </c>
      <c r="IV32" s="168">
        <v>27.8249</v>
      </c>
      <c r="IW32" s="168">
        <v>105.6867</v>
      </c>
      <c r="IX32" s="168">
        <v>-220.0016</v>
      </c>
      <c r="IY32" s="168">
        <v>31.247699999999998</v>
      </c>
      <c r="IZ32" s="168">
        <v>-27.200099999999999</v>
      </c>
      <c r="JA32" s="168">
        <v>-2.7648999999999999</v>
      </c>
      <c r="JB32" s="169"/>
      <c r="JC32" s="168">
        <v>-7.92</v>
      </c>
      <c r="JD32" s="168">
        <v>-0.438</v>
      </c>
      <c r="JE32" s="168">
        <v>-0.44900000000000001</v>
      </c>
      <c r="JF32" s="168">
        <v>5.92</v>
      </c>
      <c r="JG32" s="168">
        <v>-4.4000000000000004</v>
      </c>
      <c r="JH32" s="168">
        <v>-1.6926000000000001</v>
      </c>
      <c r="JI32" s="168">
        <v>-0.49590000000000001</v>
      </c>
      <c r="JJ32" s="168">
        <v>10.5791</v>
      </c>
      <c r="JK32" s="168">
        <v>-11.103999999999999</v>
      </c>
      <c r="JL32" s="168">
        <v>6.6</v>
      </c>
      <c r="JM32" s="168">
        <v>4.1429999999999998</v>
      </c>
      <c r="JN32" s="168">
        <v>4.2329999999999997</v>
      </c>
      <c r="JO32" s="168">
        <v>2.3117000000000001</v>
      </c>
      <c r="JP32" s="168">
        <v>2.6859999999999999</v>
      </c>
      <c r="JQ32" s="168">
        <v>3.9761000000000002</v>
      </c>
      <c r="JR32" s="168">
        <v>3.3742999999999999</v>
      </c>
      <c r="JS32" s="168">
        <v>4.0021000000000004</v>
      </c>
      <c r="JT32" s="169"/>
      <c r="JU32" s="168">
        <v>25.9</v>
      </c>
      <c r="JV32" s="169"/>
      <c r="JW32" s="168">
        <v>0.16</v>
      </c>
      <c r="JX32" s="169"/>
      <c r="JY32" s="168">
        <v>0</v>
      </c>
      <c r="JZ32" s="168">
        <v>-17.8294</v>
      </c>
      <c r="KA32" s="168">
        <v>-21.380199999999999</v>
      </c>
      <c r="KB32" s="168">
        <v>3.7353000000000001</v>
      </c>
      <c r="KC32" s="168">
        <v>12.499000000000001</v>
      </c>
      <c r="KD32" s="168">
        <v>-15.087400000000001</v>
      </c>
      <c r="KE32" s="168">
        <v>1.8048999999999999</v>
      </c>
      <c r="KF32" s="168">
        <v>-28.1</v>
      </c>
      <c r="KG32" s="168">
        <v>12</v>
      </c>
      <c r="KH32" s="169"/>
      <c r="KI32" s="168">
        <v>-62.4011</v>
      </c>
    </row>
    <row r="33" spans="1:295" ht="18" customHeight="1" x14ac:dyDescent="0.25">
      <c r="A33" s="160" t="s">
        <v>75</v>
      </c>
      <c r="B33" s="160" t="s">
        <v>917</v>
      </c>
      <c r="C33" s="161">
        <v>0</v>
      </c>
      <c r="D33" s="162">
        <v>2.8329</v>
      </c>
      <c r="E33" s="162">
        <v>-10.6823</v>
      </c>
      <c r="F33" s="162">
        <v>2.0226000000000002</v>
      </c>
      <c r="G33" s="162">
        <v>8.2943999999999996</v>
      </c>
      <c r="H33" s="163"/>
      <c r="I33" s="163"/>
      <c r="J33" s="163"/>
      <c r="K33" s="162">
        <v>8.8527000000000005</v>
      </c>
      <c r="L33" s="162">
        <v>3.1288999999999998</v>
      </c>
      <c r="M33" s="162">
        <v>6.6841999999999997</v>
      </c>
      <c r="N33" s="163"/>
      <c r="O33" s="163"/>
      <c r="P33" s="163"/>
      <c r="Q33" s="162">
        <v>2.484</v>
      </c>
      <c r="R33" s="162">
        <v>-13.2</v>
      </c>
      <c r="S33" s="162">
        <v>3.4902000000000002</v>
      </c>
      <c r="T33" s="163"/>
      <c r="U33" s="162">
        <v>5.2362000000000002</v>
      </c>
      <c r="V33" s="162">
        <v>5.1398999999999999</v>
      </c>
      <c r="W33" s="162">
        <v>9.1328999999999994</v>
      </c>
      <c r="X33" s="162">
        <v>10.3247</v>
      </c>
      <c r="Y33" s="162">
        <v>-5.3047000000000004</v>
      </c>
      <c r="Z33" s="162">
        <v>2.5076999999999998</v>
      </c>
      <c r="AA33" s="163"/>
      <c r="AB33" s="162">
        <v>-0.43020000000000003</v>
      </c>
      <c r="AC33" s="162">
        <v>0.98199999999999998</v>
      </c>
      <c r="AD33" s="163"/>
      <c r="AE33" s="162">
        <v>3.6429999999999998</v>
      </c>
      <c r="AF33" s="163"/>
      <c r="AG33" s="162">
        <v>-11</v>
      </c>
      <c r="AH33" s="163"/>
      <c r="AI33" s="163"/>
      <c r="AJ33" s="162">
        <v>-33.520000000000003</v>
      </c>
      <c r="AK33" s="163"/>
      <c r="AL33" s="163"/>
      <c r="AM33" s="162">
        <v>13.3</v>
      </c>
      <c r="AN33" s="163"/>
      <c r="AO33" s="162">
        <v>4.6147999999999998</v>
      </c>
      <c r="AP33" s="162">
        <v>4.2682000000000002</v>
      </c>
      <c r="AQ33" s="163"/>
      <c r="AR33" s="162">
        <v>12.7995</v>
      </c>
      <c r="AS33" s="163"/>
      <c r="AT33" s="162">
        <v>-10.046900000000001</v>
      </c>
      <c r="AU33" s="162">
        <v>-10.082000000000001</v>
      </c>
      <c r="AV33" s="162">
        <v>-1.3952</v>
      </c>
      <c r="AW33" s="162">
        <v>-1.2254</v>
      </c>
      <c r="AX33" s="162">
        <v>-13.128</v>
      </c>
      <c r="AY33" s="163"/>
      <c r="AZ33" s="162">
        <v>1.5905</v>
      </c>
      <c r="BA33" s="162">
        <v>8.6399000000000008</v>
      </c>
      <c r="BB33" s="162">
        <v>-2.5806</v>
      </c>
      <c r="BC33" s="162">
        <v>14.346</v>
      </c>
      <c r="BD33" s="162">
        <v>-4.7</v>
      </c>
      <c r="BE33" s="162">
        <v>-4.9000000000000004</v>
      </c>
      <c r="BF33" s="162">
        <v>-25.269400000000001</v>
      </c>
      <c r="BG33" s="162">
        <v>-24.921500000000002</v>
      </c>
      <c r="BH33" s="162">
        <v>-0.32479999999999998</v>
      </c>
      <c r="BI33" s="163"/>
      <c r="BJ33" s="162">
        <v>-1.7128000000000001</v>
      </c>
      <c r="BK33" s="162">
        <v>-1.01</v>
      </c>
      <c r="BL33" s="163"/>
      <c r="BM33" s="162">
        <v>-0.1525</v>
      </c>
      <c r="BN33" s="162">
        <v>-104.1596</v>
      </c>
      <c r="BO33" s="162">
        <v>26.673200000000001</v>
      </c>
      <c r="BP33" s="162">
        <v>26.642700000000001</v>
      </c>
      <c r="BQ33" s="162">
        <v>50.608499999999999</v>
      </c>
      <c r="BR33" s="162">
        <v>-154.2895</v>
      </c>
      <c r="BS33" s="163"/>
      <c r="BT33" s="163"/>
      <c r="BU33" s="163"/>
      <c r="BV33" s="162">
        <v>6.9856999999999996</v>
      </c>
      <c r="BW33" s="162">
        <v>7.76</v>
      </c>
      <c r="BX33" s="162">
        <v>6.7</v>
      </c>
      <c r="BY33" s="162">
        <v>-14.81</v>
      </c>
      <c r="BZ33" s="162">
        <v>1.1599999999999999</v>
      </c>
      <c r="CA33" s="162">
        <v>-10.5784</v>
      </c>
      <c r="CB33" s="162">
        <v>-9.9085999999999999</v>
      </c>
      <c r="CC33" s="162">
        <v>12.713699999999999</v>
      </c>
      <c r="CD33" s="162">
        <v>11.2461</v>
      </c>
      <c r="CE33" s="162">
        <v>-5.3334999999999999</v>
      </c>
      <c r="CF33" s="162">
        <v>-17.1873</v>
      </c>
      <c r="CG33" s="162">
        <v>-16.786200000000001</v>
      </c>
      <c r="CH33" s="162">
        <v>-1.8926000000000001</v>
      </c>
      <c r="CI33" s="162">
        <v>8.4869000000000003</v>
      </c>
      <c r="CJ33" s="163"/>
      <c r="CK33" s="163"/>
      <c r="CL33" s="162">
        <v>32.5</v>
      </c>
      <c r="CM33" s="162">
        <v>-11</v>
      </c>
      <c r="CN33" s="162">
        <v>-1.04</v>
      </c>
      <c r="CO33" s="162">
        <v>25.802</v>
      </c>
      <c r="CP33" s="162">
        <v>25.739899999999999</v>
      </c>
      <c r="CQ33" s="162">
        <v>24.887799999999999</v>
      </c>
      <c r="CR33" s="162">
        <v>71.509699999999995</v>
      </c>
      <c r="CS33" s="162">
        <v>71.168000000000006</v>
      </c>
      <c r="CT33" s="162">
        <v>-28.3324</v>
      </c>
      <c r="CU33" s="162">
        <v>-44.303699999999999</v>
      </c>
      <c r="CV33" s="162">
        <v>-30.022400000000001</v>
      </c>
      <c r="CW33" s="162">
        <v>2.0061</v>
      </c>
      <c r="CX33" s="162">
        <v>28.57</v>
      </c>
      <c r="CY33" s="163"/>
      <c r="CZ33" s="162">
        <v>5.6299000000000001</v>
      </c>
      <c r="DA33" s="162">
        <v>5.8624000000000001</v>
      </c>
      <c r="DB33" s="162">
        <v>-7.19</v>
      </c>
      <c r="DC33" s="163"/>
      <c r="DD33" s="162">
        <v>-10.385</v>
      </c>
      <c r="DE33" s="162">
        <v>-9.5348000000000006</v>
      </c>
      <c r="DF33" s="162">
        <v>34.012500000000003</v>
      </c>
      <c r="DG33" s="162">
        <v>1.55E-2</v>
      </c>
      <c r="DH33" s="162">
        <v>-3.5613000000000001</v>
      </c>
      <c r="DI33" s="162">
        <v>14</v>
      </c>
      <c r="DJ33" s="162">
        <v>14.5</v>
      </c>
      <c r="DK33" s="162">
        <v>-5.0232000000000001</v>
      </c>
      <c r="DL33" s="162">
        <v>12.1614</v>
      </c>
      <c r="DM33" s="163"/>
      <c r="DN33" s="162">
        <v>24.498000000000001</v>
      </c>
      <c r="DO33" s="162">
        <v>13.2</v>
      </c>
      <c r="DP33" s="162">
        <v>-0.89</v>
      </c>
      <c r="DQ33" s="162">
        <v>3.105</v>
      </c>
      <c r="DR33" s="162">
        <v>-33.991900000000001</v>
      </c>
      <c r="DS33" s="162">
        <v>-10.65</v>
      </c>
      <c r="DT33" s="162">
        <v>-10.81</v>
      </c>
      <c r="DU33" s="162">
        <v>29.3</v>
      </c>
      <c r="DV33" s="162">
        <v>14.99</v>
      </c>
      <c r="DW33" s="162">
        <v>-36.545499999999997</v>
      </c>
      <c r="DX33" s="162">
        <v>-18.0091</v>
      </c>
      <c r="DY33" s="162">
        <v>-31.650200000000002</v>
      </c>
      <c r="DZ33" s="162">
        <v>-30.445499999999999</v>
      </c>
      <c r="EA33" s="163"/>
      <c r="EB33" s="162">
        <v>-10.966799999999999</v>
      </c>
      <c r="EC33" s="162">
        <v>-18.449200000000001</v>
      </c>
      <c r="ED33" s="162">
        <v>-17.561299999999999</v>
      </c>
      <c r="EE33" s="162">
        <v>-20.154699999999998</v>
      </c>
      <c r="EF33" s="162">
        <v>-21.6188</v>
      </c>
      <c r="EG33" s="162">
        <v>-9.8580000000000005</v>
      </c>
      <c r="EH33" s="162">
        <v>-142.1352</v>
      </c>
      <c r="EI33" s="163"/>
      <c r="EJ33" s="163"/>
      <c r="EK33" s="162">
        <v>-7.1459999999999999</v>
      </c>
      <c r="EL33" s="162">
        <v>-7.3216000000000001</v>
      </c>
      <c r="EM33" s="162">
        <v>11.4733</v>
      </c>
      <c r="EN33" s="162">
        <v>-8.7182999999999993</v>
      </c>
      <c r="EO33" s="162">
        <v>-8.9521999999999995</v>
      </c>
      <c r="EP33" s="162">
        <v>4.1120000000000001</v>
      </c>
      <c r="EQ33" s="162">
        <v>-20.022400000000001</v>
      </c>
      <c r="ER33" s="162">
        <v>-19.808299999999999</v>
      </c>
      <c r="ES33" s="162">
        <v>3.169</v>
      </c>
      <c r="ET33" s="162">
        <v>0</v>
      </c>
      <c r="EU33" s="162">
        <v>-10.59</v>
      </c>
      <c r="EV33" s="162">
        <v>0.2</v>
      </c>
      <c r="EW33" s="162">
        <v>1.4222999999999999</v>
      </c>
      <c r="EX33" s="162">
        <v>-3.0520999999999998</v>
      </c>
      <c r="EY33" s="162">
        <v>-7.476</v>
      </c>
      <c r="EZ33" s="162">
        <v>3.9097</v>
      </c>
      <c r="FA33" s="162">
        <v>0.33850000000000002</v>
      </c>
      <c r="FB33" s="162">
        <v>5.0571999999999999</v>
      </c>
      <c r="FC33" s="162">
        <v>-21.285799999999998</v>
      </c>
      <c r="FD33" s="163"/>
      <c r="FE33" s="162">
        <v>1.4213</v>
      </c>
      <c r="FF33" s="162">
        <v>1.6012</v>
      </c>
      <c r="FG33" s="163"/>
      <c r="FH33" s="162">
        <v>4.6981000000000002</v>
      </c>
      <c r="FI33" s="163"/>
      <c r="FJ33" s="162">
        <v>-0.66979999999999995</v>
      </c>
      <c r="FK33" s="162">
        <v>-1.3396999999999999</v>
      </c>
      <c r="FL33" s="163"/>
      <c r="FM33" s="162">
        <v>12.6815</v>
      </c>
      <c r="FN33" s="162">
        <v>12.7567</v>
      </c>
      <c r="FO33" s="162">
        <v>-13.333299999999999</v>
      </c>
      <c r="FP33" s="162">
        <v>10.2308</v>
      </c>
      <c r="FQ33" s="162">
        <v>11.3149</v>
      </c>
      <c r="FR33" s="162">
        <v>-18.39</v>
      </c>
      <c r="FS33" s="162">
        <v>-2.206</v>
      </c>
      <c r="FT33" s="162">
        <v>0.29780000000000001</v>
      </c>
      <c r="FU33" s="162">
        <v>1.68</v>
      </c>
      <c r="FV33" s="162">
        <v>1.44</v>
      </c>
      <c r="FW33" s="162">
        <v>-10.1913</v>
      </c>
      <c r="FX33" s="163"/>
      <c r="FY33" s="162">
        <v>4.2649999999999997</v>
      </c>
      <c r="FZ33" s="162">
        <v>1.7450000000000001</v>
      </c>
      <c r="GA33" s="163"/>
      <c r="GB33" s="162">
        <v>4.1900000000000004</v>
      </c>
      <c r="GC33" s="162">
        <v>-25.9283</v>
      </c>
      <c r="GD33" s="162">
        <v>-0.79390000000000005</v>
      </c>
      <c r="GE33" s="162">
        <v>-3.89</v>
      </c>
      <c r="GF33" s="162">
        <v>41.674999999999997</v>
      </c>
      <c r="GG33" s="163"/>
      <c r="GH33" s="163"/>
      <c r="GI33" s="162">
        <v>13.6868</v>
      </c>
      <c r="GJ33" s="163"/>
      <c r="GK33" s="162">
        <v>2.6276999999999999</v>
      </c>
      <c r="GL33" s="163"/>
      <c r="GM33" s="163"/>
      <c r="GN33" s="162">
        <v>-15.781499999999999</v>
      </c>
      <c r="GO33" s="162">
        <v>-28.0168</v>
      </c>
      <c r="GP33" s="162">
        <v>1.9631000000000001</v>
      </c>
      <c r="GQ33" s="162">
        <v>-0.25209999999999999</v>
      </c>
      <c r="GR33" s="162">
        <v>7.5385</v>
      </c>
      <c r="GS33" s="162">
        <v>6.1116999999999999</v>
      </c>
      <c r="GT33" s="162">
        <v>177.41229999999999</v>
      </c>
      <c r="GU33" s="163"/>
      <c r="GV33" s="162">
        <v>-11.4998</v>
      </c>
      <c r="GW33" s="162">
        <v>22.302199999999999</v>
      </c>
      <c r="GX33" s="162">
        <v>2.4272</v>
      </c>
      <c r="GY33" s="162">
        <v>3.1055999999999999</v>
      </c>
      <c r="GZ33" s="162">
        <v>3.1404000000000001</v>
      </c>
      <c r="HA33" s="162">
        <v>2</v>
      </c>
      <c r="HB33" s="162">
        <v>7.5212000000000003</v>
      </c>
      <c r="HC33" s="162">
        <v>9.1450999999999993</v>
      </c>
      <c r="HD33" s="162">
        <v>-5.87</v>
      </c>
      <c r="HE33" s="162">
        <v>0</v>
      </c>
      <c r="HF33" s="162">
        <v>40.637999999999998</v>
      </c>
      <c r="HG33" s="162">
        <v>0</v>
      </c>
      <c r="HH33" s="162">
        <v>27.2348</v>
      </c>
      <c r="HI33" s="162">
        <v>12.992100000000001</v>
      </c>
      <c r="HJ33" s="162">
        <v>12.9596</v>
      </c>
      <c r="HK33" s="162">
        <v>-7.3973000000000004</v>
      </c>
      <c r="HL33" s="162">
        <v>-8.9588000000000001</v>
      </c>
      <c r="HM33" s="162">
        <v>-10.091799999999999</v>
      </c>
      <c r="HN33" s="162">
        <v>0</v>
      </c>
      <c r="HO33" s="163"/>
      <c r="HP33" s="163"/>
      <c r="HQ33" s="162">
        <v>-10.2875</v>
      </c>
      <c r="HR33" s="162">
        <v>-9.5898000000000003</v>
      </c>
      <c r="HS33" s="162">
        <v>-5.2203999999999997</v>
      </c>
      <c r="HT33" s="162">
        <v>-4.7417999999999996</v>
      </c>
      <c r="HU33" s="162">
        <v>16.489999999999998</v>
      </c>
      <c r="HV33" s="162">
        <v>16.59</v>
      </c>
      <c r="HW33" s="162">
        <v>-27.1</v>
      </c>
      <c r="HX33" s="162">
        <v>-26</v>
      </c>
      <c r="HY33" s="162">
        <v>1.2845</v>
      </c>
      <c r="HZ33" s="162">
        <v>0.32</v>
      </c>
      <c r="IA33" s="162">
        <v>49.546500000000002</v>
      </c>
      <c r="IB33" s="162">
        <v>30.5822</v>
      </c>
      <c r="IC33" s="162">
        <v>30.484100000000002</v>
      </c>
      <c r="ID33" s="162">
        <v>-18.7</v>
      </c>
      <c r="IE33" s="162">
        <v>-39.200000000000003</v>
      </c>
      <c r="IF33" s="162">
        <v>-5</v>
      </c>
      <c r="IG33" s="162">
        <v>-5.5</v>
      </c>
      <c r="IH33" s="163"/>
      <c r="II33" s="163"/>
      <c r="IJ33" s="162">
        <v>-81.321899999999999</v>
      </c>
      <c r="IK33" s="163"/>
      <c r="IL33" s="162">
        <v>-216.54849999999999</v>
      </c>
      <c r="IM33" s="162">
        <v>-6.2153999999999998</v>
      </c>
      <c r="IN33" s="162">
        <v>-6.9593999999999996</v>
      </c>
      <c r="IO33" s="162">
        <v>60.896999999999998</v>
      </c>
      <c r="IP33" s="162">
        <v>106.6815</v>
      </c>
      <c r="IQ33" s="162">
        <v>82.125200000000007</v>
      </c>
      <c r="IR33" s="162">
        <v>104.02209999999999</v>
      </c>
      <c r="IS33" s="162">
        <v>-11.8225</v>
      </c>
      <c r="IT33" s="162">
        <v>21.136500000000002</v>
      </c>
      <c r="IU33" s="162">
        <v>18.329699999999999</v>
      </c>
      <c r="IV33" s="162">
        <v>25.805399999999999</v>
      </c>
      <c r="IW33" s="162">
        <v>104.1884</v>
      </c>
      <c r="IX33" s="162">
        <v>-219.99850000000001</v>
      </c>
      <c r="IY33" s="162">
        <v>30.373799999999999</v>
      </c>
      <c r="IZ33" s="162">
        <v>-25.413599999999999</v>
      </c>
      <c r="JA33" s="162">
        <v>-2.1082000000000001</v>
      </c>
      <c r="JB33" s="163"/>
      <c r="JC33" s="162">
        <v>-8.48</v>
      </c>
      <c r="JD33" s="162">
        <v>-0.435</v>
      </c>
      <c r="JE33" s="162">
        <v>-0.44400000000000001</v>
      </c>
      <c r="JF33" s="162">
        <v>6.08</v>
      </c>
      <c r="JG33" s="162">
        <v>-4.5599999999999996</v>
      </c>
      <c r="JH33" s="162">
        <v>-1.8129999999999999</v>
      </c>
      <c r="JI33" s="162">
        <v>-1.0239</v>
      </c>
      <c r="JJ33" s="162">
        <v>10.5791</v>
      </c>
      <c r="JK33" s="162">
        <v>-10.984999999999999</v>
      </c>
      <c r="JL33" s="162">
        <v>6.5</v>
      </c>
      <c r="JM33" s="162">
        <v>2.9209999999999998</v>
      </c>
      <c r="JN33" s="162">
        <v>4.5949999999999998</v>
      </c>
      <c r="JO33" s="162">
        <v>2.5339999999999998</v>
      </c>
      <c r="JP33" s="163"/>
      <c r="JQ33" s="162">
        <v>4.0678999999999998</v>
      </c>
      <c r="JR33" s="162">
        <v>3.4293999999999998</v>
      </c>
      <c r="JS33" s="162">
        <v>4.3715000000000002</v>
      </c>
      <c r="JT33" s="163"/>
      <c r="JU33" s="162">
        <v>26.6</v>
      </c>
      <c r="JV33" s="163"/>
      <c r="JW33" s="162">
        <v>0.26</v>
      </c>
      <c r="JX33" s="163"/>
      <c r="JY33" s="162">
        <v>0</v>
      </c>
      <c r="JZ33" s="162">
        <v>-18.3797</v>
      </c>
      <c r="KA33" s="162">
        <v>-22.272400000000001</v>
      </c>
      <c r="KB33" s="162">
        <v>3.6305999999999998</v>
      </c>
      <c r="KC33" s="162">
        <v>13.270899999999999</v>
      </c>
      <c r="KD33" s="162">
        <v>-16.027200000000001</v>
      </c>
      <c r="KE33" s="162">
        <v>1.9847999999999999</v>
      </c>
      <c r="KF33" s="162">
        <v>-28.1</v>
      </c>
      <c r="KG33" s="162">
        <v>11.6</v>
      </c>
      <c r="KH33" s="163"/>
      <c r="KI33" s="162">
        <v>-66.900099999999995</v>
      </c>
    </row>
    <row r="34" spans="1:295" ht="18" customHeight="1" x14ac:dyDescent="0.25">
      <c r="A34" s="160" t="s">
        <v>75</v>
      </c>
      <c r="B34" s="160" t="s">
        <v>918</v>
      </c>
      <c r="C34" s="164">
        <v>0</v>
      </c>
      <c r="D34" s="165">
        <v>2.7323</v>
      </c>
      <c r="E34" s="165">
        <v>-10.753500000000001</v>
      </c>
      <c r="F34" s="165">
        <v>2.5222000000000002</v>
      </c>
      <c r="G34" s="165">
        <v>8.5516000000000005</v>
      </c>
      <c r="H34" s="166"/>
      <c r="I34" s="166"/>
      <c r="J34" s="166"/>
      <c r="K34" s="165">
        <v>8.6448999999999998</v>
      </c>
      <c r="L34" s="165">
        <v>3.0789</v>
      </c>
      <c r="M34" s="165">
        <v>6.6052999999999997</v>
      </c>
      <c r="N34" s="166"/>
      <c r="O34" s="165">
        <v>-17.600000000000001</v>
      </c>
      <c r="P34" s="166"/>
      <c r="Q34" s="165">
        <v>2.484</v>
      </c>
      <c r="R34" s="165">
        <v>-11</v>
      </c>
      <c r="S34" s="165">
        <v>3.6669</v>
      </c>
      <c r="T34" s="166"/>
      <c r="U34" s="165">
        <v>5.1977000000000002</v>
      </c>
      <c r="V34" s="165">
        <v>5.1897000000000002</v>
      </c>
      <c r="W34" s="165">
        <v>9.0222999999999995</v>
      </c>
      <c r="X34" s="165">
        <v>10.473000000000001</v>
      </c>
      <c r="Y34" s="165">
        <v>-5.1585999999999999</v>
      </c>
      <c r="Z34" s="165">
        <v>2.4698000000000002</v>
      </c>
      <c r="AA34" s="166"/>
      <c r="AB34" s="165">
        <v>-0.5968</v>
      </c>
      <c r="AC34" s="165">
        <v>0.995</v>
      </c>
      <c r="AD34" s="166"/>
      <c r="AE34" s="165">
        <v>3.71</v>
      </c>
      <c r="AF34" s="166"/>
      <c r="AG34" s="165">
        <v>-13.2</v>
      </c>
      <c r="AH34" s="166"/>
      <c r="AI34" s="166"/>
      <c r="AJ34" s="165">
        <v>-32.39</v>
      </c>
      <c r="AK34" s="166"/>
      <c r="AL34" s="166"/>
      <c r="AM34" s="165">
        <v>12.18</v>
      </c>
      <c r="AN34" s="166"/>
      <c r="AO34" s="165">
        <v>4.4687000000000001</v>
      </c>
      <c r="AP34" s="165">
        <v>4.3700999999999999</v>
      </c>
      <c r="AQ34" s="166"/>
      <c r="AR34" s="165">
        <v>14.291700000000001</v>
      </c>
      <c r="AS34" s="166"/>
      <c r="AT34" s="165">
        <v>-7.7695999999999996</v>
      </c>
      <c r="AU34" s="165">
        <v>-8.0755999999999997</v>
      </c>
      <c r="AV34" s="165">
        <v>-0.78510000000000002</v>
      </c>
      <c r="AW34" s="165">
        <v>-0.61619999999999997</v>
      </c>
      <c r="AX34" s="165">
        <v>-13.128</v>
      </c>
      <c r="AY34" s="166"/>
      <c r="AZ34" s="165">
        <v>1.5905</v>
      </c>
      <c r="BA34" s="165">
        <v>9.3445</v>
      </c>
      <c r="BB34" s="165">
        <v>-9.1090999999999998</v>
      </c>
      <c r="BC34" s="165">
        <v>12.9994</v>
      </c>
      <c r="BD34" s="165">
        <v>-4.5</v>
      </c>
      <c r="BE34" s="165">
        <v>-4.7</v>
      </c>
      <c r="BF34" s="165">
        <v>-27.485700000000001</v>
      </c>
      <c r="BG34" s="165">
        <v>-27.6479</v>
      </c>
      <c r="BH34" s="165">
        <v>-0.1444</v>
      </c>
      <c r="BI34" s="166"/>
      <c r="BJ34" s="165">
        <v>2.3062</v>
      </c>
      <c r="BK34" s="165">
        <v>-0.93259999999999998</v>
      </c>
      <c r="BL34" s="166"/>
      <c r="BM34" s="165">
        <v>0.32150000000000001</v>
      </c>
      <c r="BN34" s="165">
        <v>-99.856499999999997</v>
      </c>
      <c r="BO34" s="165">
        <v>14.923500000000001</v>
      </c>
      <c r="BP34" s="165">
        <v>14.923500000000001</v>
      </c>
      <c r="BQ34" s="165">
        <v>74.677999999999997</v>
      </c>
      <c r="BR34" s="165">
        <v>-157.66999999999999</v>
      </c>
      <c r="BS34" s="166"/>
      <c r="BT34" s="166"/>
      <c r="BU34" s="166"/>
      <c r="BV34" s="165">
        <v>6.8859000000000004</v>
      </c>
      <c r="BW34" s="165">
        <v>7.6</v>
      </c>
      <c r="BX34" s="165">
        <v>6.86</v>
      </c>
      <c r="BY34" s="165">
        <v>-14.7</v>
      </c>
      <c r="BZ34" s="165">
        <v>1.1000000000000001</v>
      </c>
      <c r="CA34" s="165">
        <v>-16.070699999999999</v>
      </c>
      <c r="CB34" s="165">
        <v>-15.9367</v>
      </c>
      <c r="CC34" s="165">
        <v>18.1158</v>
      </c>
      <c r="CD34" s="165">
        <v>16.6098</v>
      </c>
      <c r="CE34" s="165">
        <v>-4.5829000000000004</v>
      </c>
      <c r="CF34" s="165">
        <v>-18.873999999999999</v>
      </c>
      <c r="CG34" s="165">
        <v>-18.706700000000001</v>
      </c>
      <c r="CH34" s="165">
        <v>2.4276</v>
      </c>
      <c r="CI34" s="165">
        <v>3.8588</v>
      </c>
      <c r="CJ34" s="166"/>
      <c r="CK34" s="166"/>
      <c r="CL34" s="165">
        <v>24.8</v>
      </c>
      <c r="CM34" s="165">
        <v>-3.4</v>
      </c>
      <c r="CN34" s="165">
        <v>-1.03</v>
      </c>
      <c r="CO34" s="165">
        <v>22.358499999999999</v>
      </c>
      <c r="CP34" s="165">
        <v>22.916599999999999</v>
      </c>
      <c r="CQ34" s="165">
        <v>21.378499999999999</v>
      </c>
      <c r="CR34" s="165">
        <v>63.668500000000002</v>
      </c>
      <c r="CS34" s="165">
        <v>63.971699999999998</v>
      </c>
      <c r="CT34" s="165">
        <v>-31.828900000000001</v>
      </c>
      <c r="CU34" s="165">
        <v>-33.003500000000003</v>
      </c>
      <c r="CV34" s="165">
        <v>-34.4313</v>
      </c>
      <c r="CW34" s="165">
        <v>2.0648</v>
      </c>
      <c r="CX34" s="165">
        <v>30.49</v>
      </c>
      <c r="CY34" s="166"/>
      <c r="CZ34" s="165">
        <v>5.4736000000000002</v>
      </c>
      <c r="DA34" s="165">
        <v>5.7648000000000001</v>
      </c>
      <c r="DB34" s="165">
        <v>-7.09</v>
      </c>
      <c r="DC34" s="166"/>
      <c r="DD34" s="165">
        <v>-6.3316999999999997</v>
      </c>
      <c r="DE34" s="165">
        <v>-5.8231000000000002</v>
      </c>
      <c r="DF34" s="165">
        <v>22.820399999999999</v>
      </c>
      <c r="DG34" s="165">
        <v>1.5299999999999999E-2</v>
      </c>
      <c r="DH34" s="165">
        <v>-3.5219999999999998</v>
      </c>
      <c r="DI34" s="165">
        <v>14.6</v>
      </c>
      <c r="DJ34" s="165">
        <v>14.7</v>
      </c>
      <c r="DK34" s="165">
        <v>-5.4211</v>
      </c>
      <c r="DL34" s="165">
        <v>12.3484</v>
      </c>
      <c r="DM34" s="166"/>
      <c r="DN34" s="165">
        <v>24.498000000000001</v>
      </c>
      <c r="DO34" s="165">
        <v>13.23</v>
      </c>
      <c r="DP34" s="165">
        <v>-1.36</v>
      </c>
      <c r="DQ34" s="165">
        <v>2.8755000000000002</v>
      </c>
      <c r="DR34" s="165">
        <v>-25.311399999999999</v>
      </c>
      <c r="DS34" s="165">
        <v>-10.32</v>
      </c>
      <c r="DT34" s="165">
        <v>-10.47</v>
      </c>
      <c r="DU34" s="165">
        <v>27.9</v>
      </c>
      <c r="DV34" s="165">
        <v>14.83</v>
      </c>
      <c r="DW34" s="165">
        <v>-23.363600000000002</v>
      </c>
      <c r="DX34" s="165">
        <v>-13.0273</v>
      </c>
      <c r="DY34" s="165">
        <v>-33.233600000000003</v>
      </c>
      <c r="DZ34" s="165">
        <v>-32.427300000000002</v>
      </c>
      <c r="EA34" s="165">
        <v>9.5489999999999995</v>
      </c>
      <c r="EB34" s="165">
        <v>-4.7912999999999997</v>
      </c>
      <c r="EC34" s="165">
        <v>-13.1303</v>
      </c>
      <c r="ED34" s="165">
        <v>-12.374599999999999</v>
      </c>
      <c r="EE34" s="165">
        <v>-17.757400000000001</v>
      </c>
      <c r="EF34" s="165">
        <v>-22.573899999999998</v>
      </c>
      <c r="EG34" s="165">
        <v>-10.138999999999999</v>
      </c>
      <c r="EH34" s="165">
        <v>-165.06389999999999</v>
      </c>
      <c r="EI34" s="166"/>
      <c r="EJ34" s="166"/>
      <c r="EK34" s="165">
        <v>-6.4874000000000001</v>
      </c>
      <c r="EL34" s="165">
        <v>-6.3018000000000001</v>
      </c>
      <c r="EM34" s="165">
        <v>12.298299999999999</v>
      </c>
      <c r="EN34" s="165">
        <v>-9.4832999999999998</v>
      </c>
      <c r="EO34" s="165">
        <v>-10.0649</v>
      </c>
      <c r="EP34" s="165">
        <v>19.472000000000001</v>
      </c>
      <c r="EQ34" s="165">
        <v>-20.4297</v>
      </c>
      <c r="ER34" s="165">
        <v>-20.192799999999998</v>
      </c>
      <c r="ES34" s="165">
        <v>5.1847000000000003</v>
      </c>
      <c r="ET34" s="165">
        <v>0</v>
      </c>
      <c r="EU34" s="165">
        <v>-8.6300000000000008</v>
      </c>
      <c r="EV34" s="165">
        <v>5.7</v>
      </c>
      <c r="EW34" s="165">
        <v>1.3557999999999999</v>
      </c>
      <c r="EX34" s="165">
        <v>-3.6023999999999998</v>
      </c>
      <c r="EY34" s="165">
        <v>-7.8490000000000002</v>
      </c>
      <c r="EZ34" s="165">
        <v>3.4241999999999999</v>
      </c>
      <c r="FA34" s="165">
        <v>0.9284</v>
      </c>
      <c r="FB34" s="165">
        <v>6.6563999999999997</v>
      </c>
      <c r="FC34" s="165">
        <v>-23.386399999999998</v>
      </c>
      <c r="FD34" s="166"/>
      <c r="FE34" s="165">
        <v>1.3213999999999999</v>
      </c>
      <c r="FF34" s="165">
        <v>1.5344</v>
      </c>
      <c r="FG34" s="166"/>
      <c r="FH34" s="165">
        <v>4.8503999999999996</v>
      </c>
      <c r="FI34" s="166"/>
      <c r="FJ34" s="165">
        <v>4.5213000000000001</v>
      </c>
      <c r="FK34" s="165">
        <v>4.6887999999999996</v>
      </c>
      <c r="FL34" s="166"/>
      <c r="FM34" s="165">
        <v>14.587</v>
      </c>
      <c r="FN34" s="165">
        <v>14.19</v>
      </c>
      <c r="FO34" s="165">
        <v>-14.0098</v>
      </c>
      <c r="FP34" s="165">
        <v>12.401199999999999</v>
      </c>
      <c r="FQ34" s="165">
        <v>11.871499999999999</v>
      </c>
      <c r="FR34" s="165">
        <v>-19.29</v>
      </c>
      <c r="FS34" s="165">
        <v>-2.0118999999999998</v>
      </c>
      <c r="FT34" s="165">
        <v>0.28860000000000002</v>
      </c>
      <c r="FU34" s="165">
        <v>1.42</v>
      </c>
      <c r="FV34" s="165">
        <v>1.65</v>
      </c>
      <c r="FW34" s="165">
        <v>-10.5288</v>
      </c>
      <c r="FX34" s="166"/>
      <c r="FY34" s="165">
        <v>4.2350000000000003</v>
      </c>
      <c r="FZ34" s="165">
        <v>0.27700000000000002</v>
      </c>
      <c r="GA34" s="166"/>
      <c r="GB34" s="165">
        <v>3.47</v>
      </c>
      <c r="GC34" s="165">
        <v>-25.546800000000001</v>
      </c>
      <c r="GD34" s="165">
        <v>-2.298</v>
      </c>
      <c r="GE34" s="165">
        <v>-4.1100000000000003</v>
      </c>
      <c r="GF34" s="165">
        <v>41.312600000000003</v>
      </c>
      <c r="GG34" s="166"/>
      <c r="GH34" s="166"/>
      <c r="GI34" s="165">
        <v>13.3698</v>
      </c>
      <c r="GJ34" s="166"/>
      <c r="GK34" s="165">
        <v>2.7208000000000001</v>
      </c>
      <c r="GL34" s="166"/>
      <c r="GM34" s="166"/>
      <c r="GN34" s="165">
        <v>-13.2392</v>
      </c>
      <c r="GO34" s="165">
        <v>-27.934899999999999</v>
      </c>
      <c r="GP34" s="165">
        <v>0.63100000000000001</v>
      </c>
      <c r="GQ34" s="165">
        <v>-8.4000000000000005E-2</v>
      </c>
      <c r="GR34" s="165">
        <v>6.6157000000000004</v>
      </c>
      <c r="GS34" s="165">
        <v>6.7037000000000004</v>
      </c>
      <c r="GT34" s="165">
        <v>176.80670000000001</v>
      </c>
      <c r="GU34" s="166"/>
      <c r="GV34" s="165">
        <v>-11.1</v>
      </c>
      <c r="GW34" s="165">
        <v>21.868099999999998</v>
      </c>
      <c r="GX34" s="165">
        <v>2.1520000000000001</v>
      </c>
      <c r="GY34" s="165">
        <v>2.9371</v>
      </c>
      <c r="GZ34" s="165">
        <v>2.9901</v>
      </c>
      <c r="HA34" s="165">
        <v>1.4490000000000001</v>
      </c>
      <c r="HB34" s="165">
        <v>7.2401999999999997</v>
      </c>
      <c r="HC34" s="165">
        <v>8.0226000000000006</v>
      </c>
      <c r="HD34" s="165">
        <v>-4.1900000000000004</v>
      </c>
      <c r="HE34" s="165">
        <v>0</v>
      </c>
      <c r="HF34" s="165">
        <v>44.457799999999999</v>
      </c>
      <c r="HG34" s="165">
        <v>0</v>
      </c>
      <c r="HH34" s="165">
        <v>27.515899999999998</v>
      </c>
      <c r="HI34" s="165">
        <v>15.0906</v>
      </c>
      <c r="HJ34" s="165">
        <v>14.655099999999999</v>
      </c>
      <c r="HK34" s="165">
        <v>-8.0231999999999992</v>
      </c>
      <c r="HL34" s="165">
        <v>-9.4747000000000003</v>
      </c>
      <c r="HM34" s="165">
        <v>0</v>
      </c>
      <c r="HN34" s="165">
        <v>0</v>
      </c>
      <c r="HO34" s="166"/>
      <c r="HP34" s="165">
        <v>26.167100000000001</v>
      </c>
      <c r="HQ34" s="165">
        <v>-10.4358</v>
      </c>
      <c r="HR34" s="165">
        <v>-9.8535000000000004</v>
      </c>
      <c r="HS34" s="165">
        <v>-4.6569000000000003</v>
      </c>
      <c r="HT34" s="165">
        <v>-4.3189000000000002</v>
      </c>
      <c r="HU34" s="165">
        <v>16.27</v>
      </c>
      <c r="HV34" s="165">
        <v>16.309999999999999</v>
      </c>
      <c r="HW34" s="165">
        <v>-26.6</v>
      </c>
      <c r="HX34" s="165">
        <v>-26.8</v>
      </c>
      <c r="HY34" s="165">
        <v>1.2314000000000001</v>
      </c>
      <c r="HZ34" s="165">
        <v>-0.16</v>
      </c>
      <c r="IA34" s="165">
        <v>48.761499999999998</v>
      </c>
      <c r="IB34" s="165">
        <v>28.9359</v>
      </c>
      <c r="IC34" s="165">
        <v>28.835699999999999</v>
      </c>
      <c r="ID34" s="165">
        <v>-18.7</v>
      </c>
      <c r="IE34" s="165">
        <v>-39.200000000000003</v>
      </c>
      <c r="IF34" s="165">
        <v>-4.9000000000000004</v>
      </c>
      <c r="IG34" s="165">
        <v>-5.5</v>
      </c>
      <c r="IH34" s="166"/>
      <c r="II34" s="165">
        <v>-17.478899999999999</v>
      </c>
      <c r="IJ34" s="165">
        <v>-76.592299999999994</v>
      </c>
      <c r="IK34" s="166"/>
      <c r="IL34" s="165">
        <v>-218.1379</v>
      </c>
      <c r="IM34" s="165">
        <v>-8.9045000000000005</v>
      </c>
      <c r="IN34" s="165">
        <v>-4.7999000000000001</v>
      </c>
      <c r="IO34" s="165">
        <v>62.5503</v>
      </c>
      <c r="IP34" s="165">
        <v>104.3026</v>
      </c>
      <c r="IQ34" s="165">
        <v>78.5852</v>
      </c>
      <c r="IR34" s="165">
        <v>106.3475</v>
      </c>
      <c r="IS34" s="165">
        <v>-12.2879</v>
      </c>
      <c r="IT34" s="165">
        <v>18.528199999999998</v>
      </c>
      <c r="IU34" s="165">
        <v>19.248000000000001</v>
      </c>
      <c r="IV34" s="165">
        <v>29.2667</v>
      </c>
      <c r="IW34" s="165">
        <v>105.7877</v>
      </c>
      <c r="IX34" s="165">
        <v>-221.19110000000001</v>
      </c>
      <c r="IY34" s="165">
        <v>31.349499999999999</v>
      </c>
      <c r="IZ34" s="165">
        <v>-28.179500000000001</v>
      </c>
      <c r="JA34" s="165">
        <v>-2.0617999999999999</v>
      </c>
      <c r="JB34" s="166"/>
      <c r="JC34" s="165">
        <v>-8.48</v>
      </c>
      <c r="JD34" s="165">
        <v>-0.40400000000000003</v>
      </c>
      <c r="JE34" s="165">
        <v>-0.42299999999999999</v>
      </c>
      <c r="JF34" s="165">
        <v>5.76</v>
      </c>
      <c r="JG34" s="165">
        <v>-4.08</v>
      </c>
      <c r="JH34" s="165">
        <v>-2.4815</v>
      </c>
      <c r="JI34" s="165">
        <v>-1.5213000000000001</v>
      </c>
      <c r="JJ34" s="165">
        <v>11.192500000000001</v>
      </c>
      <c r="JK34" s="165">
        <v>-11.22</v>
      </c>
      <c r="JL34" s="165">
        <v>6.4</v>
      </c>
      <c r="JM34" s="165">
        <v>4.569</v>
      </c>
      <c r="JN34" s="165">
        <v>5.6189999999999998</v>
      </c>
      <c r="JO34" s="165">
        <v>2.3900999999999999</v>
      </c>
      <c r="JP34" s="165">
        <v>2.7134999999999998</v>
      </c>
      <c r="JQ34" s="165">
        <v>4.0574000000000003</v>
      </c>
      <c r="JR34" s="165">
        <v>3.5716000000000001</v>
      </c>
      <c r="JS34" s="165">
        <v>3.5583999999999998</v>
      </c>
      <c r="JT34" s="166"/>
      <c r="JU34" s="165">
        <v>26.2</v>
      </c>
      <c r="JV34" s="166"/>
      <c r="JW34" s="165">
        <v>0.35</v>
      </c>
      <c r="JX34" s="166"/>
      <c r="JY34" s="165">
        <v>0</v>
      </c>
      <c r="JZ34" s="165">
        <v>-17.517299999999999</v>
      </c>
      <c r="KA34" s="165">
        <v>-20.941600000000001</v>
      </c>
      <c r="KB34" s="165">
        <v>3.6871999999999998</v>
      </c>
      <c r="KC34" s="165">
        <v>12.2475</v>
      </c>
      <c r="KD34" s="165">
        <v>-14.9711</v>
      </c>
      <c r="KE34" s="165">
        <v>2.0691000000000002</v>
      </c>
      <c r="KF34" s="165">
        <v>-28.1</v>
      </c>
      <c r="KG34" s="165">
        <v>12</v>
      </c>
      <c r="KH34" s="166"/>
      <c r="KI34" s="165">
        <v>-72.977599999999995</v>
      </c>
    </row>
    <row r="35" spans="1:295" ht="18" customHeight="1" x14ac:dyDescent="0.25">
      <c r="A35" s="160" t="s">
        <v>75</v>
      </c>
      <c r="B35" s="160" t="s">
        <v>919</v>
      </c>
      <c r="C35" s="164">
        <v>0</v>
      </c>
      <c r="D35" s="165">
        <v>2.7625000000000002</v>
      </c>
      <c r="E35" s="165">
        <v>-10.691000000000001</v>
      </c>
      <c r="F35" s="165">
        <v>3.1273</v>
      </c>
      <c r="G35" s="165">
        <v>8.5014000000000003</v>
      </c>
      <c r="H35" s="166"/>
      <c r="I35" s="166"/>
      <c r="J35" s="166"/>
      <c r="K35" s="165">
        <v>8.9605999999999995</v>
      </c>
      <c r="L35" s="165">
        <v>3.1798999999999999</v>
      </c>
      <c r="M35" s="165">
        <v>6.6470000000000002</v>
      </c>
      <c r="N35" s="166"/>
      <c r="O35" s="165">
        <v>-19.8</v>
      </c>
      <c r="P35" s="165">
        <v>0</v>
      </c>
      <c r="Q35" s="165">
        <v>2.484</v>
      </c>
      <c r="R35" s="165">
        <v>-13.2</v>
      </c>
      <c r="S35" s="165">
        <v>3.3349000000000002</v>
      </c>
      <c r="T35" s="166"/>
      <c r="U35" s="165">
        <v>4.5340999999999996</v>
      </c>
      <c r="V35" s="165">
        <v>4.4268000000000001</v>
      </c>
      <c r="W35" s="165">
        <v>7.8863000000000003</v>
      </c>
      <c r="X35" s="165">
        <v>10.274800000000001</v>
      </c>
      <c r="Y35" s="165">
        <v>-5.2015000000000002</v>
      </c>
      <c r="Z35" s="165">
        <v>2.5722</v>
      </c>
      <c r="AA35" s="166"/>
      <c r="AB35" s="165">
        <v>-0.55979999999999996</v>
      </c>
      <c r="AC35" s="165">
        <v>0.98</v>
      </c>
      <c r="AD35" s="166"/>
      <c r="AE35" s="165">
        <v>3.7</v>
      </c>
      <c r="AF35" s="166"/>
      <c r="AG35" s="165">
        <v>-11</v>
      </c>
      <c r="AH35" s="166"/>
      <c r="AI35" s="166"/>
      <c r="AJ35" s="165">
        <v>-32.340000000000003</v>
      </c>
      <c r="AK35" s="166"/>
      <c r="AL35" s="166"/>
      <c r="AM35" s="165">
        <v>11.97</v>
      </c>
      <c r="AN35" s="166"/>
      <c r="AO35" s="165">
        <v>3.8793000000000002</v>
      </c>
      <c r="AP35" s="165">
        <v>4.5915999999999997</v>
      </c>
      <c r="AQ35" s="166"/>
      <c r="AR35" s="165">
        <v>14.712</v>
      </c>
      <c r="AS35" s="166"/>
      <c r="AT35" s="165">
        <v>-7.7695999999999996</v>
      </c>
      <c r="AU35" s="165">
        <v>-7.6950000000000003</v>
      </c>
      <c r="AV35" s="165">
        <v>1.0011000000000001</v>
      </c>
      <c r="AW35" s="165">
        <v>0.95469999999999999</v>
      </c>
      <c r="AX35" s="165">
        <v>-14.467599999999999</v>
      </c>
      <c r="AY35" s="166"/>
      <c r="AZ35" s="165">
        <v>1.9851000000000001</v>
      </c>
      <c r="BA35" s="165">
        <v>10.5242</v>
      </c>
      <c r="BB35" s="165">
        <v>-9.0633999999999997</v>
      </c>
      <c r="BC35" s="165">
        <v>12.979900000000001</v>
      </c>
      <c r="BD35" s="165">
        <v>-4.2</v>
      </c>
      <c r="BE35" s="165">
        <v>-4.5</v>
      </c>
      <c r="BF35" s="165">
        <v>-27.418199999999999</v>
      </c>
      <c r="BG35" s="165">
        <v>-27.454899999999999</v>
      </c>
      <c r="BH35" s="165">
        <v>-0.13780000000000001</v>
      </c>
      <c r="BI35" s="166"/>
      <c r="BJ35" s="165">
        <v>2.6570999999999998</v>
      </c>
      <c r="BK35" s="165">
        <v>0.11070000000000001</v>
      </c>
      <c r="BL35" s="166"/>
      <c r="BM35" s="165">
        <v>0.20849999999999999</v>
      </c>
      <c r="BN35" s="165">
        <v>-101.2604</v>
      </c>
      <c r="BO35" s="165">
        <v>16.174800000000001</v>
      </c>
      <c r="BP35" s="165">
        <v>16.235800000000001</v>
      </c>
      <c r="BQ35" s="165">
        <v>73.253</v>
      </c>
      <c r="BR35" s="165">
        <v>-158.4607</v>
      </c>
      <c r="BS35" s="166"/>
      <c r="BT35" s="166"/>
      <c r="BU35" s="166"/>
      <c r="BV35" s="165">
        <v>6.9657</v>
      </c>
      <c r="BW35" s="165">
        <v>7.12</v>
      </c>
      <c r="BX35" s="165">
        <v>6.32</v>
      </c>
      <c r="BY35" s="165">
        <v>-14.58</v>
      </c>
      <c r="BZ35" s="165">
        <v>1.22</v>
      </c>
      <c r="CA35" s="165">
        <v>-13.391500000000001</v>
      </c>
      <c r="CB35" s="165">
        <v>-13.525499999999999</v>
      </c>
      <c r="CC35" s="165">
        <v>19.060500000000001</v>
      </c>
      <c r="CD35" s="165">
        <v>17.447900000000001</v>
      </c>
      <c r="CE35" s="165">
        <v>-3.0617999999999999</v>
      </c>
      <c r="CF35" s="165">
        <v>-19.722000000000001</v>
      </c>
      <c r="CG35" s="165">
        <v>-19.714400000000001</v>
      </c>
      <c r="CH35" s="165">
        <v>2.4946999999999999</v>
      </c>
      <c r="CI35" s="165">
        <v>2.9102000000000001</v>
      </c>
      <c r="CJ35" s="166"/>
      <c r="CK35" s="166"/>
      <c r="CL35" s="165">
        <v>25.2</v>
      </c>
      <c r="CM35" s="165">
        <v>-1.1000000000000001</v>
      </c>
      <c r="CN35" s="165">
        <v>-1.02</v>
      </c>
      <c r="CO35" s="165">
        <v>23.040500000000002</v>
      </c>
      <c r="CP35" s="165">
        <v>23.065000000000001</v>
      </c>
      <c r="CQ35" s="165">
        <v>22.067299999999999</v>
      </c>
      <c r="CR35" s="165">
        <v>64.0655</v>
      </c>
      <c r="CS35" s="165">
        <v>64.397099999999995</v>
      </c>
      <c r="CT35" s="165">
        <v>-31.383500000000002</v>
      </c>
      <c r="CU35" s="165">
        <v>-34.135800000000003</v>
      </c>
      <c r="CV35" s="165">
        <v>-32.508299999999998</v>
      </c>
      <c r="CW35" s="165">
        <v>2.1095000000000002</v>
      </c>
      <c r="CX35" s="165">
        <v>29.96</v>
      </c>
      <c r="CY35" s="166"/>
      <c r="CZ35" s="165">
        <v>5.4736000000000002</v>
      </c>
      <c r="DA35" s="165">
        <v>5.8624000000000001</v>
      </c>
      <c r="DB35" s="165">
        <v>-7.01</v>
      </c>
      <c r="DC35" s="166"/>
      <c r="DD35" s="165">
        <v>-5.2123999999999997</v>
      </c>
      <c r="DE35" s="165">
        <v>-5.2827999999999999</v>
      </c>
      <c r="DF35" s="165">
        <v>22.495000000000001</v>
      </c>
      <c r="DG35" s="165">
        <v>1.52E-2</v>
      </c>
      <c r="DH35" s="165">
        <v>-3.4232999999999998</v>
      </c>
      <c r="DI35" s="166"/>
      <c r="DJ35" s="166"/>
      <c r="DK35" s="165">
        <v>-4.9462999999999999</v>
      </c>
      <c r="DL35" s="165">
        <v>12.3484</v>
      </c>
      <c r="DM35" s="166"/>
      <c r="DN35" s="165">
        <v>24.498000000000001</v>
      </c>
      <c r="DO35" s="165">
        <v>13.17</v>
      </c>
      <c r="DP35" s="165">
        <v>-0.92</v>
      </c>
      <c r="DQ35" s="165">
        <v>3.4289999999999998</v>
      </c>
      <c r="DR35" s="165">
        <v>-23.0763</v>
      </c>
      <c r="DS35" s="165">
        <v>-10.42</v>
      </c>
      <c r="DT35" s="165">
        <v>-10.72</v>
      </c>
      <c r="DU35" s="165">
        <v>28.73</v>
      </c>
      <c r="DV35" s="165">
        <v>14.84</v>
      </c>
      <c r="DW35" s="165">
        <v>-24.309100000000001</v>
      </c>
      <c r="DX35" s="165">
        <v>-12.063599999999999</v>
      </c>
      <c r="DY35" s="165">
        <v>-31.8384</v>
      </c>
      <c r="DZ35" s="165">
        <v>-30.1</v>
      </c>
      <c r="EA35" s="165">
        <v>9.6839999999999993</v>
      </c>
      <c r="EB35" s="165">
        <v>-4.0578000000000003</v>
      </c>
      <c r="EC35" s="165">
        <v>-11.609400000000001</v>
      </c>
      <c r="ED35" s="165">
        <v>-11.6647</v>
      </c>
      <c r="EE35" s="165">
        <v>-21.537199999999999</v>
      </c>
      <c r="EF35" s="165">
        <v>-25.178699999999999</v>
      </c>
      <c r="EG35" s="165">
        <v>-9.9580000000000002</v>
      </c>
      <c r="EH35" s="165">
        <v>-163.78120000000001</v>
      </c>
      <c r="EI35" s="166"/>
      <c r="EJ35" s="166"/>
      <c r="EK35" s="165">
        <v>-6.6323999999999996</v>
      </c>
      <c r="EL35" s="165">
        <v>-6.2938999999999998</v>
      </c>
      <c r="EM35" s="165">
        <v>12.614599999999999</v>
      </c>
      <c r="EN35" s="165">
        <v>-8.6847999999999992</v>
      </c>
      <c r="EO35" s="165">
        <v>-8.7678999999999991</v>
      </c>
      <c r="EP35" s="165">
        <v>-0.51600000000000001</v>
      </c>
      <c r="EQ35" s="165">
        <v>-19.876899999999999</v>
      </c>
      <c r="ER35" s="165">
        <v>-19.571200000000001</v>
      </c>
      <c r="ES35" s="165">
        <v>5.1520000000000001</v>
      </c>
      <c r="ET35" s="165">
        <v>0</v>
      </c>
      <c r="EU35" s="165">
        <v>-8.3000000000000007</v>
      </c>
      <c r="EV35" s="165">
        <v>0</v>
      </c>
      <c r="EW35" s="165">
        <v>1.5338000000000001</v>
      </c>
      <c r="EX35" s="165">
        <v>-2.5301999999999998</v>
      </c>
      <c r="EY35" s="165">
        <v>-7.8151999999999999</v>
      </c>
      <c r="EZ35" s="165">
        <v>3.6120000000000001</v>
      </c>
      <c r="FA35" s="165">
        <v>1.3252999999999999</v>
      </c>
      <c r="FB35" s="165">
        <v>5.9901</v>
      </c>
      <c r="FC35" s="165">
        <v>-24.732500000000002</v>
      </c>
      <c r="FD35" s="166"/>
      <c r="FE35" s="165">
        <v>1.3254999999999999</v>
      </c>
      <c r="FF35" s="165">
        <v>1.5463</v>
      </c>
      <c r="FG35" s="166"/>
      <c r="FH35" s="165">
        <v>4.5648999999999997</v>
      </c>
      <c r="FI35" s="166"/>
      <c r="FJ35" s="165">
        <v>2.6793</v>
      </c>
      <c r="FK35" s="165">
        <v>2.6793</v>
      </c>
      <c r="FL35" s="166"/>
      <c r="FM35" s="165">
        <v>13.2775</v>
      </c>
      <c r="FN35" s="165">
        <v>13.396100000000001</v>
      </c>
      <c r="FO35" s="165">
        <v>-13.837</v>
      </c>
      <c r="FP35" s="165">
        <v>14.8551</v>
      </c>
      <c r="FQ35" s="165">
        <v>15.406700000000001</v>
      </c>
      <c r="FR35" s="165">
        <v>-17.36</v>
      </c>
      <c r="FS35" s="165">
        <v>-3.4841000000000002</v>
      </c>
      <c r="FT35" s="165">
        <v>0.2969</v>
      </c>
      <c r="FU35" s="165">
        <v>2.35</v>
      </c>
      <c r="FV35" s="165">
        <v>2.38</v>
      </c>
      <c r="FW35" s="165">
        <v>-14.5007</v>
      </c>
      <c r="FX35" s="165">
        <v>0</v>
      </c>
      <c r="FY35" s="165">
        <v>4.3250000000000002</v>
      </c>
      <c r="FZ35" s="165">
        <v>1.274</v>
      </c>
      <c r="GA35" s="166"/>
      <c r="GB35" s="165">
        <v>3.76</v>
      </c>
      <c r="GC35" s="165">
        <v>-29.007300000000001</v>
      </c>
      <c r="GD35" s="165">
        <v>-0.55389999999999995</v>
      </c>
      <c r="GE35" s="165">
        <v>-3.61</v>
      </c>
      <c r="GF35" s="165">
        <v>42.556199999999997</v>
      </c>
      <c r="GG35" s="166"/>
      <c r="GH35" s="166"/>
      <c r="GI35" s="165">
        <v>12.135400000000001</v>
      </c>
      <c r="GJ35" s="166"/>
      <c r="GK35" s="165">
        <v>2.6042999999999998</v>
      </c>
      <c r="GL35" s="166"/>
      <c r="GM35" s="166"/>
      <c r="GN35" s="165">
        <v>-12.8308</v>
      </c>
      <c r="GO35" s="165">
        <v>-27.862400000000001</v>
      </c>
      <c r="GP35" s="165">
        <v>3.2967</v>
      </c>
      <c r="GQ35" s="165">
        <v>-0.33610000000000001</v>
      </c>
      <c r="GR35" s="165">
        <v>5.3272000000000004</v>
      </c>
      <c r="GS35" s="165">
        <v>5.5972</v>
      </c>
      <c r="GT35" s="165">
        <v>183.17529999999999</v>
      </c>
      <c r="GU35" s="166"/>
      <c r="GV35" s="165">
        <v>-10.678599999999999</v>
      </c>
      <c r="GW35" s="165">
        <v>20.917999999999999</v>
      </c>
      <c r="GX35" s="165">
        <v>2.6080000000000001</v>
      </c>
      <c r="GY35" s="165">
        <v>4.2417999999999996</v>
      </c>
      <c r="GZ35" s="165">
        <v>4.3517000000000001</v>
      </c>
      <c r="HA35" s="165">
        <v>2</v>
      </c>
      <c r="HB35" s="165">
        <v>5.7701000000000002</v>
      </c>
      <c r="HC35" s="165">
        <v>6.6365999999999996</v>
      </c>
      <c r="HD35" s="165">
        <v>-7.12</v>
      </c>
      <c r="HE35" s="165">
        <v>4.1595000000000004</v>
      </c>
      <c r="HF35" s="165">
        <v>43.5321</v>
      </c>
      <c r="HG35" s="165">
        <v>-7.6413000000000002</v>
      </c>
      <c r="HH35" s="165">
        <v>23.334399999999999</v>
      </c>
      <c r="HI35" s="165">
        <v>11.7355</v>
      </c>
      <c r="HJ35" s="165">
        <v>12.0291</v>
      </c>
      <c r="HK35" s="165">
        <v>-7.3632</v>
      </c>
      <c r="HL35" s="165">
        <v>-8.5119000000000007</v>
      </c>
      <c r="HM35" s="165">
        <v>-10.4937</v>
      </c>
      <c r="HN35" s="165">
        <v>-11.0161</v>
      </c>
      <c r="HO35" s="165">
        <v>23.432200000000002</v>
      </c>
      <c r="HP35" s="166"/>
      <c r="HQ35" s="165">
        <v>-14.5063</v>
      </c>
      <c r="HR35" s="165">
        <v>-13.7372</v>
      </c>
      <c r="HS35" s="165">
        <v>-5.1269</v>
      </c>
      <c r="HT35" s="165">
        <v>-5.2130999999999998</v>
      </c>
      <c r="HU35" s="165">
        <v>16.02</v>
      </c>
      <c r="HV35" s="165">
        <v>16</v>
      </c>
      <c r="HW35" s="165">
        <v>-26.7</v>
      </c>
      <c r="HX35" s="165">
        <v>-26.6</v>
      </c>
      <c r="HY35" s="165">
        <v>1.2845</v>
      </c>
      <c r="HZ35" s="165">
        <v>-0.72</v>
      </c>
      <c r="IA35" s="165">
        <v>63.479500000000002</v>
      </c>
      <c r="IB35" s="165">
        <v>20.3766</v>
      </c>
      <c r="IC35" s="165">
        <v>20.410699999999999</v>
      </c>
      <c r="ID35" s="165">
        <v>-18.7</v>
      </c>
      <c r="IE35" s="165">
        <v>-38.799999999999997</v>
      </c>
      <c r="IF35" s="165">
        <v>-1.8</v>
      </c>
      <c r="IG35" s="165">
        <v>-2.2000000000000002</v>
      </c>
      <c r="IH35" s="165">
        <v>-17.700800000000001</v>
      </c>
      <c r="II35" s="165">
        <v>-17.673100000000002</v>
      </c>
      <c r="IJ35" s="165">
        <v>-82.012100000000004</v>
      </c>
      <c r="IK35" s="166"/>
      <c r="IL35" s="165">
        <v>-216.64609999999999</v>
      </c>
      <c r="IM35" s="165">
        <v>-6.9942000000000002</v>
      </c>
      <c r="IN35" s="165">
        <v>-4.7005999999999997</v>
      </c>
      <c r="IO35" s="165">
        <v>58.160200000000003</v>
      </c>
      <c r="IP35" s="165">
        <v>110.9248</v>
      </c>
      <c r="IQ35" s="165">
        <v>91.710700000000003</v>
      </c>
      <c r="IR35" s="165">
        <v>108.6028</v>
      </c>
      <c r="IS35" s="165">
        <v>-15.6167</v>
      </c>
      <c r="IT35" s="165">
        <v>13.158899999999999</v>
      </c>
      <c r="IU35" s="165">
        <v>12.551</v>
      </c>
      <c r="IV35" s="165">
        <v>12.6081</v>
      </c>
      <c r="IW35" s="165">
        <v>102.32389999999999</v>
      </c>
      <c r="IX35" s="165">
        <v>-224.32149999999999</v>
      </c>
      <c r="IY35" s="165">
        <v>24.4482</v>
      </c>
      <c r="IZ35" s="165">
        <v>-19.64</v>
      </c>
      <c r="JA35" s="165">
        <v>1.1999999999999999E-3</v>
      </c>
      <c r="JB35" s="166"/>
      <c r="JC35" s="165">
        <v>-8</v>
      </c>
      <c r="JD35" s="165">
        <v>-0.48899999999999999</v>
      </c>
      <c r="JE35" s="165">
        <v>-0.50700000000000001</v>
      </c>
      <c r="JF35" s="165">
        <v>5.76</v>
      </c>
      <c r="JG35" s="165">
        <v>-4.6399999999999997</v>
      </c>
      <c r="JH35" s="165">
        <v>-2.0642999999999998</v>
      </c>
      <c r="JI35" s="165">
        <v>-0.67290000000000005</v>
      </c>
      <c r="JJ35" s="165">
        <v>10.374599999999999</v>
      </c>
      <c r="JK35" s="165">
        <v>-10.869</v>
      </c>
      <c r="JL35" s="165">
        <v>7</v>
      </c>
      <c r="JM35" s="165">
        <v>5.0839999999999996</v>
      </c>
      <c r="JN35" s="165">
        <v>4.8330000000000002</v>
      </c>
      <c r="JO35" s="166"/>
      <c r="JP35" s="166"/>
      <c r="JQ35" s="165">
        <v>3.9074</v>
      </c>
      <c r="JR35" s="165">
        <v>4.0446</v>
      </c>
      <c r="JS35" s="165">
        <v>3.3731</v>
      </c>
      <c r="JT35" s="166"/>
      <c r="JU35" s="165">
        <v>25.9</v>
      </c>
      <c r="JV35" s="166"/>
      <c r="JW35" s="165">
        <v>0.41</v>
      </c>
      <c r="JX35" s="166"/>
      <c r="JY35" s="165">
        <v>3.5337000000000001</v>
      </c>
      <c r="JZ35" s="165">
        <v>-18.938700000000001</v>
      </c>
      <c r="KA35" s="165">
        <v>-22.302800000000001</v>
      </c>
      <c r="KB35" s="165">
        <v>5.2004000000000001</v>
      </c>
      <c r="KC35" s="165">
        <v>14.07</v>
      </c>
      <c r="KD35" s="165">
        <v>-16.443999999999999</v>
      </c>
      <c r="KE35" s="165">
        <v>2.2591999999999999</v>
      </c>
      <c r="KF35" s="165">
        <v>-27.3</v>
      </c>
      <c r="KG35" s="165">
        <v>11.2</v>
      </c>
      <c r="KH35" s="166"/>
      <c r="KI35" s="165">
        <v>-72.456400000000002</v>
      </c>
    </row>
    <row r="36" spans="1:295" ht="18" customHeight="1" x14ac:dyDescent="0.25">
      <c r="A36" s="160" t="s">
        <v>75</v>
      </c>
      <c r="B36" s="160" t="s">
        <v>920</v>
      </c>
      <c r="C36" s="164">
        <v>0</v>
      </c>
      <c r="D36" s="165">
        <v>2.5428999999999999</v>
      </c>
      <c r="E36" s="165">
        <v>-10.410299999999999</v>
      </c>
      <c r="F36" s="165">
        <v>3.2401</v>
      </c>
      <c r="G36" s="165">
        <v>9.3109999999999999</v>
      </c>
      <c r="H36" s="166"/>
      <c r="I36" s="166"/>
      <c r="J36" s="166"/>
      <c r="K36" s="165">
        <v>8.8925999999999998</v>
      </c>
      <c r="L36" s="165">
        <v>3.0518999999999998</v>
      </c>
      <c r="M36" s="165">
        <v>6.5892999999999997</v>
      </c>
      <c r="N36" s="166"/>
      <c r="O36" s="166"/>
      <c r="P36" s="165">
        <v>-2.2000000000000002</v>
      </c>
      <c r="Q36" s="165">
        <v>2.484</v>
      </c>
      <c r="R36" s="166"/>
      <c r="S36" s="165">
        <v>3.5632000000000001</v>
      </c>
      <c r="T36" s="166"/>
      <c r="U36" s="165">
        <v>4.4184000000000001</v>
      </c>
      <c r="V36" s="165">
        <v>4.2933000000000003</v>
      </c>
      <c r="W36" s="165">
        <v>7.7931999999999997</v>
      </c>
      <c r="X36" s="165">
        <v>10.4704</v>
      </c>
      <c r="Y36" s="165">
        <v>-5.1185999999999998</v>
      </c>
      <c r="Z36" s="165">
        <v>2.6419000000000001</v>
      </c>
      <c r="AA36" s="166"/>
      <c r="AB36" s="165">
        <v>-0.68020000000000003</v>
      </c>
      <c r="AC36" s="165">
        <v>0.93899999999999995</v>
      </c>
      <c r="AD36" s="166"/>
      <c r="AE36" s="165">
        <v>3.8519999999999999</v>
      </c>
      <c r="AF36" s="166"/>
      <c r="AG36" s="166"/>
      <c r="AH36" s="166"/>
      <c r="AI36" s="166"/>
      <c r="AJ36" s="165">
        <v>-33.25</v>
      </c>
      <c r="AK36" s="166"/>
      <c r="AL36" s="166"/>
      <c r="AM36" s="165">
        <v>12.32</v>
      </c>
      <c r="AN36" s="166"/>
      <c r="AO36" s="165">
        <v>3.7886000000000002</v>
      </c>
      <c r="AP36" s="165">
        <v>4.5002000000000004</v>
      </c>
      <c r="AQ36" s="166"/>
      <c r="AR36" s="165">
        <v>15.509499999999999</v>
      </c>
      <c r="AS36" s="166"/>
      <c r="AT36" s="165">
        <v>-8.1715</v>
      </c>
      <c r="AU36" s="165">
        <v>-7.3525999999999998</v>
      </c>
      <c r="AV36" s="165">
        <v>0.1963</v>
      </c>
      <c r="AW36" s="165">
        <v>0.37330000000000002</v>
      </c>
      <c r="AX36" s="165">
        <v>-13.6638</v>
      </c>
      <c r="AY36" s="166"/>
      <c r="AZ36" s="165">
        <v>2.3795999999999999</v>
      </c>
      <c r="BA36" s="165">
        <v>10.4771</v>
      </c>
      <c r="BB36" s="165">
        <v>-10.650499999999999</v>
      </c>
      <c r="BC36" s="165">
        <v>13.4382</v>
      </c>
      <c r="BD36" s="165">
        <v>-4.5</v>
      </c>
      <c r="BE36" s="165">
        <v>-4.8</v>
      </c>
      <c r="BF36" s="165">
        <v>-28.0532</v>
      </c>
      <c r="BG36" s="165">
        <v>-27.813800000000001</v>
      </c>
      <c r="BH36" s="165">
        <v>-0.1754</v>
      </c>
      <c r="BI36" s="166"/>
      <c r="BJ36" s="165">
        <v>2.3687999999999998</v>
      </c>
      <c r="BK36" s="165">
        <v>-6.1400000000000003E-2</v>
      </c>
      <c r="BL36" s="166"/>
      <c r="BM36" s="165">
        <v>7.0000000000000001E-3</v>
      </c>
      <c r="BN36" s="165">
        <v>-104.77</v>
      </c>
      <c r="BO36" s="165">
        <v>16.8462</v>
      </c>
      <c r="BP36" s="165">
        <v>16.8767</v>
      </c>
      <c r="BQ36" s="165">
        <v>74.334500000000006</v>
      </c>
      <c r="BR36" s="165">
        <v>-161.9649</v>
      </c>
      <c r="BS36" s="166"/>
      <c r="BT36" s="166"/>
      <c r="BU36" s="166"/>
      <c r="BV36" s="165">
        <v>7.0754999999999999</v>
      </c>
      <c r="BW36" s="165">
        <v>7.21</v>
      </c>
      <c r="BX36" s="165">
        <v>6.23</v>
      </c>
      <c r="BY36" s="165">
        <v>-14.68</v>
      </c>
      <c r="BZ36" s="165">
        <v>1.41</v>
      </c>
      <c r="CA36" s="165">
        <v>-14.1953</v>
      </c>
      <c r="CB36" s="165">
        <v>-14.1953</v>
      </c>
      <c r="CC36" s="165">
        <v>18.890499999999999</v>
      </c>
      <c r="CD36" s="165">
        <v>17.056999999999999</v>
      </c>
      <c r="CE36" s="165">
        <v>-2.8226</v>
      </c>
      <c r="CF36" s="165">
        <v>-20.7346</v>
      </c>
      <c r="CG36" s="165">
        <v>-20.703299999999999</v>
      </c>
      <c r="CH36" s="165">
        <v>3.0985999999999998</v>
      </c>
      <c r="CI36" s="165">
        <v>2.1937000000000002</v>
      </c>
      <c r="CJ36" s="166"/>
      <c r="CK36" s="166"/>
      <c r="CL36" s="165">
        <v>23.9</v>
      </c>
      <c r="CM36" s="165">
        <v>1</v>
      </c>
      <c r="CN36" s="165">
        <v>-1.07</v>
      </c>
      <c r="CO36" s="165">
        <v>22.891300000000001</v>
      </c>
      <c r="CP36" s="165">
        <v>22.600300000000001</v>
      </c>
      <c r="CQ36" s="165">
        <v>21.095099999999999</v>
      </c>
      <c r="CR36" s="165">
        <v>63.760399999999997</v>
      </c>
      <c r="CS36" s="165">
        <v>63.6113</v>
      </c>
      <c r="CT36" s="165">
        <v>-29.620899999999999</v>
      </c>
      <c r="CU36" s="165">
        <v>-35.2074</v>
      </c>
      <c r="CV36" s="165">
        <v>-31.169499999999999</v>
      </c>
      <c r="CW36" s="165">
        <v>2.1385999999999998</v>
      </c>
      <c r="CX36" s="165">
        <v>30.26</v>
      </c>
      <c r="CY36" s="166"/>
      <c r="CZ36" s="165">
        <v>5.1611000000000002</v>
      </c>
      <c r="DA36" s="165">
        <v>5.4718</v>
      </c>
      <c r="DB36" s="165">
        <v>-6.66</v>
      </c>
      <c r="DC36" s="166"/>
      <c r="DD36" s="165">
        <v>-4.0290999999999997</v>
      </c>
      <c r="DE36" s="165">
        <v>-3.5211000000000001</v>
      </c>
      <c r="DF36" s="165">
        <v>20.967400000000001</v>
      </c>
      <c r="DG36" s="165">
        <v>1.52E-2</v>
      </c>
      <c r="DH36" s="165">
        <v>-3.2259000000000002</v>
      </c>
      <c r="DI36" s="166"/>
      <c r="DJ36" s="166"/>
      <c r="DK36" s="165">
        <v>-4.7606999999999999</v>
      </c>
      <c r="DL36" s="165">
        <v>12.1614</v>
      </c>
      <c r="DM36" s="166"/>
      <c r="DN36" s="165">
        <v>24.3124</v>
      </c>
      <c r="DO36" s="165">
        <v>12.96</v>
      </c>
      <c r="DP36" s="165">
        <v>-0.83</v>
      </c>
      <c r="DQ36" s="165">
        <v>3.2130000000000001</v>
      </c>
      <c r="DR36" s="165">
        <v>-22.5063</v>
      </c>
      <c r="DS36" s="165">
        <v>-9.32</v>
      </c>
      <c r="DT36" s="165">
        <v>-9.42</v>
      </c>
      <c r="DU36" s="165">
        <v>26.06</v>
      </c>
      <c r="DV36" s="165">
        <v>14.46</v>
      </c>
      <c r="DW36" s="165">
        <v>-23.072700000000001</v>
      </c>
      <c r="DX36" s="165">
        <v>-11.654500000000001</v>
      </c>
      <c r="DY36" s="165">
        <v>-31.438800000000001</v>
      </c>
      <c r="DZ36" s="165">
        <v>-30.290900000000001</v>
      </c>
      <c r="EA36" s="165">
        <v>9.6136999999999997</v>
      </c>
      <c r="EB36" s="165">
        <v>-6.0819999999999999</v>
      </c>
      <c r="EC36" s="165">
        <v>-13.3004</v>
      </c>
      <c r="ED36" s="165">
        <v>-12.909000000000001</v>
      </c>
      <c r="EE36" s="165">
        <v>-19.151</v>
      </c>
      <c r="EF36" s="165">
        <v>-22.194800000000001</v>
      </c>
      <c r="EG36" s="165">
        <v>-10.11</v>
      </c>
      <c r="EH36" s="165">
        <v>-164.95179999999999</v>
      </c>
      <c r="EI36" s="166"/>
      <c r="EJ36" s="166"/>
      <c r="EK36" s="165">
        <v>-6.258</v>
      </c>
      <c r="EL36" s="165">
        <v>-5.6497000000000002</v>
      </c>
      <c r="EM36" s="165">
        <v>9.3353999999999999</v>
      </c>
      <c r="EN36" s="165">
        <v>-10.385400000000001</v>
      </c>
      <c r="EO36" s="165">
        <v>-10.525</v>
      </c>
      <c r="EP36" s="165">
        <v>2.0640000000000001</v>
      </c>
      <c r="EQ36" s="165">
        <v>-19.241499999999998</v>
      </c>
      <c r="ER36" s="165">
        <v>-19.302</v>
      </c>
      <c r="ES36" s="165">
        <v>4.1368</v>
      </c>
      <c r="ET36" s="165">
        <v>0</v>
      </c>
      <c r="EU36" s="165">
        <v>-7.8</v>
      </c>
      <c r="EV36" s="165">
        <v>0.7</v>
      </c>
      <c r="EW36" s="165">
        <v>1.3036000000000001</v>
      </c>
      <c r="EX36" s="165">
        <v>-5.7716000000000003</v>
      </c>
      <c r="EY36" s="165">
        <v>-7.8807999999999998</v>
      </c>
      <c r="EZ36" s="165">
        <v>3.5164</v>
      </c>
      <c r="FA36" s="165">
        <v>1.7148000000000001</v>
      </c>
      <c r="FB36" s="165">
        <v>4.3045</v>
      </c>
      <c r="FC36" s="165">
        <v>-23.010300000000001</v>
      </c>
      <c r="FD36" s="166"/>
      <c r="FE36" s="165">
        <v>1.21</v>
      </c>
      <c r="FF36" s="165">
        <v>1.4414</v>
      </c>
      <c r="FG36" s="166"/>
      <c r="FH36" s="165">
        <v>4.7881999999999998</v>
      </c>
      <c r="FI36" s="166"/>
      <c r="FJ36" s="165">
        <v>3.1817000000000002</v>
      </c>
      <c r="FK36" s="165">
        <v>3.1817000000000002</v>
      </c>
      <c r="FL36" s="166"/>
      <c r="FM36" s="165">
        <v>13.466799999999999</v>
      </c>
      <c r="FN36" s="165">
        <v>13.3813</v>
      </c>
      <c r="FO36" s="165">
        <v>-13.520099999999999</v>
      </c>
      <c r="FP36" s="165">
        <v>16.215900000000001</v>
      </c>
      <c r="FQ36" s="165">
        <v>14.947699999999999</v>
      </c>
      <c r="FR36" s="165">
        <v>-16.920000000000002</v>
      </c>
      <c r="FS36" s="165">
        <v>-3.6635</v>
      </c>
      <c r="FT36" s="165">
        <v>0.2969</v>
      </c>
      <c r="FU36" s="165">
        <v>2.35</v>
      </c>
      <c r="FV36" s="165">
        <v>1.92</v>
      </c>
      <c r="FW36" s="165">
        <v>-16.1676</v>
      </c>
      <c r="FX36" s="166"/>
      <c r="FY36" s="165">
        <v>4.3159999999999998</v>
      </c>
      <c r="FZ36" s="165">
        <v>0.78700000000000003</v>
      </c>
      <c r="GA36" s="166"/>
      <c r="GB36" s="165">
        <v>3.99</v>
      </c>
      <c r="GC36" s="165">
        <v>-29.291699999999999</v>
      </c>
      <c r="GD36" s="165">
        <v>-0.23699999999999999</v>
      </c>
      <c r="GE36" s="165">
        <v>-3.56</v>
      </c>
      <c r="GF36" s="165">
        <v>42.776699999999998</v>
      </c>
      <c r="GG36" s="166"/>
      <c r="GH36" s="166"/>
      <c r="GI36" s="165">
        <v>12.3177</v>
      </c>
      <c r="GJ36" s="166"/>
      <c r="GK36" s="165">
        <v>2.5625</v>
      </c>
      <c r="GL36" s="166"/>
      <c r="GM36" s="166"/>
      <c r="GN36" s="165">
        <v>-12.507999999999999</v>
      </c>
      <c r="GO36" s="165">
        <v>-27.054600000000001</v>
      </c>
      <c r="GP36" s="165">
        <v>5.758</v>
      </c>
      <c r="GQ36" s="165">
        <v>-0.75629999999999997</v>
      </c>
      <c r="GR36" s="165">
        <v>7.6238000000000001</v>
      </c>
      <c r="GS36" s="165">
        <v>7.6155999999999997</v>
      </c>
      <c r="GT36" s="165">
        <v>179.69720000000001</v>
      </c>
      <c r="GU36" s="166"/>
      <c r="GV36" s="165">
        <v>-10.5</v>
      </c>
      <c r="GW36" s="165">
        <v>20.6297</v>
      </c>
      <c r="GX36" s="165">
        <v>3.4285000000000001</v>
      </c>
      <c r="GY36" s="165">
        <v>3.5230999999999999</v>
      </c>
      <c r="GZ36" s="165">
        <v>3.5200999999999998</v>
      </c>
      <c r="HA36" s="165">
        <v>2.7709999999999999</v>
      </c>
      <c r="HB36" s="165">
        <v>5.9893000000000001</v>
      </c>
      <c r="HC36" s="165">
        <v>7.9737999999999998</v>
      </c>
      <c r="HD36" s="165">
        <v>-4.6100000000000003</v>
      </c>
      <c r="HE36" s="165">
        <v>0</v>
      </c>
      <c r="HF36" s="165">
        <v>44.9587</v>
      </c>
      <c r="HG36" s="165">
        <v>0</v>
      </c>
      <c r="HH36" s="165">
        <v>28.819299999999998</v>
      </c>
      <c r="HI36" s="165">
        <v>12.193</v>
      </c>
      <c r="HJ36" s="165">
        <v>12.6045</v>
      </c>
      <c r="HK36" s="165">
        <v>-7.4362000000000004</v>
      </c>
      <c r="HL36" s="165">
        <v>-8.0827000000000009</v>
      </c>
      <c r="HM36" s="165">
        <v>0</v>
      </c>
      <c r="HN36" s="165">
        <v>0</v>
      </c>
      <c r="HO36" s="166"/>
      <c r="HP36" s="166"/>
      <c r="HQ36" s="165">
        <v>-12.5177</v>
      </c>
      <c r="HR36" s="165">
        <v>-11.754200000000001</v>
      </c>
      <c r="HS36" s="165">
        <v>-3.9853000000000001</v>
      </c>
      <c r="HT36" s="165">
        <v>-4.3536999999999999</v>
      </c>
      <c r="HU36" s="165">
        <v>15.26</v>
      </c>
      <c r="HV36" s="165">
        <v>15.16</v>
      </c>
      <c r="HW36" s="165">
        <v>-25.4</v>
      </c>
      <c r="HX36" s="165">
        <v>-25</v>
      </c>
      <c r="HY36" s="165">
        <v>1.1435</v>
      </c>
      <c r="HZ36" s="165">
        <v>-1.76</v>
      </c>
      <c r="IA36" s="165">
        <v>55.033799999999999</v>
      </c>
      <c r="IB36" s="165">
        <v>25.514199999999999</v>
      </c>
      <c r="IC36" s="165">
        <v>24.8674</v>
      </c>
      <c r="ID36" s="165">
        <v>-19.100000000000001</v>
      </c>
      <c r="IE36" s="165">
        <v>-38.4</v>
      </c>
      <c r="IF36" s="165">
        <v>-3.4</v>
      </c>
      <c r="IG36" s="165">
        <v>-4.2</v>
      </c>
      <c r="IH36" s="165">
        <v>-17.4648</v>
      </c>
      <c r="II36" s="165">
        <v>-17.438500000000001</v>
      </c>
      <c r="IJ36" s="165">
        <v>-81.936800000000005</v>
      </c>
      <c r="IK36" s="166"/>
      <c r="IL36" s="165">
        <v>-216.32650000000001</v>
      </c>
      <c r="IM36" s="165">
        <v>-6.3047000000000004</v>
      </c>
      <c r="IN36" s="165">
        <v>-4.4968000000000004</v>
      </c>
      <c r="IO36" s="165">
        <v>59.4998</v>
      </c>
      <c r="IP36" s="165">
        <v>109.46469999999999</v>
      </c>
      <c r="IQ36" s="165">
        <v>84.250799999999998</v>
      </c>
      <c r="IR36" s="165">
        <v>106.29640000000001</v>
      </c>
      <c r="IS36" s="165">
        <v>-14.259499999999999</v>
      </c>
      <c r="IT36" s="165">
        <v>13.2059</v>
      </c>
      <c r="IU36" s="165">
        <v>13.3719</v>
      </c>
      <c r="IV36" s="165">
        <v>22.5459</v>
      </c>
      <c r="IW36" s="165">
        <v>103.4111</v>
      </c>
      <c r="IX36" s="165">
        <v>-222.4315</v>
      </c>
      <c r="IY36" s="165">
        <v>27.511900000000001</v>
      </c>
      <c r="IZ36" s="165">
        <v>-22.649000000000001</v>
      </c>
      <c r="JA36" s="165">
        <v>-1.2171000000000001</v>
      </c>
      <c r="JB36" s="166"/>
      <c r="JC36" s="165">
        <v>-8.7200000000000006</v>
      </c>
      <c r="JD36" s="165">
        <v>-0.496</v>
      </c>
      <c r="JE36" s="165">
        <v>-0.51</v>
      </c>
      <c r="JF36" s="165">
        <v>5.84</v>
      </c>
      <c r="JG36" s="165">
        <v>-4</v>
      </c>
      <c r="JH36" s="165">
        <v>-2.1042999999999998</v>
      </c>
      <c r="JI36" s="165">
        <v>-1.1397999999999999</v>
      </c>
      <c r="JJ36" s="165">
        <v>10.960599999999999</v>
      </c>
      <c r="JK36" s="165">
        <v>-10.811</v>
      </c>
      <c r="JL36" s="165">
        <v>7.2</v>
      </c>
      <c r="JM36" s="165">
        <v>4.7</v>
      </c>
      <c r="JN36" s="165">
        <v>4.0970000000000004</v>
      </c>
      <c r="JO36" s="166"/>
      <c r="JP36" s="166"/>
      <c r="JQ36" s="165">
        <v>4.2027000000000001</v>
      </c>
      <c r="JR36" s="165">
        <v>3.984</v>
      </c>
      <c r="JS36" s="165">
        <v>3.4563999999999999</v>
      </c>
      <c r="JT36" s="166"/>
      <c r="JU36" s="165">
        <v>25.7</v>
      </c>
      <c r="JV36" s="166"/>
      <c r="JW36" s="165">
        <v>0.34</v>
      </c>
      <c r="JX36" s="166"/>
      <c r="JY36" s="165">
        <v>0</v>
      </c>
      <c r="JZ36" s="165">
        <v>-17.861899999999999</v>
      </c>
      <c r="KA36" s="165">
        <v>-22.279299999999999</v>
      </c>
      <c r="KB36" s="165">
        <v>4.1125999999999996</v>
      </c>
      <c r="KC36" s="165">
        <v>13.4533</v>
      </c>
      <c r="KD36" s="165">
        <v>-15.736000000000001</v>
      </c>
      <c r="KE36" s="165">
        <v>2.5709</v>
      </c>
      <c r="KF36" s="165">
        <v>-27.3</v>
      </c>
      <c r="KG36" s="165">
        <v>11.5</v>
      </c>
      <c r="KH36" s="166"/>
      <c r="KI36" s="165">
        <v>-74.639700000000005</v>
      </c>
    </row>
    <row r="37" spans="1:295" ht="18" customHeight="1" x14ac:dyDescent="0.25">
      <c r="A37" s="160" t="s">
        <v>75</v>
      </c>
      <c r="B37" s="160" t="s">
        <v>921</v>
      </c>
      <c r="C37" s="164">
        <v>0</v>
      </c>
      <c r="D37" s="165">
        <v>2.3967000000000001</v>
      </c>
      <c r="E37" s="165">
        <v>-10.281000000000001</v>
      </c>
      <c r="F37" s="165">
        <v>2.5973999999999999</v>
      </c>
      <c r="G37" s="165">
        <v>9.9428000000000001</v>
      </c>
      <c r="H37" s="166"/>
      <c r="I37" s="166"/>
      <c r="J37" s="166"/>
      <c r="K37" s="165">
        <v>8.5296000000000003</v>
      </c>
      <c r="L37" s="165">
        <v>2.8178999999999998</v>
      </c>
      <c r="M37" s="165">
        <v>6.3162000000000003</v>
      </c>
      <c r="N37" s="166"/>
      <c r="O37" s="166"/>
      <c r="P37" s="165">
        <v>0</v>
      </c>
      <c r="Q37" s="165">
        <v>1.6559999999999999</v>
      </c>
      <c r="R37" s="166"/>
      <c r="S37" s="165">
        <v>3.4691000000000001</v>
      </c>
      <c r="T37" s="166"/>
      <c r="U37" s="165">
        <v>3.8927999999999998</v>
      </c>
      <c r="V37" s="165">
        <v>3.8738000000000001</v>
      </c>
      <c r="W37" s="165">
        <v>6.8657000000000004</v>
      </c>
      <c r="X37" s="165">
        <v>9.1654</v>
      </c>
      <c r="Y37" s="165">
        <v>-5.2252999999999998</v>
      </c>
      <c r="Z37" s="165">
        <v>2.6591</v>
      </c>
      <c r="AA37" s="166"/>
      <c r="AB37" s="165">
        <v>-0.84289999999999998</v>
      </c>
      <c r="AC37" s="165">
        <v>0.98799999999999999</v>
      </c>
      <c r="AD37" s="166"/>
      <c r="AE37" s="165">
        <v>3.6360000000000001</v>
      </c>
      <c r="AF37" s="166"/>
      <c r="AG37" s="166"/>
      <c r="AH37" s="166"/>
      <c r="AI37" s="166"/>
      <c r="AJ37" s="165">
        <v>-33.24</v>
      </c>
      <c r="AK37" s="166"/>
      <c r="AL37" s="166"/>
      <c r="AM37" s="165">
        <v>12.15</v>
      </c>
      <c r="AN37" s="166"/>
      <c r="AO37" s="165">
        <v>3.7585999999999999</v>
      </c>
      <c r="AP37" s="165">
        <v>4.5498000000000003</v>
      </c>
      <c r="AQ37" s="166"/>
      <c r="AR37" s="165">
        <v>12.8325</v>
      </c>
      <c r="AS37" s="166"/>
      <c r="AT37" s="165">
        <v>-6.6978999999999997</v>
      </c>
      <c r="AU37" s="165">
        <v>-6.8369999999999997</v>
      </c>
      <c r="AV37" s="165">
        <v>-0.55559999999999998</v>
      </c>
      <c r="AW37" s="165">
        <v>-0.55600000000000005</v>
      </c>
      <c r="AX37" s="165">
        <v>-14.333600000000001</v>
      </c>
      <c r="AY37" s="166"/>
      <c r="AZ37" s="165">
        <v>2.3795999999999999</v>
      </c>
      <c r="BA37" s="165">
        <v>9.9260999999999999</v>
      </c>
      <c r="BB37" s="165">
        <v>-13.0465</v>
      </c>
      <c r="BC37" s="165">
        <v>12.714499999999999</v>
      </c>
      <c r="BD37" s="165">
        <v>-4.5</v>
      </c>
      <c r="BE37" s="165">
        <v>-4.7</v>
      </c>
      <c r="BF37" s="165">
        <v>-28.7379</v>
      </c>
      <c r="BG37" s="165">
        <v>-28.3218</v>
      </c>
      <c r="BH37" s="165">
        <v>-0.14549999999999999</v>
      </c>
      <c r="BI37" s="166"/>
      <c r="BJ37" s="165">
        <v>4.1669</v>
      </c>
      <c r="BK37" s="165">
        <v>-6.2E-2</v>
      </c>
      <c r="BL37" s="166"/>
      <c r="BM37" s="165">
        <v>0.32090000000000002</v>
      </c>
      <c r="BN37" s="165">
        <v>-104.3733</v>
      </c>
      <c r="BO37" s="165">
        <v>18.067</v>
      </c>
      <c r="BP37" s="165">
        <v>18.067</v>
      </c>
      <c r="BQ37" s="165">
        <v>74.430099999999996</v>
      </c>
      <c r="BR37" s="165">
        <v>-158.80500000000001</v>
      </c>
      <c r="BS37" s="166"/>
      <c r="BT37" s="166"/>
      <c r="BU37" s="166"/>
      <c r="BV37" s="165">
        <v>6.1174999999999997</v>
      </c>
      <c r="BW37" s="165">
        <v>7.37</v>
      </c>
      <c r="BX37" s="165">
        <v>6.39</v>
      </c>
      <c r="BY37" s="165">
        <v>-14.86</v>
      </c>
      <c r="BZ37" s="165">
        <v>1.24</v>
      </c>
      <c r="CA37" s="165">
        <v>-17.142299999999999</v>
      </c>
      <c r="CB37" s="165">
        <v>-16.740400000000001</v>
      </c>
      <c r="CC37" s="165">
        <v>21.8934</v>
      </c>
      <c r="CD37" s="165">
        <v>20.563300000000002</v>
      </c>
      <c r="CE37" s="165">
        <v>-3.4784000000000002</v>
      </c>
      <c r="CF37" s="165">
        <v>-20.486699999999999</v>
      </c>
      <c r="CG37" s="165">
        <v>-20.584700000000002</v>
      </c>
      <c r="CH37" s="165">
        <v>4.2576999999999998</v>
      </c>
      <c r="CI37" s="165">
        <v>2.1206</v>
      </c>
      <c r="CJ37" s="166"/>
      <c r="CK37" s="166"/>
      <c r="CL37" s="165">
        <v>23.5</v>
      </c>
      <c r="CM37" s="165">
        <v>0.8</v>
      </c>
      <c r="CN37" s="165">
        <v>-0.95</v>
      </c>
      <c r="CO37" s="165">
        <v>21.364000000000001</v>
      </c>
      <c r="CP37" s="165">
        <v>21.585699999999999</v>
      </c>
      <c r="CQ37" s="165">
        <v>20.4817</v>
      </c>
      <c r="CR37" s="165">
        <v>63.134999999999998</v>
      </c>
      <c r="CS37" s="165">
        <v>62.216000000000001</v>
      </c>
      <c r="CT37" s="165">
        <v>-28.005700000000001</v>
      </c>
      <c r="CU37" s="165">
        <v>-35.222000000000001</v>
      </c>
      <c r="CV37" s="165">
        <v>-29.335899999999999</v>
      </c>
      <c r="CW37" s="165">
        <v>2.2578999999999998</v>
      </c>
      <c r="CX37" s="165">
        <v>31.96</v>
      </c>
      <c r="CY37" s="166"/>
      <c r="CZ37" s="165">
        <v>5.0049000000000001</v>
      </c>
      <c r="DA37" s="165">
        <v>5.3741000000000003</v>
      </c>
      <c r="DB37" s="165">
        <v>-6.75</v>
      </c>
      <c r="DC37" s="166"/>
      <c r="DD37" s="165">
        <v>-4.4355000000000002</v>
      </c>
      <c r="DE37" s="165">
        <v>-3.9847000000000001</v>
      </c>
      <c r="DF37" s="165">
        <v>19.935600000000001</v>
      </c>
      <c r="DG37" s="165">
        <v>1.52E-2</v>
      </c>
      <c r="DH37" s="165">
        <v>-3.1871999999999998</v>
      </c>
      <c r="DI37" s="166"/>
      <c r="DJ37" s="166"/>
      <c r="DK37" s="165">
        <v>-4.7461000000000002</v>
      </c>
      <c r="DL37" s="165">
        <v>11.7873</v>
      </c>
      <c r="DM37" s="166"/>
      <c r="DN37" s="165">
        <v>23.755800000000001</v>
      </c>
      <c r="DO37" s="165">
        <v>12.67</v>
      </c>
      <c r="DP37" s="165">
        <v>-0.81</v>
      </c>
      <c r="DQ37" s="165">
        <v>3.3614999999999999</v>
      </c>
      <c r="DR37" s="165">
        <v>-21.178699999999999</v>
      </c>
      <c r="DS37" s="165">
        <v>-9.24</v>
      </c>
      <c r="DT37" s="165">
        <v>-9.35</v>
      </c>
      <c r="DU37" s="165">
        <v>25.72</v>
      </c>
      <c r="DV37" s="165">
        <v>15</v>
      </c>
      <c r="DW37" s="165">
        <v>-22.181799999999999</v>
      </c>
      <c r="DX37" s="165">
        <v>-10.9909</v>
      </c>
      <c r="DY37" s="165">
        <v>-34.8889</v>
      </c>
      <c r="DZ37" s="165">
        <v>-33.200000000000003</v>
      </c>
      <c r="EA37" s="166"/>
      <c r="EB37" s="165">
        <v>-7.2430000000000003</v>
      </c>
      <c r="EC37" s="165">
        <v>-14.303000000000001</v>
      </c>
      <c r="ED37" s="165">
        <v>-14.2432</v>
      </c>
      <c r="EE37" s="165">
        <v>-16.507999999999999</v>
      </c>
      <c r="EF37" s="165">
        <v>-19.881399999999999</v>
      </c>
      <c r="EG37" s="165">
        <v>-10.057</v>
      </c>
      <c r="EH37" s="165">
        <v>-166.8339</v>
      </c>
      <c r="EI37" s="166"/>
      <c r="EJ37" s="166"/>
      <c r="EK37" s="165">
        <v>-6.1840999999999999</v>
      </c>
      <c r="EL37" s="165">
        <v>-5.5731999999999999</v>
      </c>
      <c r="EM37" s="165">
        <v>0</v>
      </c>
      <c r="EN37" s="165">
        <v>-12.6531</v>
      </c>
      <c r="EO37" s="165">
        <v>-12.994199999999999</v>
      </c>
      <c r="EP37" s="165">
        <v>25.616</v>
      </c>
      <c r="EQ37" s="165">
        <v>-23.8249</v>
      </c>
      <c r="ER37" s="165">
        <v>-23.485499999999998</v>
      </c>
      <c r="ES37" s="165">
        <v>3.3803000000000001</v>
      </c>
      <c r="ET37" s="165">
        <v>-14.96</v>
      </c>
      <c r="EU37" s="165">
        <v>-9.26</v>
      </c>
      <c r="EV37" s="165">
        <v>1.3</v>
      </c>
      <c r="EW37" s="165">
        <v>1.0411999999999999</v>
      </c>
      <c r="EX37" s="165">
        <v>-10.3474</v>
      </c>
      <c r="EY37" s="165">
        <v>-8.6766000000000005</v>
      </c>
      <c r="EZ37" s="165">
        <v>2.6448999999999998</v>
      </c>
      <c r="FA37" s="165">
        <v>2.694</v>
      </c>
      <c r="FB37" s="165">
        <v>5.8827999999999996</v>
      </c>
      <c r="FC37" s="165">
        <v>-22.313500000000001</v>
      </c>
      <c r="FD37" s="166"/>
      <c r="FE37" s="165">
        <v>1.5680000000000001</v>
      </c>
      <c r="FF37" s="165">
        <v>1.7715000000000001</v>
      </c>
      <c r="FG37" s="166"/>
      <c r="FH37" s="165">
        <v>4.6795999999999998</v>
      </c>
      <c r="FI37" s="166"/>
      <c r="FJ37" s="165">
        <v>5.5260999999999996</v>
      </c>
      <c r="FK37" s="165">
        <v>5.0236999999999998</v>
      </c>
      <c r="FL37" s="166"/>
      <c r="FM37" s="165">
        <v>15.5777</v>
      </c>
      <c r="FN37" s="165">
        <v>15.765700000000001</v>
      </c>
      <c r="FO37" s="165">
        <v>-12.089499999999999</v>
      </c>
      <c r="FP37" s="165">
        <v>15.842700000000001</v>
      </c>
      <c r="FQ37" s="165">
        <v>14.947699999999999</v>
      </c>
      <c r="FR37" s="165">
        <v>-16.46</v>
      </c>
      <c r="FS37" s="165">
        <v>-3.2113</v>
      </c>
      <c r="FT37" s="165">
        <v>0.29780000000000001</v>
      </c>
      <c r="FU37" s="165">
        <v>2.1</v>
      </c>
      <c r="FV37" s="165">
        <v>1.92</v>
      </c>
      <c r="FW37" s="165">
        <v>-14.3203</v>
      </c>
      <c r="FX37" s="166"/>
      <c r="FY37" s="165">
        <v>4.3259999999999996</v>
      </c>
      <c r="FZ37" s="165">
        <v>0.80600000000000005</v>
      </c>
      <c r="GA37" s="166"/>
      <c r="GB37" s="165">
        <v>5</v>
      </c>
      <c r="GC37" s="165">
        <v>-28.043099999999999</v>
      </c>
      <c r="GD37" s="165">
        <v>-4.8468999999999998</v>
      </c>
      <c r="GE37" s="165">
        <v>-3.5</v>
      </c>
      <c r="GF37" s="165">
        <v>43.7393</v>
      </c>
      <c r="GG37" s="166"/>
      <c r="GH37" s="166"/>
      <c r="GI37" s="165">
        <v>12.072699999999999</v>
      </c>
      <c r="GJ37" s="166"/>
      <c r="GK37" s="165">
        <v>2.581</v>
      </c>
      <c r="GL37" s="166"/>
      <c r="GM37" s="166"/>
      <c r="GN37" s="166"/>
      <c r="GO37" s="165">
        <v>-27.687899999999999</v>
      </c>
      <c r="GP37" s="165">
        <v>5.407</v>
      </c>
      <c r="GQ37" s="165">
        <v>-0.42020000000000002</v>
      </c>
      <c r="GR37" s="165">
        <v>8.0190999999999999</v>
      </c>
      <c r="GS37" s="165">
        <v>6.8455000000000004</v>
      </c>
      <c r="GT37" s="165">
        <v>181.857</v>
      </c>
      <c r="GU37" s="166"/>
      <c r="GV37" s="165">
        <v>-10.4369</v>
      </c>
      <c r="GW37" s="165">
        <v>20.645800000000001</v>
      </c>
      <c r="GX37" s="165">
        <v>3.5234999999999999</v>
      </c>
      <c r="GY37" s="165">
        <v>3.8243</v>
      </c>
      <c r="GZ37" s="165">
        <v>3.8365</v>
      </c>
      <c r="HA37" s="165">
        <v>3</v>
      </c>
      <c r="HB37" s="165">
        <v>6.4401999999999999</v>
      </c>
      <c r="HC37" s="165">
        <v>7.3762999999999996</v>
      </c>
      <c r="HD37" s="165">
        <v>-4.1900000000000004</v>
      </c>
      <c r="HE37" s="165">
        <v>0</v>
      </c>
      <c r="HF37" s="165">
        <v>41.286900000000003</v>
      </c>
      <c r="HG37" s="165">
        <v>0</v>
      </c>
      <c r="HH37" s="165">
        <v>30.9084</v>
      </c>
      <c r="HI37" s="165">
        <v>13.9049</v>
      </c>
      <c r="HJ37" s="165">
        <v>14.894399999999999</v>
      </c>
      <c r="HK37" s="165">
        <v>-7.9330999999999996</v>
      </c>
      <c r="HL37" s="165">
        <v>-9.1426999999999996</v>
      </c>
      <c r="HM37" s="165">
        <v>-10.0898</v>
      </c>
      <c r="HN37" s="165">
        <v>0</v>
      </c>
      <c r="HO37" s="166"/>
      <c r="HP37" s="166"/>
      <c r="HQ37" s="165">
        <v>-11.781599999999999</v>
      </c>
      <c r="HR37" s="165">
        <v>-10.485200000000001</v>
      </c>
      <c r="HS37" s="165">
        <v>-2.6947999999999999</v>
      </c>
      <c r="HT37" s="165">
        <v>-2.9276</v>
      </c>
      <c r="HU37" s="165">
        <v>14.96</v>
      </c>
      <c r="HV37" s="165">
        <v>14.95</v>
      </c>
      <c r="HW37" s="165">
        <v>-27.6</v>
      </c>
      <c r="HX37" s="165">
        <v>-27.8</v>
      </c>
      <c r="HY37" s="165">
        <v>1.2314000000000001</v>
      </c>
      <c r="HZ37" s="165">
        <v>-2.48</v>
      </c>
      <c r="IA37" s="165">
        <v>54.266500000000001</v>
      </c>
      <c r="IB37" s="165">
        <v>26.985099999999999</v>
      </c>
      <c r="IC37" s="165">
        <v>26.366199999999999</v>
      </c>
      <c r="ID37" s="165">
        <v>-18.7</v>
      </c>
      <c r="IE37" s="165">
        <v>-38.799999999999997</v>
      </c>
      <c r="IF37" s="165">
        <v>-4.0999999999999996</v>
      </c>
      <c r="IG37" s="165">
        <v>-4.5999999999999996</v>
      </c>
      <c r="IH37" s="165">
        <v>-17.664000000000001</v>
      </c>
      <c r="II37" s="166"/>
      <c r="IJ37" s="165">
        <v>-91.163600000000002</v>
      </c>
      <c r="IK37" s="166"/>
      <c r="IL37" s="165">
        <v>-214.43610000000001</v>
      </c>
      <c r="IM37" s="165">
        <v>-4.9238</v>
      </c>
      <c r="IN37" s="165">
        <v>-4.8555999999999999</v>
      </c>
      <c r="IO37" s="165">
        <v>56.8596</v>
      </c>
      <c r="IP37" s="165">
        <v>112.8601</v>
      </c>
      <c r="IQ37" s="165">
        <v>86.131900000000002</v>
      </c>
      <c r="IR37" s="165">
        <v>104.45099999999999</v>
      </c>
      <c r="IS37" s="165">
        <v>-16.410900000000002</v>
      </c>
      <c r="IT37" s="165">
        <v>10.7415</v>
      </c>
      <c r="IU37" s="165">
        <v>11.4503</v>
      </c>
      <c r="IV37" s="165">
        <v>22.417200000000001</v>
      </c>
      <c r="IW37" s="165">
        <v>98.826300000000003</v>
      </c>
      <c r="IX37" s="165">
        <v>-220.04499999999999</v>
      </c>
      <c r="IY37" s="165">
        <v>24.935099999999998</v>
      </c>
      <c r="IZ37" s="165">
        <v>-20.603999999999999</v>
      </c>
      <c r="JA37" s="165">
        <v>-1.2879</v>
      </c>
      <c r="JB37" s="166"/>
      <c r="JC37" s="165">
        <v>-8.64</v>
      </c>
      <c r="JD37" s="165">
        <v>-0.62</v>
      </c>
      <c r="JE37" s="165">
        <v>-0.63500000000000001</v>
      </c>
      <c r="JF37" s="165">
        <v>5.92</v>
      </c>
      <c r="JG37" s="165">
        <v>-4.32</v>
      </c>
      <c r="JH37" s="165">
        <v>-2.6343000000000001</v>
      </c>
      <c r="JI37" s="165">
        <v>-1.2588999999999999</v>
      </c>
      <c r="JJ37" s="165">
        <v>10.93</v>
      </c>
      <c r="JK37" s="165">
        <v>-10.576000000000001</v>
      </c>
      <c r="JL37" s="165">
        <v>6.9</v>
      </c>
      <c r="JM37" s="165">
        <v>4.4050000000000002</v>
      </c>
      <c r="JN37" s="165">
        <v>5.0330000000000004</v>
      </c>
      <c r="JO37" s="166"/>
      <c r="JP37" s="166"/>
      <c r="JQ37" s="165">
        <v>4.5042999999999997</v>
      </c>
      <c r="JR37" s="165">
        <v>3.7658999999999998</v>
      </c>
      <c r="JS37" s="165">
        <v>3.0589</v>
      </c>
      <c r="JT37" s="166"/>
      <c r="JU37" s="165">
        <v>26.1</v>
      </c>
      <c r="JV37" s="166"/>
      <c r="JW37" s="165">
        <v>0.3</v>
      </c>
      <c r="JX37" s="166"/>
      <c r="JY37" s="165">
        <v>0</v>
      </c>
      <c r="JZ37" s="165">
        <v>-18.4511</v>
      </c>
      <c r="KA37" s="165">
        <v>-21.851199999999999</v>
      </c>
      <c r="KB37" s="165">
        <v>4.3517000000000001</v>
      </c>
      <c r="KC37" s="165">
        <v>12.6287</v>
      </c>
      <c r="KD37" s="165">
        <v>-14.8688</v>
      </c>
      <c r="KE37" s="165">
        <v>2.0829</v>
      </c>
      <c r="KF37" s="165">
        <v>-27.8</v>
      </c>
      <c r="KG37" s="165">
        <v>11.8</v>
      </c>
      <c r="KH37" s="166"/>
      <c r="KI37" s="165">
        <v>-72.597200000000001</v>
      </c>
    </row>
    <row r="38" spans="1:295" ht="18" customHeight="1" x14ac:dyDescent="0.25">
      <c r="A38" s="160" t="s">
        <v>75</v>
      </c>
      <c r="B38" s="160" t="s">
        <v>922</v>
      </c>
      <c r="C38" s="164">
        <v>0</v>
      </c>
      <c r="D38" s="165">
        <v>2.4188999999999998</v>
      </c>
      <c r="E38" s="165">
        <v>-10.2958</v>
      </c>
      <c r="F38" s="165">
        <v>3.3182999999999998</v>
      </c>
      <c r="G38" s="165">
        <v>9.4937000000000005</v>
      </c>
      <c r="H38" s="166"/>
      <c r="I38" s="166"/>
      <c r="J38" s="166"/>
      <c r="K38" s="165">
        <v>7.7244999999999999</v>
      </c>
      <c r="L38" s="165">
        <v>2.5009000000000001</v>
      </c>
      <c r="M38" s="165">
        <v>6.1534000000000004</v>
      </c>
      <c r="N38" s="166"/>
      <c r="O38" s="166"/>
      <c r="P38" s="165">
        <v>-2.2000000000000002</v>
      </c>
      <c r="Q38" s="165">
        <v>1.6559999999999999</v>
      </c>
      <c r="R38" s="166"/>
      <c r="S38" s="165">
        <v>3.6909999999999998</v>
      </c>
      <c r="T38" s="166"/>
      <c r="U38" s="165">
        <v>3.8439999999999999</v>
      </c>
      <c r="V38" s="165">
        <v>3.7423999999999999</v>
      </c>
      <c r="W38" s="165">
        <v>6.8887999999999998</v>
      </c>
      <c r="X38" s="165">
        <v>8.8971999999999998</v>
      </c>
      <c r="Y38" s="165">
        <v>-5.1497999999999999</v>
      </c>
      <c r="Z38" s="165">
        <v>2.5884</v>
      </c>
      <c r="AA38" s="166"/>
      <c r="AB38" s="165">
        <v>-0.91679999999999995</v>
      </c>
      <c r="AC38" s="165">
        <v>1.2E-2</v>
      </c>
      <c r="AD38" s="166"/>
      <c r="AE38" s="165">
        <v>4.0209999999999999</v>
      </c>
      <c r="AF38" s="166"/>
      <c r="AG38" s="166"/>
      <c r="AH38" s="166"/>
      <c r="AI38" s="166"/>
      <c r="AJ38" s="165">
        <v>-28.56</v>
      </c>
      <c r="AK38" s="165">
        <v>-28.57</v>
      </c>
      <c r="AL38" s="166"/>
      <c r="AM38" s="165">
        <v>3.26</v>
      </c>
      <c r="AN38" s="165">
        <v>3.27</v>
      </c>
      <c r="AO38" s="165">
        <v>4.3875000000000002</v>
      </c>
      <c r="AP38" s="165">
        <v>4.4375999999999998</v>
      </c>
      <c r="AQ38" s="166"/>
      <c r="AR38" s="165">
        <v>16.217099999999999</v>
      </c>
      <c r="AS38" s="166"/>
      <c r="AT38" s="165">
        <v>-7.7695999999999996</v>
      </c>
      <c r="AU38" s="165">
        <v>-7.4574999999999996</v>
      </c>
      <c r="AV38" s="165">
        <v>-1.1719999999999999</v>
      </c>
      <c r="AW38" s="165">
        <v>-1.1932</v>
      </c>
      <c r="AX38" s="165">
        <v>-13.5299</v>
      </c>
      <c r="AY38" s="166"/>
      <c r="AZ38" s="165">
        <v>1.9851000000000001</v>
      </c>
      <c r="BA38" s="165">
        <v>9.7164999999999999</v>
      </c>
      <c r="BB38" s="165">
        <v>-11.9719</v>
      </c>
      <c r="BC38" s="165">
        <v>13.661799999999999</v>
      </c>
      <c r="BD38" s="165">
        <v>-5</v>
      </c>
      <c r="BE38" s="165">
        <v>-5.2</v>
      </c>
      <c r="BF38" s="165">
        <v>-29.1997</v>
      </c>
      <c r="BG38" s="165">
        <v>-28.726299999999998</v>
      </c>
      <c r="BH38" s="165">
        <v>-0.2293</v>
      </c>
      <c r="BI38" s="166"/>
      <c r="BJ38" s="165">
        <v>5.1006</v>
      </c>
      <c r="BK38" s="165">
        <v>0.19589999999999999</v>
      </c>
      <c r="BL38" s="166"/>
      <c r="BM38" s="165">
        <v>0.1172</v>
      </c>
      <c r="BN38" s="165">
        <v>-110.0192</v>
      </c>
      <c r="BO38" s="165">
        <v>17.120899999999999</v>
      </c>
      <c r="BP38" s="165">
        <v>17.151399999999999</v>
      </c>
      <c r="BQ38" s="165">
        <v>81.525800000000004</v>
      </c>
      <c r="BR38" s="165">
        <v>-163.84780000000001</v>
      </c>
      <c r="BS38" s="166"/>
      <c r="BT38" s="166"/>
      <c r="BU38" s="166"/>
      <c r="BV38" s="166"/>
      <c r="BW38" s="165">
        <v>7.34</v>
      </c>
      <c r="BX38" s="165">
        <v>6.46</v>
      </c>
      <c r="BY38" s="165">
        <v>-14.95</v>
      </c>
      <c r="BZ38" s="165">
        <v>1.45</v>
      </c>
      <c r="CA38" s="165">
        <v>-18.213999999999999</v>
      </c>
      <c r="CB38" s="165">
        <v>-17.812100000000001</v>
      </c>
      <c r="CC38" s="165">
        <v>22.189599999999999</v>
      </c>
      <c r="CD38" s="165">
        <v>20.772099999999998</v>
      </c>
      <c r="CE38" s="165">
        <v>-3.4735999999999998</v>
      </c>
      <c r="CF38" s="165">
        <v>-21.716899999999999</v>
      </c>
      <c r="CG38" s="165">
        <v>-22.0639</v>
      </c>
      <c r="CH38" s="165">
        <v>4.7233000000000001</v>
      </c>
      <c r="CI38" s="165">
        <v>2.1379000000000001</v>
      </c>
      <c r="CJ38" s="166"/>
      <c r="CK38" s="166"/>
      <c r="CL38" s="165">
        <v>20.2</v>
      </c>
      <c r="CM38" s="165">
        <v>2.2999999999999998</v>
      </c>
      <c r="CN38" s="165">
        <v>-0.87</v>
      </c>
      <c r="CO38" s="165">
        <v>20.0685</v>
      </c>
      <c r="CP38" s="165">
        <v>20.587800000000001</v>
      </c>
      <c r="CQ38" s="165">
        <v>19.1008</v>
      </c>
      <c r="CR38" s="165">
        <v>65.321600000000004</v>
      </c>
      <c r="CS38" s="165">
        <v>65.568299999999994</v>
      </c>
      <c r="CT38" s="165">
        <v>-29.991399999999999</v>
      </c>
      <c r="CU38" s="165">
        <v>-36.875500000000002</v>
      </c>
      <c r="CV38" s="165">
        <v>-30.965299999999999</v>
      </c>
      <c r="CW38" s="165">
        <v>2.1177000000000001</v>
      </c>
      <c r="CX38" s="165">
        <v>30.56</v>
      </c>
      <c r="CY38" s="166"/>
      <c r="CZ38" s="165">
        <v>5.0049000000000001</v>
      </c>
      <c r="DA38" s="165">
        <v>5.3741000000000003</v>
      </c>
      <c r="DB38" s="165">
        <v>-6.48</v>
      </c>
      <c r="DC38" s="166"/>
      <c r="DD38" s="165">
        <v>-3.4813000000000001</v>
      </c>
      <c r="DE38" s="165">
        <v>-3.4632999999999998</v>
      </c>
      <c r="DF38" s="165">
        <v>20.396699999999999</v>
      </c>
      <c r="DG38" s="165">
        <v>1.52E-2</v>
      </c>
      <c r="DH38" s="165">
        <v>-3.1606999999999998</v>
      </c>
      <c r="DI38" s="165">
        <v>16.899999999999999</v>
      </c>
      <c r="DJ38" s="165">
        <v>17</v>
      </c>
      <c r="DK38" s="165">
        <v>-4.7461000000000002</v>
      </c>
      <c r="DL38" s="165">
        <v>11.600300000000001</v>
      </c>
      <c r="DM38" s="166"/>
      <c r="DN38" s="165">
        <v>23.755800000000001</v>
      </c>
      <c r="DO38" s="165">
        <v>12.53</v>
      </c>
      <c r="DP38" s="165">
        <v>-0.73</v>
      </c>
      <c r="DQ38" s="165">
        <v>3.6989999999999998</v>
      </c>
      <c r="DR38" s="165">
        <v>-20.473700000000001</v>
      </c>
      <c r="DS38" s="165">
        <v>-8.9600000000000009</v>
      </c>
      <c r="DT38" s="165">
        <v>-9.14</v>
      </c>
      <c r="DU38" s="165">
        <v>25.38</v>
      </c>
      <c r="DV38" s="165">
        <v>14.59</v>
      </c>
      <c r="DW38" s="165">
        <v>-25</v>
      </c>
      <c r="DX38" s="165">
        <v>-11.5364</v>
      </c>
      <c r="DY38" s="165">
        <v>-35.427199999999999</v>
      </c>
      <c r="DZ38" s="165">
        <v>-33.909100000000002</v>
      </c>
      <c r="EA38" s="166"/>
      <c r="EB38" s="165">
        <v>-9.7919</v>
      </c>
      <c r="EC38" s="165">
        <v>-15.846399999999999</v>
      </c>
      <c r="ED38" s="165">
        <v>-15.848599999999999</v>
      </c>
      <c r="EE38" s="165">
        <v>-20.218800000000002</v>
      </c>
      <c r="EF38" s="165">
        <v>-19.755600000000001</v>
      </c>
      <c r="EG38" s="165">
        <v>-10.882999999999999</v>
      </c>
      <c r="EH38" s="165">
        <v>-172.33619999999999</v>
      </c>
      <c r="EI38" s="166"/>
      <c r="EJ38" s="166"/>
      <c r="EK38" s="165">
        <v>-5.9577999999999998</v>
      </c>
      <c r="EL38" s="165">
        <v>-5.7427000000000001</v>
      </c>
      <c r="EM38" s="165">
        <v>0</v>
      </c>
      <c r="EN38" s="165">
        <v>-13.8391</v>
      </c>
      <c r="EO38" s="165">
        <v>-13.839600000000001</v>
      </c>
      <c r="EP38" s="165">
        <v>2.0640000000000001</v>
      </c>
      <c r="EQ38" s="165">
        <v>-23.558199999999999</v>
      </c>
      <c r="ER38" s="165">
        <v>-22.869800000000001</v>
      </c>
      <c r="ES38" s="165">
        <v>8.1809999999999992</v>
      </c>
      <c r="ET38" s="165">
        <v>0</v>
      </c>
      <c r="EU38" s="165">
        <v>-10.1</v>
      </c>
      <c r="EV38" s="165">
        <v>12.1</v>
      </c>
      <c r="EW38" s="165">
        <v>1.2532000000000001</v>
      </c>
      <c r="EX38" s="165">
        <v>-9.9085000000000001</v>
      </c>
      <c r="EY38" s="165">
        <v>-8.4647000000000006</v>
      </c>
      <c r="EZ38" s="165">
        <v>2.8045</v>
      </c>
      <c r="FA38" s="165">
        <v>2.6720999999999999</v>
      </c>
      <c r="FB38" s="165">
        <v>9.5065000000000008</v>
      </c>
      <c r="FC38" s="165">
        <v>-36.409100000000002</v>
      </c>
      <c r="FD38" s="166"/>
      <c r="FE38" s="165">
        <v>1.3641000000000001</v>
      </c>
      <c r="FF38" s="165">
        <v>1.5875999999999999</v>
      </c>
      <c r="FG38" s="166"/>
      <c r="FH38" s="165">
        <v>4.7832999999999997</v>
      </c>
      <c r="FI38" s="166"/>
      <c r="FJ38" s="165">
        <v>5.3586</v>
      </c>
      <c r="FK38" s="165">
        <v>5.5260999999999996</v>
      </c>
      <c r="FL38" s="166"/>
      <c r="FM38" s="165">
        <v>15.7301</v>
      </c>
      <c r="FN38" s="165">
        <v>15.819699999999999</v>
      </c>
      <c r="FO38" s="165">
        <v>-11.148899999999999</v>
      </c>
      <c r="FP38" s="165">
        <v>13.755699999999999</v>
      </c>
      <c r="FQ38" s="165">
        <v>12.8969</v>
      </c>
      <c r="FR38" s="165">
        <v>-16.62</v>
      </c>
      <c r="FS38" s="165">
        <v>-3.6177999999999999</v>
      </c>
      <c r="FT38" s="165">
        <v>0.27950000000000003</v>
      </c>
      <c r="FU38" s="165">
        <v>2.6</v>
      </c>
      <c r="FV38" s="165">
        <v>2.73</v>
      </c>
      <c r="FW38" s="165">
        <v>-12.578099999999999</v>
      </c>
      <c r="FX38" s="166"/>
      <c r="FY38" s="165">
        <v>4.3239999999999998</v>
      </c>
      <c r="FZ38" s="165">
        <v>0.79800000000000004</v>
      </c>
      <c r="GA38" s="166"/>
      <c r="GB38" s="165">
        <v>4.72</v>
      </c>
      <c r="GC38" s="165">
        <v>-26.069600000000001</v>
      </c>
      <c r="GD38" s="165">
        <v>-4.5503999999999998</v>
      </c>
      <c r="GE38" s="165">
        <v>-3.06</v>
      </c>
      <c r="GF38" s="165">
        <v>44.248800000000003</v>
      </c>
      <c r="GG38" s="166"/>
      <c r="GH38" s="166"/>
      <c r="GI38" s="165">
        <v>12.229900000000001</v>
      </c>
      <c r="GJ38" s="166"/>
      <c r="GK38" s="165">
        <v>2.5737000000000001</v>
      </c>
      <c r="GL38" s="166"/>
      <c r="GM38" s="166"/>
      <c r="GN38" s="165">
        <v>-12.0869</v>
      </c>
      <c r="GO38" s="165">
        <v>-27.496300000000002</v>
      </c>
      <c r="GP38" s="165">
        <v>5.9044999999999996</v>
      </c>
      <c r="GQ38" s="165">
        <v>-0.58819999999999995</v>
      </c>
      <c r="GR38" s="165">
        <v>8.7635000000000005</v>
      </c>
      <c r="GS38" s="165">
        <v>8.3012999999999995</v>
      </c>
      <c r="GT38" s="165">
        <v>182.66249999999999</v>
      </c>
      <c r="GU38" s="166"/>
      <c r="GV38" s="165">
        <v>-10.7575</v>
      </c>
      <c r="GW38" s="165">
        <v>21.026599999999998</v>
      </c>
      <c r="GX38" s="165">
        <v>3.5895000000000001</v>
      </c>
      <c r="GY38" s="165">
        <v>5.1719999999999997</v>
      </c>
      <c r="GZ38" s="165">
        <v>5.1111000000000004</v>
      </c>
      <c r="HA38" s="165">
        <v>2.9076</v>
      </c>
      <c r="HB38" s="165">
        <v>7.0282</v>
      </c>
      <c r="HC38" s="165">
        <v>8.1591000000000005</v>
      </c>
      <c r="HD38" s="165">
        <v>-3.77</v>
      </c>
      <c r="HE38" s="165">
        <v>0</v>
      </c>
      <c r="HF38" s="165">
        <v>40.409199999999998</v>
      </c>
      <c r="HG38" s="165">
        <v>0</v>
      </c>
      <c r="HH38" s="165">
        <v>28.703499999999998</v>
      </c>
      <c r="HI38" s="165">
        <v>14.558</v>
      </c>
      <c r="HJ38" s="165">
        <v>15.0999</v>
      </c>
      <c r="HK38" s="165">
        <v>-8.2544000000000004</v>
      </c>
      <c r="HL38" s="165">
        <v>-9.7024000000000008</v>
      </c>
      <c r="HM38" s="165">
        <v>0</v>
      </c>
      <c r="HN38" s="165">
        <v>-12.0367</v>
      </c>
      <c r="HO38" s="166"/>
      <c r="HP38" s="166"/>
      <c r="HQ38" s="165">
        <v>-9.9468999999999994</v>
      </c>
      <c r="HR38" s="165">
        <v>-8.9966000000000008</v>
      </c>
      <c r="HS38" s="165">
        <v>-0.93840000000000001</v>
      </c>
      <c r="HT38" s="165">
        <v>-0.55410000000000004</v>
      </c>
      <c r="HU38" s="165">
        <v>14.34</v>
      </c>
      <c r="HV38" s="165">
        <v>14.63</v>
      </c>
      <c r="HW38" s="165">
        <v>-27.5</v>
      </c>
      <c r="HX38" s="165">
        <v>-27</v>
      </c>
      <c r="HY38" s="165">
        <v>1.2662</v>
      </c>
      <c r="HZ38" s="165">
        <v>-4</v>
      </c>
      <c r="IA38" s="165">
        <v>46.781999999999996</v>
      </c>
      <c r="IB38" s="165">
        <v>27.962299999999999</v>
      </c>
      <c r="IC38" s="165">
        <v>27.859200000000001</v>
      </c>
      <c r="ID38" s="165">
        <v>-19.100000000000001</v>
      </c>
      <c r="IE38" s="165">
        <v>-38.799999999999997</v>
      </c>
      <c r="IF38" s="165">
        <v>-5.9</v>
      </c>
      <c r="IG38" s="165">
        <v>-6.4</v>
      </c>
      <c r="IH38" s="165">
        <v>-17.428000000000001</v>
      </c>
      <c r="II38" s="166"/>
      <c r="IJ38" s="165">
        <v>-91.427700000000002</v>
      </c>
      <c r="IK38" s="166"/>
      <c r="IL38" s="165">
        <v>-213.9212</v>
      </c>
      <c r="IM38" s="165">
        <v>-4.4607000000000001</v>
      </c>
      <c r="IN38" s="165">
        <v>-8.2948000000000004</v>
      </c>
      <c r="IO38" s="165">
        <v>53.492699999999999</v>
      </c>
      <c r="IP38" s="165">
        <v>112.7675</v>
      </c>
      <c r="IQ38" s="165">
        <v>77.721199999999996</v>
      </c>
      <c r="IR38" s="165">
        <v>102.3707</v>
      </c>
      <c r="IS38" s="165">
        <v>-18.881399999999999</v>
      </c>
      <c r="IT38" s="165">
        <v>12.3561</v>
      </c>
      <c r="IU38" s="165">
        <v>16.1874</v>
      </c>
      <c r="IV38" s="165">
        <v>25.646699999999999</v>
      </c>
      <c r="IW38" s="165">
        <v>98.154300000000006</v>
      </c>
      <c r="IX38" s="165">
        <v>-217.00700000000001</v>
      </c>
      <c r="IY38" s="165">
        <v>27.1174</v>
      </c>
      <c r="IZ38" s="165">
        <v>-23.430399999999999</v>
      </c>
      <c r="JA38" s="165">
        <v>-2.0617999999999999</v>
      </c>
      <c r="JB38" s="166"/>
      <c r="JC38" s="165">
        <v>-8.24</v>
      </c>
      <c r="JD38" s="165">
        <v>-0.66600000000000004</v>
      </c>
      <c r="JE38" s="165">
        <v>-0.68</v>
      </c>
      <c r="JF38" s="165">
        <v>5.44</v>
      </c>
      <c r="JG38" s="165">
        <v>-3.6</v>
      </c>
      <c r="JH38" s="165">
        <v>-2.5989</v>
      </c>
      <c r="JI38" s="165">
        <v>-1.6982999999999999</v>
      </c>
      <c r="JJ38" s="165">
        <v>11.6045</v>
      </c>
      <c r="JK38" s="165">
        <v>-10.487500000000001</v>
      </c>
      <c r="JL38" s="165">
        <v>6.4</v>
      </c>
      <c r="JM38" s="165">
        <v>3.7679999999999998</v>
      </c>
      <c r="JN38" s="165">
        <v>3.8860000000000001</v>
      </c>
      <c r="JO38" s="166"/>
      <c r="JP38" s="166"/>
      <c r="JQ38" s="165">
        <v>4.6658999999999997</v>
      </c>
      <c r="JR38" s="165">
        <v>3.8397999999999999</v>
      </c>
      <c r="JS38" s="165">
        <v>3.5327999999999999</v>
      </c>
      <c r="JT38" s="166"/>
      <c r="JU38" s="165">
        <v>26.2</v>
      </c>
      <c r="JV38" s="166"/>
      <c r="JW38" s="165">
        <v>0.25</v>
      </c>
      <c r="JX38" s="166"/>
      <c r="JY38" s="165">
        <v>0</v>
      </c>
      <c r="JZ38" s="165">
        <v>-17.893599999999999</v>
      </c>
      <c r="KA38" s="165">
        <v>-21.533999999999999</v>
      </c>
      <c r="KB38" s="165">
        <v>4.1214000000000004</v>
      </c>
      <c r="KC38" s="165">
        <v>13.128500000000001</v>
      </c>
      <c r="KD38" s="165">
        <v>-16.151199999999999</v>
      </c>
      <c r="KE38" s="165">
        <v>2.0491999999999999</v>
      </c>
      <c r="KF38" s="165">
        <v>-28</v>
      </c>
      <c r="KG38" s="165">
        <v>11.8</v>
      </c>
      <c r="KH38" s="166"/>
      <c r="KI38" s="165">
        <v>-73.011700000000005</v>
      </c>
    </row>
    <row r="39" spans="1:295" ht="18" customHeight="1" x14ac:dyDescent="0.25">
      <c r="A39" s="160" t="s">
        <v>75</v>
      </c>
      <c r="B39" s="160" t="s">
        <v>923</v>
      </c>
      <c r="C39" s="164">
        <v>0</v>
      </c>
      <c r="D39" s="165">
        <v>2.3839000000000001</v>
      </c>
      <c r="E39" s="165">
        <v>-10.322900000000001</v>
      </c>
      <c r="F39" s="165">
        <v>5.9494999999999996</v>
      </c>
      <c r="G39" s="165">
        <v>8.8363999999999994</v>
      </c>
      <c r="H39" s="166"/>
      <c r="I39" s="166"/>
      <c r="J39" s="166"/>
      <c r="K39" s="165">
        <v>7.9779</v>
      </c>
      <c r="L39" s="165">
        <v>2.6259000000000001</v>
      </c>
      <c r="M39" s="165">
        <v>6.1753</v>
      </c>
      <c r="N39" s="166"/>
      <c r="O39" s="165">
        <v>-17.600000000000001</v>
      </c>
      <c r="P39" s="165">
        <v>-2.2000000000000002</v>
      </c>
      <c r="Q39" s="165">
        <v>0.82799999999999996</v>
      </c>
      <c r="R39" s="165">
        <v>-11</v>
      </c>
      <c r="S39" s="165">
        <v>3.9535999999999998</v>
      </c>
      <c r="T39" s="166"/>
      <c r="U39" s="165">
        <v>3.6915</v>
      </c>
      <c r="V39" s="165">
        <v>3.6562999999999999</v>
      </c>
      <c r="W39" s="165">
        <v>6.5640999999999998</v>
      </c>
      <c r="X39" s="165">
        <v>8.4850999999999992</v>
      </c>
      <c r="Y39" s="165">
        <v>-5.2944000000000004</v>
      </c>
      <c r="Z39" s="165">
        <v>2.5617999999999999</v>
      </c>
      <c r="AA39" s="166"/>
      <c r="AB39" s="165">
        <v>-0.66469999999999996</v>
      </c>
      <c r="AC39" s="165">
        <v>3.5999999999999997E-2</v>
      </c>
      <c r="AD39" s="166"/>
      <c r="AE39" s="165">
        <v>4.093</v>
      </c>
      <c r="AF39" s="166"/>
      <c r="AG39" s="165">
        <v>-13.2</v>
      </c>
      <c r="AH39" s="166"/>
      <c r="AI39" s="166"/>
      <c r="AJ39" s="165">
        <v>-28.87</v>
      </c>
      <c r="AK39" s="165">
        <v>-28.94</v>
      </c>
      <c r="AL39" s="166"/>
      <c r="AM39" s="165">
        <v>3.38</v>
      </c>
      <c r="AN39" s="165">
        <v>3.39</v>
      </c>
      <c r="AO39" s="165">
        <v>4.4976000000000003</v>
      </c>
      <c r="AP39" s="165">
        <v>4.5835999999999997</v>
      </c>
      <c r="AQ39" s="166"/>
      <c r="AR39" s="165">
        <v>14.473100000000001</v>
      </c>
      <c r="AS39" s="166"/>
      <c r="AT39" s="165">
        <v>-7.3677000000000001</v>
      </c>
      <c r="AU39" s="165">
        <v>-7.5861000000000001</v>
      </c>
      <c r="AV39" s="165">
        <v>-0.83089999999999997</v>
      </c>
      <c r="AW39" s="165">
        <v>-1.0293000000000001</v>
      </c>
      <c r="AX39" s="165">
        <v>-13.6638</v>
      </c>
      <c r="AY39" s="166"/>
      <c r="AZ39" s="165">
        <v>2.3795999999999999</v>
      </c>
      <c r="BA39" s="165">
        <v>9.5290999999999997</v>
      </c>
      <c r="BB39" s="165">
        <v>-10.8299</v>
      </c>
      <c r="BC39" s="165">
        <v>14.815200000000001</v>
      </c>
      <c r="BD39" s="165">
        <v>-4.4000000000000004</v>
      </c>
      <c r="BE39" s="165">
        <v>-4.8</v>
      </c>
      <c r="BF39" s="165">
        <v>-29.120799999999999</v>
      </c>
      <c r="BG39" s="165">
        <v>-29.270199999999999</v>
      </c>
      <c r="BH39" s="165">
        <v>-0.19570000000000001</v>
      </c>
      <c r="BI39" s="166"/>
      <c r="BJ39" s="165">
        <v>5.7412000000000001</v>
      </c>
      <c r="BK39" s="165">
        <v>0.17499999999999999</v>
      </c>
      <c r="BL39" s="166"/>
      <c r="BM39" s="165">
        <v>0.1946</v>
      </c>
      <c r="BN39" s="165">
        <v>-110.29389999999999</v>
      </c>
      <c r="BO39" s="165">
        <v>17.181899999999999</v>
      </c>
      <c r="BP39" s="165">
        <v>17.212399999999999</v>
      </c>
      <c r="BQ39" s="165">
        <v>83.6828</v>
      </c>
      <c r="BR39" s="165">
        <v>-163.6362</v>
      </c>
      <c r="BS39" s="166"/>
      <c r="BT39" s="166"/>
      <c r="BU39" s="166"/>
      <c r="BV39" s="165">
        <v>6.1074999999999999</v>
      </c>
      <c r="BW39" s="165">
        <v>7.03</v>
      </c>
      <c r="BX39" s="165">
        <v>6.09</v>
      </c>
      <c r="BY39" s="165">
        <v>-15.53</v>
      </c>
      <c r="BZ39" s="165">
        <v>0.72</v>
      </c>
      <c r="CA39" s="165">
        <v>-18.7498</v>
      </c>
      <c r="CB39" s="165">
        <v>-18.6158</v>
      </c>
      <c r="CC39" s="165">
        <v>25.315200000000001</v>
      </c>
      <c r="CD39" s="165">
        <v>24.0124</v>
      </c>
      <c r="CE39" s="165">
        <v>-3.4043000000000001</v>
      </c>
      <c r="CF39" s="165">
        <v>-21.709</v>
      </c>
      <c r="CG39" s="165">
        <v>-21.6907</v>
      </c>
      <c r="CH39" s="165">
        <v>5.7146999999999997</v>
      </c>
      <c r="CI39" s="165">
        <v>2.3361000000000001</v>
      </c>
      <c r="CJ39" s="166"/>
      <c r="CK39" s="166"/>
      <c r="CL39" s="165">
        <v>23.9</v>
      </c>
      <c r="CM39" s="165">
        <v>-0.9</v>
      </c>
      <c r="CN39" s="165">
        <v>-0.81</v>
      </c>
      <c r="CO39" s="165">
        <v>19.840399999999999</v>
      </c>
      <c r="CP39" s="165">
        <v>21.0444</v>
      </c>
      <c r="CQ39" s="165">
        <v>18.055099999999999</v>
      </c>
      <c r="CR39" s="165">
        <v>65.636300000000006</v>
      </c>
      <c r="CS39" s="165">
        <v>65.315100000000001</v>
      </c>
      <c r="CT39" s="165">
        <v>-30.355699999999999</v>
      </c>
      <c r="CU39" s="165">
        <v>-37.203800000000001</v>
      </c>
      <c r="CV39" s="165">
        <v>-30.8749</v>
      </c>
      <c r="CW39" s="165">
        <v>2.0626000000000002</v>
      </c>
      <c r="CX39" s="165">
        <v>30.35</v>
      </c>
      <c r="CY39" s="166"/>
      <c r="CZ39" s="165">
        <v>5.1611000000000002</v>
      </c>
      <c r="DA39" s="165">
        <v>5.3741000000000003</v>
      </c>
      <c r="DB39" s="165">
        <v>-6.52</v>
      </c>
      <c r="DC39" s="166"/>
      <c r="DD39" s="165">
        <v>-4.6406000000000001</v>
      </c>
      <c r="DE39" s="165">
        <v>-3.7463000000000002</v>
      </c>
      <c r="DF39" s="165">
        <v>21.9834</v>
      </c>
      <c r="DG39" s="165">
        <v>1.54E-2</v>
      </c>
      <c r="DH39" s="165">
        <v>-3.1515</v>
      </c>
      <c r="DI39" s="165">
        <v>16.5</v>
      </c>
      <c r="DJ39" s="165">
        <v>16.7</v>
      </c>
      <c r="DK39" s="165">
        <v>-4.4188999999999998</v>
      </c>
      <c r="DL39" s="165">
        <v>11.039300000000001</v>
      </c>
      <c r="DM39" s="166"/>
      <c r="DN39" s="165">
        <v>23.0136</v>
      </c>
      <c r="DO39" s="165">
        <v>12.2</v>
      </c>
      <c r="DP39" s="165">
        <v>0.03</v>
      </c>
      <c r="DQ39" s="165">
        <v>2.8755000000000002</v>
      </c>
      <c r="DR39" s="165">
        <v>-22.8963</v>
      </c>
      <c r="DS39" s="165">
        <v>-6.89</v>
      </c>
      <c r="DT39" s="165">
        <v>-6.99</v>
      </c>
      <c r="DU39" s="165">
        <v>20.69</v>
      </c>
      <c r="DV39" s="165">
        <v>15.47</v>
      </c>
      <c r="DW39" s="165">
        <v>-23.872699999999998</v>
      </c>
      <c r="DX39" s="165">
        <v>-12.7182</v>
      </c>
      <c r="DY39" s="165">
        <v>-37.119900000000001</v>
      </c>
      <c r="DZ39" s="165">
        <v>-34.781799999999997</v>
      </c>
      <c r="EA39" s="166"/>
      <c r="EB39" s="165">
        <v>-9.7303999999999995</v>
      </c>
      <c r="EC39" s="165">
        <v>-17.037099999999999</v>
      </c>
      <c r="ED39" s="165">
        <v>-16.536899999999999</v>
      </c>
      <c r="EE39" s="165">
        <v>-24.169699999999999</v>
      </c>
      <c r="EF39" s="165">
        <v>-27.613099999999999</v>
      </c>
      <c r="EG39" s="165">
        <v>-10.545</v>
      </c>
      <c r="EH39" s="165">
        <v>-174.6028</v>
      </c>
      <c r="EI39" s="166"/>
      <c r="EJ39" s="166"/>
      <c r="EK39" s="165">
        <v>-5.6830999999999996</v>
      </c>
      <c r="EL39" s="165">
        <v>-5.4992000000000001</v>
      </c>
      <c r="EM39" s="165">
        <v>17.6053</v>
      </c>
      <c r="EN39" s="165">
        <v>-12.2218</v>
      </c>
      <c r="EO39" s="165">
        <v>-12.420199999999999</v>
      </c>
      <c r="EP39" s="165">
        <v>2.0640000000000001</v>
      </c>
      <c r="EQ39" s="165">
        <v>-22.0212</v>
      </c>
      <c r="ER39" s="165">
        <v>-21.622800000000002</v>
      </c>
      <c r="ES39" s="165">
        <v>9.0737000000000005</v>
      </c>
      <c r="ET39" s="166"/>
      <c r="EU39" s="165">
        <v>-9.0399999999999991</v>
      </c>
      <c r="EV39" s="165">
        <v>0.4</v>
      </c>
      <c r="EW39" s="165">
        <v>1.2633000000000001</v>
      </c>
      <c r="EX39" s="165">
        <v>-7.5239000000000003</v>
      </c>
      <c r="EY39" s="165">
        <v>-8.5744000000000007</v>
      </c>
      <c r="EZ39" s="165">
        <v>2.8443000000000001</v>
      </c>
      <c r="FA39" s="165">
        <v>2.6919</v>
      </c>
      <c r="FB39" s="165">
        <v>11.4407</v>
      </c>
      <c r="FC39" s="165">
        <v>-29.587</v>
      </c>
      <c r="FD39" s="166"/>
      <c r="FE39" s="165">
        <v>1.3392999999999999</v>
      </c>
      <c r="FF39" s="165">
        <v>1.6061000000000001</v>
      </c>
      <c r="FG39" s="166"/>
      <c r="FH39" s="165">
        <v>4.4766000000000004</v>
      </c>
      <c r="FI39" s="166"/>
      <c r="FJ39" s="165">
        <v>6.0284000000000004</v>
      </c>
      <c r="FK39" s="165">
        <v>6.3632999999999997</v>
      </c>
      <c r="FL39" s="166"/>
      <c r="FM39" s="165">
        <v>15.4696</v>
      </c>
      <c r="FN39" s="165">
        <v>15.054</v>
      </c>
      <c r="FO39" s="165">
        <v>-11.0524</v>
      </c>
      <c r="FP39" s="165">
        <v>11.2362</v>
      </c>
      <c r="FQ39" s="165">
        <v>11.222099999999999</v>
      </c>
      <c r="FR39" s="165">
        <v>-14.54</v>
      </c>
      <c r="FS39" s="165">
        <v>-3.6177999999999999</v>
      </c>
      <c r="FT39" s="165">
        <v>0.31519999999999998</v>
      </c>
      <c r="FU39" s="165">
        <v>2.34</v>
      </c>
      <c r="FV39" s="165">
        <v>2.41</v>
      </c>
      <c r="FW39" s="165">
        <v>-11.206899999999999</v>
      </c>
      <c r="FX39" s="165">
        <v>0</v>
      </c>
      <c r="FY39" s="165">
        <v>4.2160000000000002</v>
      </c>
      <c r="FZ39" s="165">
        <v>0.81799999999999995</v>
      </c>
      <c r="GA39" s="166"/>
      <c r="GB39" s="165">
        <v>4.93</v>
      </c>
      <c r="GC39" s="165">
        <v>-22.5656</v>
      </c>
      <c r="GD39" s="165">
        <v>-4.1734</v>
      </c>
      <c r="GE39" s="165">
        <v>-3.53</v>
      </c>
      <c r="GF39" s="165">
        <v>44.564300000000003</v>
      </c>
      <c r="GG39" s="166"/>
      <c r="GH39" s="166"/>
      <c r="GI39" s="165">
        <v>13.1655</v>
      </c>
      <c r="GJ39" s="166"/>
      <c r="GK39" s="165">
        <v>2.5954000000000002</v>
      </c>
      <c r="GL39" s="166"/>
      <c r="GM39" s="166"/>
      <c r="GN39" s="165">
        <v>-12.2973</v>
      </c>
      <c r="GO39" s="165">
        <v>-27.992799999999999</v>
      </c>
      <c r="GP39" s="165">
        <v>7.3250999999999999</v>
      </c>
      <c r="GQ39" s="165">
        <v>-0.75629999999999997</v>
      </c>
      <c r="GR39" s="165">
        <v>8.8512000000000004</v>
      </c>
      <c r="GS39" s="165">
        <v>8.1827000000000005</v>
      </c>
      <c r="GT39" s="165">
        <v>181.1095</v>
      </c>
      <c r="GU39" s="166"/>
      <c r="GV39" s="165">
        <v>-10.9482</v>
      </c>
      <c r="GW39" s="165">
        <v>21.9194</v>
      </c>
      <c r="GX39" s="165">
        <v>3.0804999999999998</v>
      </c>
      <c r="GY39" s="165">
        <v>4.7252000000000001</v>
      </c>
      <c r="GZ39" s="165">
        <v>4.7234999999999996</v>
      </c>
      <c r="HA39" s="165">
        <v>2.5184000000000002</v>
      </c>
      <c r="HB39" s="165">
        <v>6.5538999999999996</v>
      </c>
      <c r="HC39" s="165">
        <v>9.8899000000000008</v>
      </c>
      <c r="HD39" s="165">
        <v>-3.35</v>
      </c>
      <c r="HE39" s="165">
        <v>0</v>
      </c>
      <c r="HF39" s="165">
        <v>43.934199999999997</v>
      </c>
      <c r="HG39" s="165">
        <v>0</v>
      </c>
      <c r="HH39" s="165">
        <v>27.706199999999999</v>
      </c>
      <c r="HI39" s="165">
        <v>18.042200000000001</v>
      </c>
      <c r="HJ39" s="165">
        <v>19.0807</v>
      </c>
      <c r="HK39" s="165">
        <v>-9.3292999999999999</v>
      </c>
      <c r="HL39" s="165">
        <v>-9.9620999999999995</v>
      </c>
      <c r="HM39" s="165">
        <v>-9.7913999999999994</v>
      </c>
      <c r="HN39" s="165">
        <v>0</v>
      </c>
      <c r="HO39" s="165">
        <v>30.366199999999999</v>
      </c>
      <c r="HP39" s="165">
        <v>32.0745</v>
      </c>
      <c r="HQ39" s="165">
        <v>-11.699199999999999</v>
      </c>
      <c r="HR39" s="165">
        <v>-11.4575</v>
      </c>
      <c r="HS39" s="165">
        <v>-1.4672000000000001</v>
      </c>
      <c r="HT39" s="165">
        <v>-1.1315</v>
      </c>
      <c r="HU39" s="165">
        <v>13.81</v>
      </c>
      <c r="HV39" s="165">
        <v>13.8</v>
      </c>
      <c r="HW39" s="165">
        <v>-26.3</v>
      </c>
      <c r="HX39" s="165">
        <v>-26.4</v>
      </c>
      <c r="HY39" s="165">
        <v>1.1087</v>
      </c>
      <c r="HZ39" s="165">
        <v>-5.44</v>
      </c>
      <c r="IA39" s="165">
        <v>45.596400000000003</v>
      </c>
      <c r="IB39" s="165">
        <v>26.9451</v>
      </c>
      <c r="IC39" s="165">
        <v>27.4941</v>
      </c>
      <c r="ID39" s="166"/>
      <c r="IE39" s="165">
        <v>-38.799999999999997</v>
      </c>
      <c r="IF39" s="165">
        <v>-4.5999999999999996</v>
      </c>
      <c r="IG39" s="165">
        <v>-5.0999999999999996</v>
      </c>
      <c r="IH39" s="165">
        <v>-17.526299999999999</v>
      </c>
      <c r="II39" s="166"/>
      <c r="IJ39" s="165">
        <v>-85.321799999999996</v>
      </c>
      <c r="IK39" s="166"/>
      <c r="IL39" s="165">
        <v>-215.53980000000001</v>
      </c>
      <c r="IM39" s="165">
        <v>-2.6356999999999999</v>
      </c>
      <c r="IN39" s="165">
        <v>-10.4955</v>
      </c>
      <c r="IO39" s="165">
        <v>58.405900000000003</v>
      </c>
      <c r="IP39" s="165">
        <v>107.8946</v>
      </c>
      <c r="IQ39" s="165">
        <v>82.116699999999994</v>
      </c>
      <c r="IR39" s="165">
        <v>106.03270000000001</v>
      </c>
      <c r="IS39" s="165">
        <v>-16.084700000000002</v>
      </c>
      <c r="IT39" s="165">
        <v>12.5627</v>
      </c>
      <c r="IU39" s="165">
        <v>11.8993</v>
      </c>
      <c r="IV39" s="165">
        <v>25.580200000000001</v>
      </c>
      <c r="IW39" s="165">
        <v>101.07640000000001</v>
      </c>
      <c r="IX39" s="165">
        <v>-219.14189999999999</v>
      </c>
      <c r="IY39" s="165">
        <v>27.6356</v>
      </c>
      <c r="IZ39" s="165">
        <v>-23.104399999999998</v>
      </c>
      <c r="JA39" s="165">
        <v>-1.9910000000000001</v>
      </c>
      <c r="JB39" s="166"/>
      <c r="JC39" s="165">
        <v>-7.92</v>
      </c>
      <c r="JD39" s="165">
        <v>-0.92700000000000005</v>
      </c>
      <c r="JE39" s="165">
        <v>-0.92700000000000005</v>
      </c>
      <c r="JF39" s="165">
        <v>5.52</v>
      </c>
      <c r="JG39" s="165">
        <v>-3.36</v>
      </c>
      <c r="JH39" s="165">
        <v>-2.6158000000000001</v>
      </c>
      <c r="JI39" s="165">
        <v>-1.6982999999999999</v>
      </c>
      <c r="JJ39" s="165">
        <v>11.4275</v>
      </c>
      <c r="JK39" s="165">
        <v>-11.015499999999999</v>
      </c>
      <c r="JL39" s="165">
        <v>7</v>
      </c>
      <c r="JM39" s="165">
        <v>4.6289999999999996</v>
      </c>
      <c r="JN39" s="165">
        <v>4.383</v>
      </c>
      <c r="JO39" s="166"/>
      <c r="JP39" s="166"/>
      <c r="JQ39" s="165">
        <v>4.3131000000000004</v>
      </c>
      <c r="JR39" s="165">
        <v>4.7812000000000001</v>
      </c>
      <c r="JS39" s="165">
        <v>3.0882999999999998</v>
      </c>
      <c r="JT39" s="166"/>
      <c r="JU39" s="165">
        <v>26.3</v>
      </c>
      <c r="JV39" s="165">
        <v>0.1318</v>
      </c>
      <c r="JW39" s="165">
        <v>0.14000000000000001</v>
      </c>
      <c r="JX39" s="166"/>
      <c r="JY39" s="165">
        <v>0</v>
      </c>
      <c r="JZ39" s="165">
        <v>-17.371700000000001</v>
      </c>
      <c r="KA39" s="165">
        <v>-21.3185</v>
      </c>
      <c r="KB39" s="165">
        <v>3.2149999999999999</v>
      </c>
      <c r="KC39" s="165">
        <v>12.1187</v>
      </c>
      <c r="KD39" s="165">
        <v>-14.264099999999999</v>
      </c>
      <c r="KE39" s="165">
        <v>1.7323</v>
      </c>
      <c r="KF39" s="165">
        <v>-27.9</v>
      </c>
      <c r="KG39" s="165">
        <v>11.8</v>
      </c>
      <c r="KH39" s="166"/>
      <c r="KI39" s="165">
        <v>-72.397499999999994</v>
      </c>
    </row>
    <row r="40" spans="1:295" ht="18" customHeight="1" x14ac:dyDescent="0.25">
      <c r="A40" s="160" t="s">
        <v>75</v>
      </c>
      <c r="B40" s="160" t="s">
        <v>924</v>
      </c>
      <c r="C40" s="167">
        <v>0</v>
      </c>
      <c r="D40" s="168">
        <v>1.7843</v>
      </c>
      <c r="E40" s="168">
        <v>-9.6346000000000007</v>
      </c>
      <c r="F40" s="168">
        <v>7.3211000000000004</v>
      </c>
      <c r="G40" s="168">
        <v>8.6389999999999993</v>
      </c>
      <c r="H40" s="169"/>
      <c r="I40" s="169"/>
      <c r="J40" s="169"/>
      <c r="K40" s="168">
        <v>7.5122999999999998</v>
      </c>
      <c r="L40" s="168">
        <v>2.4068999999999998</v>
      </c>
      <c r="M40" s="168">
        <v>6.1235999999999997</v>
      </c>
      <c r="N40" s="169"/>
      <c r="O40" s="168">
        <v>-19.8</v>
      </c>
      <c r="P40" s="168">
        <v>-2.2000000000000002</v>
      </c>
      <c r="Q40" s="168">
        <v>2.484</v>
      </c>
      <c r="R40" s="169"/>
      <c r="S40" s="168">
        <v>3.6355</v>
      </c>
      <c r="T40" s="169"/>
      <c r="U40" s="168">
        <v>3.4586000000000001</v>
      </c>
      <c r="V40" s="168">
        <v>3.3264</v>
      </c>
      <c r="W40" s="168">
        <v>6.3042999999999996</v>
      </c>
      <c r="X40" s="168">
        <v>8.2646999999999995</v>
      </c>
      <c r="Y40" s="168">
        <v>-5.1223000000000001</v>
      </c>
      <c r="Z40" s="168">
        <v>2.6593</v>
      </c>
      <c r="AA40" s="169"/>
      <c r="AB40" s="168">
        <v>-0.85499999999999998</v>
      </c>
      <c r="AC40" s="168">
        <v>-0.11799999999999999</v>
      </c>
      <c r="AD40" s="169"/>
      <c r="AE40" s="168">
        <v>4.0759999999999996</v>
      </c>
      <c r="AF40" s="169"/>
      <c r="AG40" s="168">
        <v>-13.2</v>
      </c>
      <c r="AH40" s="169"/>
      <c r="AI40" s="169"/>
      <c r="AJ40" s="168">
        <v>-29.22</v>
      </c>
      <c r="AK40" s="168">
        <v>-29.21</v>
      </c>
      <c r="AL40" s="169"/>
      <c r="AM40" s="168">
        <v>3.37</v>
      </c>
      <c r="AN40" s="168">
        <v>3.33</v>
      </c>
      <c r="AO40" s="168">
        <v>3.4180999999999999</v>
      </c>
      <c r="AP40" s="168">
        <v>4.1721000000000004</v>
      </c>
      <c r="AQ40" s="168">
        <v>11.740399999999999</v>
      </c>
      <c r="AR40" s="168">
        <v>13.263199999999999</v>
      </c>
      <c r="AS40" s="169"/>
      <c r="AT40" s="168">
        <v>-6.9659000000000004</v>
      </c>
      <c r="AU40" s="168">
        <v>-7.1543000000000001</v>
      </c>
      <c r="AV40" s="168">
        <v>-7.4300000000000005E-2</v>
      </c>
      <c r="AW40" s="168">
        <v>-1.55E-2</v>
      </c>
      <c r="AX40" s="168">
        <v>-9.7789999999999999</v>
      </c>
      <c r="AY40" s="168">
        <v>-27.059699999999999</v>
      </c>
      <c r="AZ40" s="168">
        <v>2.7742</v>
      </c>
      <c r="BA40" s="168">
        <v>14.2677</v>
      </c>
      <c r="BB40" s="168">
        <v>-1.8241000000000001</v>
      </c>
      <c r="BC40" s="168">
        <v>15.6454</v>
      </c>
      <c r="BD40" s="168">
        <v>-5.2</v>
      </c>
      <c r="BE40" s="168">
        <v>-5.3</v>
      </c>
      <c r="BF40" s="168">
        <v>-31.0015</v>
      </c>
      <c r="BG40" s="168">
        <v>-30.8964</v>
      </c>
      <c r="BH40" s="168">
        <v>-0.14299999999999999</v>
      </c>
      <c r="BI40" s="169"/>
      <c r="BJ40" s="168">
        <v>3.7942</v>
      </c>
      <c r="BK40" s="168">
        <v>0.67049999999999998</v>
      </c>
      <c r="BL40" s="169"/>
      <c r="BM40" s="168">
        <v>-1.2999999999999999E-3</v>
      </c>
      <c r="BN40" s="168">
        <v>-123.72199999999999</v>
      </c>
      <c r="BO40" s="168">
        <v>18.067</v>
      </c>
      <c r="BP40" s="168">
        <v>18.0364</v>
      </c>
      <c r="BQ40" s="168">
        <v>88.369900000000001</v>
      </c>
      <c r="BR40" s="168">
        <v>-170.14429999999999</v>
      </c>
      <c r="BS40" s="169"/>
      <c r="BT40" s="169"/>
      <c r="BU40" s="169"/>
      <c r="BV40" s="168">
        <v>6.0774999999999997</v>
      </c>
      <c r="BW40" s="168">
        <v>7.1</v>
      </c>
      <c r="BX40" s="168">
        <v>5.96</v>
      </c>
      <c r="BY40" s="168">
        <v>-15.55</v>
      </c>
      <c r="BZ40" s="168">
        <v>1.28</v>
      </c>
      <c r="CA40" s="168">
        <v>-20.491199999999999</v>
      </c>
      <c r="CB40" s="168">
        <v>-20.7592</v>
      </c>
      <c r="CC40" s="168">
        <v>25.230899999999998</v>
      </c>
      <c r="CD40" s="168">
        <v>23.970800000000001</v>
      </c>
      <c r="CE40" s="168">
        <v>-2.8003999999999998</v>
      </c>
      <c r="CF40" s="168">
        <v>-22.341999999999999</v>
      </c>
      <c r="CG40" s="168">
        <v>-22.469100000000001</v>
      </c>
      <c r="CH40" s="168">
        <v>3.7494999999999998</v>
      </c>
      <c r="CI40" s="168">
        <v>1.3338000000000001</v>
      </c>
      <c r="CJ40" s="169"/>
      <c r="CK40" s="169"/>
      <c r="CL40" s="168">
        <v>19.8</v>
      </c>
      <c r="CM40" s="168">
        <v>1.5</v>
      </c>
      <c r="CN40" s="168">
        <v>-0.97</v>
      </c>
      <c r="CO40" s="168">
        <v>20.077100000000002</v>
      </c>
      <c r="CP40" s="168">
        <v>19.937999999999999</v>
      </c>
      <c r="CQ40" s="168">
        <v>18.730599999999999</v>
      </c>
      <c r="CR40" s="168">
        <v>69.0321</v>
      </c>
      <c r="CS40" s="168">
        <v>69.301500000000004</v>
      </c>
      <c r="CT40" s="168">
        <v>-34.630200000000002</v>
      </c>
      <c r="CU40" s="168">
        <v>-36.391100000000002</v>
      </c>
      <c r="CV40" s="168">
        <v>-35.761699999999998</v>
      </c>
      <c r="CW40" s="168">
        <v>2.1627999999999998</v>
      </c>
      <c r="CX40" s="168">
        <v>29.36</v>
      </c>
      <c r="CY40" s="169"/>
      <c r="CZ40" s="168">
        <v>5.1611000000000002</v>
      </c>
      <c r="DA40" s="168">
        <v>5.4718</v>
      </c>
      <c r="DB40" s="168">
        <v>-6.68</v>
      </c>
      <c r="DC40" s="169"/>
      <c r="DD40" s="168">
        <v>-4.5453000000000001</v>
      </c>
      <c r="DE40" s="168">
        <v>-3.5636000000000001</v>
      </c>
      <c r="DF40" s="168">
        <v>20.235700000000001</v>
      </c>
      <c r="DG40" s="168">
        <v>1.54E-2</v>
      </c>
      <c r="DH40" s="168">
        <v>-3.2618</v>
      </c>
      <c r="DI40" s="169"/>
      <c r="DJ40" s="169"/>
      <c r="DK40" s="168">
        <v>-4.5495999999999999</v>
      </c>
      <c r="DL40" s="168">
        <v>11.039300000000001</v>
      </c>
      <c r="DM40" s="169"/>
      <c r="DN40" s="168">
        <v>22.828099999999999</v>
      </c>
      <c r="DO40" s="168">
        <v>12.03</v>
      </c>
      <c r="DP40" s="168">
        <v>-0.36</v>
      </c>
      <c r="DQ40" s="168">
        <v>2.7810000000000001</v>
      </c>
      <c r="DR40" s="168">
        <v>-22.398800000000001</v>
      </c>
      <c r="DS40" s="168">
        <v>-7.13</v>
      </c>
      <c r="DT40" s="168">
        <v>-7.21</v>
      </c>
      <c r="DU40" s="168">
        <v>21.77</v>
      </c>
      <c r="DV40" s="168">
        <v>15.6</v>
      </c>
      <c r="DW40" s="168">
        <v>-23.709099999999999</v>
      </c>
      <c r="DX40" s="168">
        <v>-11.7727</v>
      </c>
      <c r="DY40" s="168">
        <v>-36.570700000000002</v>
      </c>
      <c r="DZ40" s="168">
        <v>-35.572699999999998</v>
      </c>
      <c r="EA40" s="169"/>
      <c r="EB40" s="168">
        <v>-11.8696</v>
      </c>
      <c r="EC40" s="168">
        <v>-18.523900000000001</v>
      </c>
      <c r="ED40" s="168">
        <v>-18.0504</v>
      </c>
      <c r="EE40" s="168">
        <v>-21.1219</v>
      </c>
      <c r="EF40" s="168">
        <v>-22.7439</v>
      </c>
      <c r="EG40" s="168">
        <v>-10.237</v>
      </c>
      <c r="EH40" s="168">
        <v>-181.81460000000001</v>
      </c>
      <c r="EI40" s="169"/>
      <c r="EJ40" s="169"/>
      <c r="EK40" s="168">
        <v>-5.532</v>
      </c>
      <c r="EL40" s="168">
        <v>-5.3098999999999998</v>
      </c>
      <c r="EM40" s="168">
        <v>15.5649</v>
      </c>
      <c r="EN40" s="168">
        <v>-14.4727</v>
      </c>
      <c r="EO40" s="168">
        <v>-13.9091</v>
      </c>
      <c r="EP40" s="168">
        <v>8.7200000000000006</v>
      </c>
      <c r="EQ40" s="168">
        <v>-23.535900000000002</v>
      </c>
      <c r="ER40" s="168">
        <v>-22.761600000000001</v>
      </c>
      <c r="ES40" s="168">
        <v>8.0677000000000003</v>
      </c>
      <c r="ET40" s="168">
        <v>0</v>
      </c>
      <c r="EU40" s="168">
        <v>-8.89</v>
      </c>
      <c r="EV40" s="168">
        <v>0.2</v>
      </c>
      <c r="EW40" s="168">
        <v>1.3057000000000001</v>
      </c>
      <c r="EX40" s="168">
        <v>-11.315099999999999</v>
      </c>
      <c r="EY40" s="168">
        <v>-8.4209999999999994</v>
      </c>
      <c r="EZ40" s="168">
        <v>2.9872000000000001</v>
      </c>
      <c r="FA40" s="168">
        <v>2.5541</v>
      </c>
      <c r="FB40" s="168">
        <v>10.405200000000001</v>
      </c>
      <c r="FC40" s="168">
        <v>-32.274700000000003</v>
      </c>
      <c r="FD40" s="168">
        <v>0</v>
      </c>
      <c r="FE40" s="168">
        <v>1.3498000000000001</v>
      </c>
      <c r="FF40" s="168">
        <v>1.5472999999999999</v>
      </c>
      <c r="FG40" s="169"/>
      <c r="FH40" s="168">
        <v>4.5471000000000004</v>
      </c>
      <c r="FI40" s="169"/>
      <c r="FJ40" s="168">
        <v>8.0379000000000005</v>
      </c>
      <c r="FK40" s="168">
        <v>7.3681000000000001</v>
      </c>
      <c r="FL40" s="168">
        <v>-14.0663</v>
      </c>
      <c r="FM40" s="168">
        <v>17.212299999999999</v>
      </c>
      <c r="FN40" s="168">
        <v>17.5258</v>
      </c>
      <c r="FO40" s="168">
        <v>-5.3582000000000001</v>
      </c>
      <c r="FP40" s="168">
        <v>0</v>
      </c>
      <c r="FQ40" s="168">
        <v>16.481000000000002</v>
      </c>
      <c r="FR40" s="168">
        <v>-18.37</v>
      </c>
      <c r="FS40" s="168">
        <v>-3.2113</v>
      </c>
      <c r="FT40" s="168">
        <v>0.2621</v>
      </c>
      <c r="FU40" s="168">
        <v>2.12</v>
      </c>
      <c r="FV40" s="168">
        <v>2.21</v>
      </c>
      <c r="FW40" s="168">
        <v>-16.984400000000001</v>
      </c>
      <c r="FX40" s="168">
        <v>0</v>
      </c>
      <c r="FY40" s="168">
        <v>4.3159999999999998</v>
      </c>
      <c r="FZ40" s="168">
        <v>0.78400000000000003</v>
      </c>
      <c r="GA40" s="168">
        <v>3.1890999999999998</v>
      </c>
      <c r="GB40" s="168">
        <v>6.91</v>
      </c>
      <c r="GC40" s="168">
        <v>-19.236699999999999</v>
      </c>
      <c r="GD40" s="168">
        <v>-11.486499999999999</v>
      </c>
      <c r="GE40" s="168">
        <v>-3.31</v>
      </c>
      <c r="GF40" s="168">
        <v>45.201799999999999</v>
      </c>
      <c r="GG40" s="169"/>
      <c r="GH40" s="169"/>
      <c r="GI40" s="168">
        <v>13.499700000000001</v>
      </c>
      <c r="GJ40" s="169"/>
      <c r="GK40" s="168">
        <v>2.5560999999999998</v>
      </c>
      <c r="GL40" s="169"/>
      <c r="GM40" s="169"/>
      <c r="GN40" s="168">
        <v>-12.6821</v>
      </c>
      <c r="GO40" s="168">
        <v>-27.1236</v>
      </c>
      <c r="GP40" s="168">
        <v>4.9965999999999999</v>
      </c>
      <c r="GQ40" s="168">
        <v>-0.75629999999999997</v>
      </c>
      <c r="GR40" s="168">
        <v>7.4654999999999996</v>
      </c>
      <c r="GS40" s="168">
        <v>6.4964000000000004</v>
      </c>
      <c r="GT40" s="168">
        <v>171.06440000000001</v>
      </c>
      <c r="GU40" s="169"/>
      <c r="GV40" s="168">
        <v>-11.275399999999999</v>
      </c>
      <c r="GW40" s="168">
        <v>22.2376</v>
      </c>
      <c r="GX40" s="168">
        <v>3.9592999999999998</v>
      </c>
      <c r="GY40" s="168">
        <v>4.6079999999999997</v>
      </c>
      <c r="GZ40" s="168">
        <v>4.6364999999999998</v>
      </c>
      <c r="HA40" s="168">
        <v>3.2382</v>
      </c>
      <c r="HB40" s="168">
        <v>6.6837999999999997</v>
      </c>
      <c r="HC40" s="168">
        <v>8.7026000000000003</v>
      </c>
      <c r="HD40" s="168">
        <v>-2.1</v>
      </c>
      <c r="HE40" s="168">
        <v>-3.4398</v>
      </c>
      <c r="HF40" s="168">
        <v>39.346899999999998</v>
      </c>
      <c r="HG40" s="168">
        <v>5.0499000000000001</v>
      </c>
      <c r="HH40" s="168">
        <v>30.747699999999998</v>
      </c>
      <c r="HI40" s="168">
        <v>17.903500000000001</v>
      </c>
      <c r="HJ40" s="168">
        <v>17.2562</v>
      </c>
      <c r="HK40" s="168">
        <v>-8.0594000000000001</v>
      </c>
      <c r="HL40" s="168">
        <v>-8.3157999999999994</v>
      </c>
      <c r="HM40" s="168">
        <v>0</v>
      </c>
      <c r="HN40" s="168">
        <v>-12.145899999999999</v>
      </c>
      <c r="HO40" s="168">
        <v>30.366199999999999</v>
      </c>
      <c r="HP40" s="168">
        <v>32.0745</v>
      </c>
      <c r="HQ40" s="168">
        <v>-13.3912</v>
      </c>
      <c r="HR40" s="168">
        <v>-12.5342</v>
      </c>
      <c r="HS40" s="168">
        <v>0.59589999999999999</v>
      </c>
      <c r="HT40" s="168">
        <v>-0.13450000000000001</v>
      </c>
      <c r="HU40" s="168">
        <v>13.39</v>
      </c>
      <c r="HV40" s="168">
        <v>13.23</v>
      </c>
      <c r="HW40" s="168">
        <v>-28.5</v>
      </c>
      <c r="HX40" s="168">
        <v>-29.2</v>
      </c>
      <c r="HY40" s="168">
        <v>1.1435</v>
      </c>
      <c r="HZ40" s="168">
        <v>-8.56</v>
      </c>
      <c r="IA40" s="168">
        <v>42.882199999999997</v>
      </c>
      <c r="IB40" s="168">
        <v>26.1493</v>
      </c>
      <c r="IC40" s="168">
        <v>26.374700000000001</v>
      </c>
      <c r="ID40" s="168">
        <v>-19.399999999999999</v>
      </c>
      <c r="IE40" s="168">
        <v>-40.1</v>
      </c>
      <c r="IF40" s="168">
        <v>-2</v>
      </c>
      <c r="IG40" s="168">
        <v>-2.5</v>
      </c>
      <c r="IH40" s="168">
        <v>-17.523800000000001</v>
      </c>
      <c r="II40" s="168">
        <v>-17.448599999999999</v>
      </c>
      <c r="IJ40" s="168">
        <v>-78.764300000000006</v>
      </c>
      <c r="IK40" s="169"/>
      <c r="IL40" s="168">
        <v>-216.6566</v>
      </c>
      <c r="IM40" s="168">
        <v>-6.7305999999999999</v>
      </c>
      <c r="IN40" s="168">
        <v>-10.02</v>
      </c>
      <c r="IO40" s="168">
        <v>62.325600000000001</v>
      </c>
      <c r="IP40" s="168">
        <v>102.7333</v>
      </c>
      <c r="IQ40" s="168">
        <v>87.324200000000005</v>
      </c>
      <c r="IR40" s="168">
        <v>110.6133</v>
      </c>
      <c r="IS40" s="168">
        <v>-8.3887999999999998</v>
      </c>
      <c r="IT40" s="168">
        <v>14.379300000000001</v>
      </c>
      <c r="IU40" s="168">
        <v>14.835100000000001</v>
      </c>
      <c r="IV40" s="168">
        <v>22.9663</v>
      </c>
      <c r="IW40" s="168">
        <v>108.75579999999999</v>
      </c>
      <c r="IX40" s="168">
        <v>-224.2902</v>
      </c>
      <c r="IY40" s="168">
        <v>31.7713</v>
      </c>
      <c r="IZ40" s="168">
        <v>-27.1953</v>
      </c>
      <c r="JA40" s="168">
        <v>-1.8493999999999999</v>
      </c>
      <c r="JB40" s="169"/>
      <c r="JC40" s="168">
        <v>-8.64</v>
      </c>
      <c r="JD40" s="168">
        <v>-0.94099999999999995</v>
      </c>
      <c r="JE40" s="168">
        <v>-0.95099999999999996</v>
      </c>
      <c r="JF40" s="168">
        <v>4.5599999999999996</v>
      </c>
      <c r="JG40" s="168">
        <v>-2.88</v>
      </c>
      <c r="JH40" s="168">
        <v>-2.4517000000000002</v>
      </c>
      <c r="JI40" s="168">
        <v>-3.2517</v>
      </c>
      <c r="JJ40" s="168">
        <v>12.2179</v>
      </c>
      <c r="JK40" s="168">
        <v>-10.371600000000001</v>
      </c>
      <c r="JL40" s="168">
        <v>6.5</v>
      </c>
      <c r="JM40" s="168">
        <v>4.585</v>
      </c>
      <c r="JN40" s="168">
        <v>4.9829999999999997</v>
      </c>
      <c r="JO40" s="169"/>
      <c r="JP40" s="169"/>
      <c r="JQ40" s="168">
        <v>3.2778999999999998</v>
      </c>
      <c r="JR40" s="168">
        <v>3.1461999999999999</v>
      </c>
      <c r="JS40" s="168">
        <v>2.4691999999999998</v>
      </c>
      <c r="JT40" s="169"/>
      <c r="JU40" s="168">
        <v>26.1</v>
      </c>
      <c r="JV40" s="168">
        <v>3.1461000000000001</v>
      </c>
      <c r="JW40" s="168">
        <v>0.13</v>
      </c>
      <c r="JX40" s="169"/>
      <c r="JY40" s="168">
        <v>0</v>
      </c>
      <c r="JZ40" s="168">
        <v>-17.499500000000001</v>
      </c>
      <c r="KA40" s="168">
        <v>-21.000900000000001</v>
      </c>
      <c r="KB40" s="168">
        <v>3.2747000000000002</v>
      </c>
      <c r="KC40" s="168">
        <v>12.7148</v>
      </c>
      <c r="KD40" s="168">
        <v>-15.548299999999999</v>
      </c>
      <c r="KE40" s="168">
        <v>2.1633</v>
      </c>
      <c r="KF40" s="168">
        <v>-27.7</v>
      </c>
      <c r="KG40" s="168">
        <v>10.8</v>
      </c>
      <c r="KH40" s="169"/>
      <c r="KI40" s="168">
        <v>-71.246799999999993</v>
      </c>
    </row>
    <row r="41" spans="1:295" ht="18" customHeight="1" x14ac:dyDescent="0.25">
      <c r="A41" s="160" t="s">
        <v>75</v>
      </c>
      <c r="B41" s="160" t="s">
        <v>925</v>
      </c>
      <c r="C41" s="161">
        <v>0</v>
      </c>
      <c r="D41" s="162">
        <v>4.1872999999999996</v>
      </c>
      <c r="E41" s="162">
        <v>-9.1716999999999995</v>
      </c>
      <c r="F41" s="162">
        <v>8.5868000000000002</v>
      </c>
      <c r="G41" s="162">
        <v>8.7039000000000009</v>
      </c>
      <c r="H41" s="163"/>
      <c r="I41" s="163"/>
      <c r="J41" s="163"/>
      <c r="K41" s="162">
        <v>7.0784000000000002</v>
      </c>
      <c r="L41" s="162">
        <v>2.0158999999999998</v>
      </c>
      <c r="M41" s="162">
        <v>5.7819000000000003</v>
      </c>
      <c r="N41" s="163"/>
      <c r="O41" s="163"/>
      <c r="P41" s="163"/>
      <c r="Q41" s="162">
        <v>2.484</v>
      </c>
      <c r="R41" s="162">
        <v>-13.2</v>
      </c>
      <c r="S41" s="162">
        <v>3.5339</v>
      </c>
      <c r="T41" s="163"/>
      <c r="U41" s="162">
        <v>3.6897000000000002</v>
      </c>
      <c r="V41" s="162">
        <v>3.3694000000000002</v>
      </c>
      <c r="W41" s="162">
        <v>6.3250000000000002</v>
      </c>
      <c r="X41" s="162">
        <v>8.3501999999999992</v>
      </c>
      <c r="Y41" s="162">
        <v>-5.1642999999999999</v>
      </c>
      <c r="Z41" s="162">
        <v>2.6793</v>
      </c>
      <c r="AA41" s="163"/>
      <c r="AB41" s="162">
        <v>-0.36259999999999998</v>
      </c>
      <c r="AC41" s="162">
        <v>-0.122</v>
      </c>
      <c r="AD41" s="163"/>
      <c r="AE41" s="162">
        <v>4.1959999999999997</v>
      </c>
      <c r="AF41" s="163"/>
      <c r="AG41" s="162">
        <v>-13.2</v>
      </c>
      <c r="AH41" s="163"/>
      <c r="AI41" s="163"/>
      <c r="AJ41" s="162">
        <v>-26.75</v>
      </c>
      <c r="AK41" s="162">
        <v>-27.01</v>
      </c>
      <c r="AL41" s="163"/>
      <c r="AM41" s="162">
        <v>0.6</v>
      </c>
      <c r="AN41" s="162">
        <v>0.54</v>
      </c>
      <c r="AO41" s="162">
        <v>4.2346000000000004</v>
      </c>
      <c r="AP41" s="162">
        <v>4.0309999999999997</v>
      </c>
      <c r="AQ41" s="162">
        <v>11.776300000000001</v>
      </c>
      <c r="AR41" s="162">
        <v>11.5343</v>
      </c>
      <c r="AS41" s="163"/>
      <c r="AT41" s="162">
        <v>-6.0282</v>
      </c>
      <c r="AU41" s="162">
        <v>-6.2023000000000001</v>
      </c>
      <c r="AV41" s="162">
        <v>-0.32100000000000001</v>
      </c>
      <c r="AW41" s="162">
        <v>-0.53169999999999995</v>
      </c>
      <c r="AX41" s="162">
        <v>-14.6015</v>
      </c>
      <c r="AY41" s="162">
        <v>-12.4582</v>
      </c>
      <c r="AZ41" s="162">
        <v>2.7742</v>
      </c>
      <c r="BA41" s="162">
        <v>13.579800000000001</v>
      </c>
      <c r="BB41" s="162">
        <v>2.8098000000000001</v>
      </c>
      <c r="BC41" s="162">
        <v>14.5418</v>
      </c>
      <c r="BD41" s="162">
        <v>-5.2</v>
      </c>
      <c r="BE41" s="162">
        <v>-5.4</v>
      </c>
      <c r="BF41" s="162">
        <v>-31.804099999999998</v>
      </c>
      <c r="BG41" s="162">
        <v>-31.511800000000001</v>
      </c>
      <c r="BH41" s="162">
        <v>-6.7000000000000004E-2</v>
      </c>
      <c r="BI41" s="163"/>
      <c r="BJ41" s="162">
        <v>3.2774999999999999</v>
      </c>
      <c r="BK41" s="162">
        <v>0.62219999999999998</v>
      </c>
      <c r="BL41" s="163"/>
      <c r="BM41" s="162">
        <v>6.88E-2</v>
      </c>
      <c r="BN41" s="162">
        <v>-127.1401</v>
      </c>
      <c r="BO41" s="162">
        <v>18.2806</v>
      </c>
      <c r="BP41" s="162">
        <v>18.067</v>
      </c>
      <c r="BQ41" s="162">
        <v>92.111099999999993</v>
      </c>
      <c r="BR41" s="162">
        <v>-173.1652</v>
      </c>
      <c r="BS41" s="163"/>
      <c r="BT41" s="163"/>
      <c r="BU41" s="163"/>
      <c r="BV41" s="162">
        <v>5.2092999999999998</v>
      </c>
      <c r="BW41" s="162">
        <v>6.77</v>
      </c>
      <c r="BX41" s="162">
        <v>5.52</v>
      </c>
      <c r="BY41" s="162">
        <v>-15.9</v>
      </c>
      <c r="BZ41" s="162">
        <v>0.83</v>
      </c>
      <c r="CA41" s="162">
        <v>-20.357299999999999</v>
      </c>
      <c r="CB41" s="162">
        <v>-20.357299999999999</v>
      </c>
      <c r="CC41" s="162">
        <v>24.775500000000001</v>
      </c>
      <c r="CD41" s="162">
        <v>23.757999999999999</v>
      </c>
      <c r="CE41" s="162">
        <v>-3.4961000000000002</v>
      </c>
      <c r="CF41" s="162">
        <v>-22.651599999999998</v>
      </c>
      <c r="CG41" s="162">
        <v>-22.869800000000001</v>
      </c>
      <c r="CH41" s="162">
        <v>3.2162000000000002</v>
      </c>
      <c r="CI41" s="162">
        <v>2.6301000000000001</v>
      </c>
      <c r="CJ41" s="163"/>
      <c r="CK41" s="163"/>
      <c r="CL41" s="162">
        <v>21</v>
      </c>
      <c r="CM41" s="162">
        <v>-1.3</v>
      </c>
      <c r="CN41" s="162">
        <v>-0.95</v>
      </c>
      <c r="CO41" s="162">
        <v>19.715699999999998</v>
      </c>
      <c r="CP41" s="162">
        <v>19.529499999999999</v>
      </c>
      <c r="CQ41" s="162">
        <v>18.850000000000001</v>
      </c>
      <c r="CR41" s="162">
        <v>68.685100000000006</v>
      </c>
      <c r="CS41" s="162">
        <v>69.4589</v>
      </c>
      <c r="CT41" s="162">
        <v>-32.819099999999999</v>
      </c>
      <c r="CU41" s="162">
        <v>-36.910400000000003</v>
      </c>
      <c r="CV41" s="162">
        <v>-34.553600000000003</v>
      </c>
      <c r="CW41" s="162">
        <v>2.2698</v>
      </c>
      <c r="CX41" s="162">
        <v>30.11</v>
      </c>
      <c r="CY41" s="163"/>
      <c r="CZ41" s="162">
        <v>5.1611000000000002</v>
      </c>
      <c r="DA41" s="162">
        <v>5.5694999999999997</v>
      </c>
      <c r="DB41" s="162">
        <v>-6.62</v>
      </c>
      <c r="DC41" s="163"/>
      <c r="DD41" s="162">
        <v>-5.2172999999999998</v>
      </c>
      <c r="DE41" s="162">
        <v>-5.2129000000000003</v>
      </c>
      <c r="DF41" s="162">
        <v>24.245200000000001</v>
      </c>
      <c r="DG41" s="162">
        <v>1.54E-2</v>
      </c>
      <c r="DH41" s="162">
        <v>-3.2418999999999998</v>
      </c>
      <c r="DI41" s="162">
        <v>16.600000000000001</v>
      </c>
      <c r="DJ41" s="162">
        <v>16.8</v>
      </c>
      <c r="DK41" s="162">
        <v>-4.4861000000000004</v>
      </c>
      <c r="DL41" s="162">
        <v>10.2913</v>
      </c>
      <c r="DM41" s="163"/>
      <c r="DN41" s="162">
        <v>21.7148</v>
      </c>
      <c r="DO41" s="162">
        <v>11.38</v>
      </c>
      <c r="DP41" s="162">
        <v>-0.13</v>
      </c>
      <c r="DQ41" s="162">
        <v>2.4704999999999999</v>
      </c>
      <c r="DR41" s="162">
        <v>-26.721499999999999</v>
      </c>
      <c r="DS41" s="162">
        <v>-7.09</v>
      </c>
      <c r="DT41" s="162">
        <v>-7.29</v>
      </c>
      <c r="DU41" s="162">
        <v>21.48</v>
      </c>
      <c r="DV41" s="162">
        <v>15.46</v>
      </c>
      <c r="DW41" s="162">
        <v>-27.363600000000002</v>
      </c>
      <c r="DX41" s="162">
        <v>-13.554500000000001</v>
      </c>
      <c r="DY41" s="162">
        <v>-37.896000000000001</v>
      </c>
      <c r="DZ41" s="162">
        <v>-36.6</v>
      </c>
      <c r="EA41" s="163"/>
      <c r="EB41" s="162">
        <v>-11.937799999999999</v>
      </c>
      <c r="EC41" s="162">
        <v>-19.3277</v>
      </c>
      <c r="ED41" s="162">
        <v>-19.394200000000001</v>
      </c>
      <c r="EE41" s="162">
        <v>-25.496500000000001</v>
      </c>
      <c r="EF41" s="162">
        <v>-28.316400000000002</v>
      </c>
      <c r="EG41" s="162">
        <v>-9.141</v>
      </c>
      <c r="EH41" s="162">
        <v>-184.1063</v>
      </c>
      <c r="EI41" s="163"/>
      <c r="EJ41" s="163"/>
      <c r="EK41" s="162">
        <v>-5.7491000000000003</v>
      </c>
      <c r="EL41" s="162">
        <v>-5.7282999999999999</v>
      </c>
      <c r="EM41" s="162">
        <v>15.536</v>
      </c>
      <c r="EN41" s="162">
        <v>-13.4582</v>
      </c>
      <c r="EO41" s="162">
        <v>-13.969900000000001</v>
      </c>
      <c r="EP41" s="162">
        <v>16.911999999999999</v>
      </c>
      <c r="EQ41" s="162">
        <v>-24.9254</v>
      </c>
      <c r="ER41" s="162">
        <v>-23.626000000000001</v>
      </c>
      <c r="ES41" s="162">
        <v>7.6284999999999998</v>
      </c>
      <c r="ET41" s="162">
        <v>0</v>
      </c>
      <c r="EU41" s="162">
        <v>-9.68</v>
      </c>
      <c r="EV41" s="162">
        <v>0</v>
      </c>
      <c r="EW41" s="162">
        <v>1.1691</v>
      </c>
      <c r="EX41" s="162">
        <v>-9.3788</v>
      </c>
      <c r="EY41" s="162">
        <v>-8.5005000000000006</v>
      </c>
      <c r="EZ41" s="162">
        <v>2.7273999999999998</v>
      </c>
      <c r="FA41" s="162">
        <v>2.4441999999999999</v>
      </c>
      <c r="FB41" s="162">
        <v>9.8285</v>
      </c>
      <c r="FC41" s="162">
        <v>-30.838100000000001</v>
      </c>
      <c r="FD41" s="163"/>
      <c r="FE41" s="162">
        <v>1.1917</v>
      </c>
      <c r="FF41" s="162">
        <v>1.3959999999999999</v>
      </c>
      <c r="FG41" s="163"/>
      <c r="FH41" s="162">
        <v>3.0224000000000002</v>
      </c>
      <c r="FI41" s="163"/>
      <c r="FJ41" s="162">
        <v>7.5354999999999999</v>
      </c>
      <c r="FK41" s="162">
        <v>7.3681000000000001</v>
      </c>
      <c r="FL41" s="162">
        <v>-13.229100000000001</v>
      </c>
      <c r="FM41" s="162">
        <v>17.903600000000001</v>
      </c>
      <c r="FN41" s="162">
        <v>17.7897</v>
      </c>
      <c r="FO41" s="162">
        <v>-5.2743000000000002</v>
      </c>
      <c r="FP41" s="163"/>
      <c r="FQ41" s="162">
        <v>16.1099</v>
      </c>
      <c r="FR41" s="162">
        <v>-18.22</v>
      </c>
      <c r="FS41" s="162">
        <v>-2.911</v>
      </c>
      <c r="FT41" s="162">
        <v>0.2969</v>
      </c>
      <c r="FU41" s="162">
        <v>1.85</v>
      </c>
      <c r="FV41" s="162">
        <v>2.16</v>
      </c>
      <c r="FW41" s="162">
        <v>-16.093</v>
      </c>
      <c r="FX41" s="163"/>
      <c r="FY41" s="162">
        <v>4.4349999999999996</v>
      </c>
      <c r="FZ41" s="162">
        <v>0.749</v>
      </c>
      <c r="GA41" s="163"/>
      <c r="GB41" s="162">
        <v>7.42</v>
      </c>
      <c r="GC41" s="162">
        <v>-19.769200000000001</v>
      </c>
      <c r="GD41" s="162">
        <v>-12.860099999999999</v>
      </c>
      <c r="GE41" s="162">
        <v>-3.81</v>
      </c>
      <c r="GF41" s="162">
        <v>46.112200000000001</v>
      </c>
      <c r="GG41" s="163"/>
      <c r="GH41" s="163"/>
      <c r="GI41" s="162">
        <v>13.3856</v>
      </c>
      <c r="GJ41" s="163"/>
      <c r="GK41" s="162">
        <v>2.5844</v>
      </c>
      <c r="GL41" s="163"/>
      <c r="GM41" s="163"/>
      <c r="GN41" s="162">
        <v>-13.022600000000001</v>
      </c>
      <c r="GO41" s="162">
        <v>-27.535499999999999</v>
      </c>
      <c r="GP41" s="162">
        <v>7.3982999999999999</v>
      </c>
      <c r="GQ41" s="162">
        <v>-0.92430000000000001</v>
      </c>
      <c r="GR41" s="162">
        <v>7.7659000000000002</v>
      </c>
      <c r="GS41" s="162">
        <v>6.9806999999999997</v>
      </c>
      <c r="GT41" s="162">
        <v>122.5996</v>
      </c>
      <c r="GU41" s="162">
        <v>-6.2424999999999997</v>
      </c>
      <c r="GV41" s="162">
        <v>-11.052899999999999</v>
      </c>
      <c r="GW41" s="162">
        <v>22.292999999999999</v>
      </c>
      <c r="GX41" s="162">
        <v>4.0410000000000004</v>
      </c>
      <c r="GY41" s="162">
        <v>4.4615</v>
      </c>
      <c r="GZ41" s="162">
        <v>4.4782999999999999</v>
      </c>
      <c r="HA41" s="162">
        <v>3.4571999999999998</v>
      </c>
      <c r="HB41" s="162">
        <v>14.4244</v>
      </c>
      <c r="HC41" s="162">
        <v>16.352699999999999</v>
      </c>
      <c r="HD41" s="162">
        <v>6.29</v>
      </c>
      <c r="HE41" s="162">
        <v>-5.5393999999999997</v>
      </c>
      <c r="HF41" s="162">
        <v>37.328499999999998</v>
      </c>
      <c r="HG41" s="162">
        <v>34.404000000000003</v>
      </c>
      <c r="HH41" s="162">
        <v>32.579300000000003</v>
      </c>
      <c r="HI41" s="162">
        <v>25.618400000000001</v>
      </c>
      <c r="HJ41" s="162">
        <v>25.972899999999999</v>
      </c>
      <c r="HK41" s="162">
        <v>-11.845800000000001</v>
      </c>
      <c r="HL41" s="162">
        <v>-12.754099999999999</v>
      </c>
      <c r="HM41" s="162">
        <v>0</v>
      </c>
      <c r="HN41" s="162">
        <v>0</v>
      </c>
      <c r="HO41" s="162">
        <v>53.211300000000001</v>
      </c>
      <c r="HP41" s="162">
        <v>51.699599999999997</v>
      </c>
      <c r="HQ41" s="162">
        <v>-10.847799999999999</v>
      </c>
      <c r="HR41" s="162">
        <v>-10.188599999999999</v>
      </c>
      <c r="HS41" s="162">
        <v>1.3125</v>
      </c>
      <c r="HT41" s="162">
        <v>1.4619</v>
      </c>
      <c r="HU41" s="162">
        <v>8.0500000000000007</v>
      </c>
      <c r="HV41" s="162">
        <v>7.94</v>
      </c>
      <c r="HW41" s="162">
        <v>-27.3</v>
      </c>
      <c r="HX41" s="162">
        <v>-27.5</v>
      </c>
      <c r="HY41" s="162">
        <v>1.1252</v>
      </c>
      <c r="HZ41" s="162">
        <v>-10.72</v>
      </c>
      <c r="IA41" s="162">
        <v>33.560099999999998</v>
      </c>
      <c r="IB41" s="162">
        <v>24.6373</v>
      </c>
      <c r="IC41" s="162">
        <v>24.531099999999999</v>
      </c>
      <c r="ID41" s="162">
        <v>-19.5</v>
      </c>
      <c r="IE41" s="162">
        <v>-35</v>
      </c>
      <c r="IF41" s="162">
        <v>-2.9</v>
      </c>
      <c r="IG41" s="162">
        <v>-3.4</v>
      </c>
      <c r="IH41" s="163"/>
      <c r="II41" s="163"/>
      <c r="IJ41" s="162">
        <v>-47.534999999999997</v>
      </c>
      <c r="IK41" s="163"/>
      <c r="IL41" s="162">
        <v>-225.67760000000001</v>
      </c>
      <c r="IM41" s="162">
        <v>-18.357399999999998</v>
      </c>
      <c r="IN41" s="162">
        <v>-12.4754</v>
      </c>
      <c r="IO41" s="162">
        <v>85.048500000000004</v>
      </c>
      <c r="IP41" s="162">
        <v>80.902500000000003</v>
      </c>
      <c r="IQ41" s="162">
        <v>72.822000000000003</v>
      </c>
      <c r="IR41" s="162">
        <v>120.50149999999999</v>
      </c>
      <c r="IS41" s="162">
        <v>15.472899999999999</v>
      </c>
      <c r="IT41" s="162">
        <v>18.485900000000001</v>
      </c>
      <c r="IU41" s="162">
        <v>18.2638</v>
      </c>
      <c r="IV41" s="162">
        <v>33.471200000000003</v>
      </c>
      <c r="IW41" s="162">
        <v>133.03980000000001</v>
      </c>
      <c r="IX41" s="162">
        <v>-227.46190000000001</v>
      </c>
      <c r="IY41" s="162">
        <v>48.840699999999998</v>
      </c>
      <c r="IZ41" s="162">
        <v>-43.240200000000002</v>
      </c>
      <c r="JA41" s="162">
        <v>-2.2961999999999998</v>
      </c>
      <c r="JB41" s="163"/>
      <c r="JC41" s="162">
        <v>-6.32</v>
      </c>
      <c r="JD41" s="162">
        <v>-0.79200000000000004</v>
      </c>
      <c r="JE41" s="162">
        <v>-0.80100000000000005</v>
      </c>
      <c r="JF41" s="162">
        <v>1.76</v>
      </c>
      <c r="JG41" s="162">
        <v>0.16</v>
      </c>
      <c r="JH41" s="162">
        <v>-2.6476000000000002</v>
      </c>
      <c r="JI41" s="162">
        <v>-6.4439000000000002</v>
      </c>
      <c r="JJ41" s="162">
        <v>10.313599999999999</v>
      </c>
      <c r="JK41" s="162">
        <v>-3.4256000000000002</v>
      </c>
      <c r="JL41" s="162">
        <v>4.0999999999999996</v>
      </c>
      <c r="JM41" s="162">
        <v>4.9909999999999997</v>
      </c>
      <c r="JN41" s="162">
        <v>4.0209999999999999</v>
      </c>
      <c r="JO41" s="163"/>
      <c r="JP41" s="163"/>
      <c r="JQ41" s="162">
        <v>3.6551</v>
      </c>
      <c r="JR41" s="162">
        <v>3.9397000000000002</v>
      </c>
      <c r="JS41" s="162">
        <v>3.7204999999999999</v>
      </c>
      <c r="JT41" s="163"/>
      <c r="JU41" s="162">
        <v>19.7</v>
      </c>
      <c r="JV41" s="162">
        <v>3.6389</v>
      </c>
      <c r="JW41" s="162">
        <v>0.06</v>
      </c>
      <c r="JX41" s="163"/>
      <c r="JY41" s="162">
        <v>-2.8372999999999999</v>
      </c>
      <c r="JZ41" s="162">
        <v>-15.911799999999999</v>
      </c>
      <c r="KA41" s="162">
        <v>-18.346399999999999</v>
      </c>
      <c r="KB41" s="162">
        <v>0</v>
      </c>
      <c r="KC41" s="162">
        <v>10.888199999999999</v>
      </c>
      <c r="KD41" s="162">
        <v>-11.6089</v>
      </c>
      <c r="KE41" s="162">
        <v>0</v>
      </c>
      <c r="KF41" s="162">
        <v>-21.8</v>
      </c>
      <c r="KG41" s="162">
        <v>4.4000000000000004</v>
      </c>
      <c r="KH41" s="163"/>
      <c r="KI41" s="162">
        <v>-71.478999999999999</v>
      </c>
    </row>
    <row r="42" spans="1:295" ht="18" customHeight="1" x14ac:dyDescent="0.25">
      <c r="A42" s="160" t="s">
        <v>75</v>
      </c>
      <c r="B42" s="160" t="s">
        <v>926</v>
      </c>
      <c r="C42" s="164">
        <v>0</v>
      </c>
      <c r="D42" s="165">
        <v>4.1388999999999996</v>
      </c>
      <c r="E42" s="165">
        <v>-9.0827000000000009</v>
      </c>
      <c r="F42" s="165">
        <v>9.7790999999999997</v>
      </c>
      <c r="G42" s="165">
        <v>8.5955999999999992</v>
      </c>
      <c r="H42" s="166"/>
      <c r="I42" s="166"/>
      <c r="J42" s="166"/>
      <c r="K42" s="165">
        <v>6.6989000000000001</v>
      </c>
      <c r="L42" s="165">
        <v>1.9419</v>
      </c>
      <c r="M42" s="165">
        <v>5.5453999999999999</v>
      </c>
      <c r="N42" s="165">
        <v>2.2200000000000002</v>
      </c>
      <c r="O42" s="165">
        <v>-19.8</v>
      </c>
      <c r="P42" s="166"/>
      <c r="Q42" s="165">
        <v>3.3119999999999998</v>
      </c>
      <c r="R42" s="166"/>
      <c r="S42" s="165">
        <v>3.7974999999999999</v>
      </c>
      <c r="T42" s="166"/>
      <c r="U42" s="165">
        <v>3.4089999999999998</v>
      </c>
      <c r="V42" s="165">
        <v>3.3214999999999999</v>
      </c>
      <c r="W42" s="165">
        <v>6.1150000000000002</v>
      </c>
      <c r="X42" s="165">
        <v>8.2904</v>
      </c>
      <c r="Y42" s="165">
        <v>-5.0781000000000001</v>
      </c>
      <c r="Z42" s="165">
        <v>2.5226999999999999</v>
      </c>
      <c r="AA42" s="166"/>
      <c r="AB42" s="165">
        <v>-0.54100000000000004</v>
      </c>
      <c r="AC42" s="165">
        <v>0.14399999999999999</v>
      </c>
      <c r="AD42" s="166"/>
      <c r="AE42" s="165">
        <v>4.3849999999999998</v>
      </c>
      <c r="AF42" s="165">
        <v>-22.2</v>
      </c>
      <c r="AG42" s="166"/>
      <c r="AH42" s="166"/>
      <c r="AI42" s="166"/>
      <c r="AJ42" s="165">
        <v>-25.13</v>
      </c>
      <c r="AK42" s="165">
        <v>-25.31</v>
      </c>
      <c r="AL42" s="166"/>
      <c r="AM42" s="165">
        <v>-0.57999999999999996</v>
      </c>
      <c r="AN42" s="165">
        <v>-0.53</v>
      </c>
      <c r="AO42" s="165">
        <v>4.0033000000000003</v>
      </c>
      <c r="AP42" s="165">
        <v>4.0842999999999998</v>
      </c>
      <c r="AQ42" s="165">
        <v>10.0829</v>
      </c>
      <c r="AR42" s="165">
        <v>11.169600000000001</v>
      </c>
      <c r="AS42" s="166"/>
      <c r="AT42" s="165">
        <v>-8.0374999999999996</v>
      </c>
      <c r="AU42" s="165">
        <v>-8.5866000000000007</v>
      </c>
      <c r="AV42" s="165">
        <v>-0.2051</v>
      </c>
      <c r="AW42" s="165">
        <v>3.1199999999999999E-2</v>
      </c>
      <c r="AX42" s="165">
        <v>-15.539300000000001</v>
      </c>
      <c r="AY42" s="165">
        <v>-13.395899999999999</v>
      </c>
      <c r="AZ42" s="165">
        <v>2.3795999999999999</v>
      </c>
      <c r="BA42" s="165">
        <v>12.357100000000001</v>
      </c>
      <c r="BB42" s="165">
        <v>20.095500000000001</v>
      </c>
      <c r="BC42" s="165">
        <v>15.394399999999999</v>
      </c>
      <c r="BD42" s="165">
        <v>-5.5</v>
      </c>
      <c r="BE42" s="165">
        <v>-5.7</v>
      </c>
      <c r="BF42" s="165">
        <v>-28.291799999999999</v>
      </c>
      <c r="BG42" s="165">
        <v>-28.529499999999999</v>
      </c>
      <c r="BH42" s="165">
        <v>4.8500000000000001E-2</v>
      </c>
      <c r="BI42" s="166"/>
      <c r="BJ42" s="165">
        <v>-3.6894</v>
      </c>
      <c r="BK42" s="165">
        <v>0.55010000000000003</v>
      </c>
      <c r="BL42" s="166"/>
      <c r="BM42" s="165">
        <v>0.42380000000000001</v>
      </c>
      <c r="BN42" s="165">
        <v>-142.12459999999999</v>
      </c>
      <c r="BO42" s="165">
        <v>54.841700000000003</v>
      </c>
      <c r="BP42" s="165">
        <v>54.902799999999999</v>
      </c>
      <c r="BQ42" s="165">
        <v>82.882099999999994</v>
      </c>
      <c r="BR42" s="165">
        <v>-132.006</v>
      </c>
      <c r="BS42" s="166"/>
      <c r="BT42" s="166"/>
      <c r="BU42" s="166"/>
      <c r="BV42" s="165">
        <v>9.3908000000000005</v>
      </c>
      <c r="BW42" s="165">
        <v>6.05</v>
      </c>
      <c r="BX42" s="165">
        <v>4.84</v>
      </c>
      <c r="BY42" s="165">
        <v>-16.2</v>
      </c>
      <c r="BZ42" s="165">
        <v>0.68</v>
      </c>
      <c r="CA42" s="165">
        <v>-18.7498</v>
      </c>
      <c r="CB42" s="165">
        <v>-17.946100000000001</v>
      </c>
      <c r="CC42" s="165">
        <v>22.069600000000001</v>
      </c>
      <c r="CD42" s="165">
        <v>20.8916</v>
      </c>
      <c r="CE42" s="165">
        <v>-3.4015</v>
      </c>
      <c r="CF42" s="165">
        <v>-8.6877999999999993</v>
      </c>
      <c r="CG42" s="165">
        <v>-8.5670999999999999</v>
      </c>
      <c r="CH42" s="165">
        <v>-3.2825000000000002</v>
      </c>
      <c r="CI42" s="165">
        <v>10.722300000000001</v>
      </c>
      <c r="CJ42" s="166"/>
      <c r="CK42" s="166"/>
      <c r="CL42" s="165">
        <v>36.799999999999997</v>
      </c>
      <c r="CM42" s="165">
        <v>-17</v>
      </c>
      <c r="CN42" s="165">
        <v>-0.89</v>
      </c>
      <c r="CO42" s="165">
        <v>30.5167</v>
      </c>
      <c r="CP42" s="165">
        <v>30.162700000000001</v>
      </c>
      <c r="CQ42" s="165">
        <v>28.814800000000002</v>
      </c>
      <c r="CR42" s="165">
        <v>106.16759999999999</v>
      </c>
      <c r="CS42" s="165">
        <v>107.1709</v>
      </c>
      <c r="CT42" s="165">
        <v>-28.507300000000001</v>
      </c>
      <c r="CU42" s="165">
        <v>-81.311400000000006</v>
      </c>
      <c r="CV42" s="165">
        <v>-28.884399999999999</v>
      </c>
      <c r="CW42" s="165">
        <v>1.9507000000000001</v>
      </c>
      <c r="CX42" s="165">
        <v>23</v>
      </c>
      <c r="CY42" s="166"/>
      <c r="CZ42" s="165">
        <v>5.1611000000000002</v>
      </c>
      <c r="DA42" s="165">
        <v>5.4718</v>
      </c>
      <c r="DB42" s="165">
        <v>-6.76</v>
      </c>
      <c r="DC42" s="166"/>
      <c r="DD42" s="165">
        <v>-12.592599999999999</v>
      </c>
      <c r="DE42" s="165">
        <v>-12.320600000000001</v>
      </c>
      <c r="DF42" s="165">
        <v>33.127899999999997</v>
      </c>
      <c r="DG42" s="165">
        <v>1.55E-2</v>
      </c>
      <c r="DH42" s="165">
        <v>-3.1166999999999998</v>
      </c>
      <c r="DI42" s="165">
        <v>14.2</v>
      </c>
      <c r="DJ42" s="165">
        <v>14.4</v>
      </c>
      <c r="DK42" s="165">
        <v>-4.3127000000000004</v>
      </c>
      <c r="DL42" s="165">
        <v>10.2913</v>
      </c>
      <c r="DM42" s="166"/>
      <c r="DN42" s="165">
        <v>21.529199999999999</v>
      </c>
      <c r="DO42" s="165">
        <v>10.99</v>
      </c>
      <c r="DP42" s="165">
        <v>0.13</v>
      </c>
      <c r="DQ42" s="165">
        <v>2.0385</v>
      </c>
      <c r="DR42" s="165">
        <v>-34.427</v>
      </c>
      <c r="DS42" s="165">
        <v>-7.32</v>
      </c>
      <c r="DT42" s="165">
        <v>-7.42</v>
      </c>
      <c r="DU42" s="165">
        <v>21.78</v>
      </c>
      <c r="DV42" s="165">
        <v>15.79</v>
      </c>
      <c r="DW42" s="165">
        <v>-35.454500000000003</v>
      </c>
      <c r="DX42" s="165">
        <v>-17.790900000000001</v>
      </c>
      <c r="DY42" s="165">
        <v>-37.056100000000001</v>
      </c>
      <c r="DZ42" s="165">
        <v>-35.872700000000002</v>
      </c>
      <c r="EA42" s="166"/>
      <c r="EB42" s="165">
        <v>-16.754999999999999</v>
      </c>
      <c r="EC42" s="165">
        <v>-24.067</v>
      </c>
      <c r="ED42" s="165">
        <v>-23.991700000000002</v>
      </c>
      <c r="EE42" s="165">
        <v>-21.007400000000001</v>
      </c>
      <c r="EF42" s="165">
        <v>-23.659700000000001</v>
      </c>
      <c r="EG42" s="165">
        <v>-8.76</v>
      </c>
      <c r="EH42" s="165">
        <v>-172.90209999999999</v>
      </c>
      <c r="EI42" s="166"/>
      <c r="EJ42" s="166"/>
      <c r="EK42" s="165">
        <v>-4.7133000000000003</v>
      </c>
      <c r="EL42" s="165">
        <v>-4.4481999999999999</v>
      </c>
      <c r="EM42" s="165">
        <v>22.283000000000001</v>
      </c>
      <c r="EN42" s="165">
        <v>-17.2136</v>
      </c>
      <c r="EO42" s="165">
        <v>-17.039200000000001</v>
      </c>
      <c r="EP42" s="165">
        <v>-2.052</v>
      </c>
      <c r="EQ42" s="165">
        <v>-26.156400000000001</v>
      </c>
      <c r="ER42" s="165">
        <v>-25.960100000000001</v>
      </c>
      <c r="ES42" s="165">
        <v>16.497699999999998</v>
      </c>
      <c r="ET42" s="165">
        <v>0</v>
      </c>
      <c r="EU42" s="165">
        <v>-6.3</v>
      </c>
      <c r="EV42" s="165">
        <v>-0.3</v>
      </c>
      <c r="EW42" s="165">
        <v>0.9113</v>
      </c>
      <c r="EX42" s="165">
        <v>-18.2014</v>
      </c>
      <c r="EY42" s="165">
        <v>-7.3575999999999997</v>
      </c>
      <c r="EZ42" s="165">
        <v>3.6124999999999998</v>
      </c>
      <c r="FA42" s="165">
        <v>2.0663</v>
      </c>
      <c r="FB42" s="165">
        <v>15.2525</v>
      </c>
      <c r="FC42" s="165">
        <v>-32.520200000000003</v>
      </c>
      <c r="FD42" s="166"/>
      <c r="FE42" s="165">
        <v>1.1420999999999999</v>
      </c>
      <c r="FF42" s="165">
        <v>1.3158000000000001</v>
      </c>
      <c r="FG42" s="166"/>
      <c r="FH42" s="165">
        <v>4.6974</v>
      </c>
      <c r="FI42" s="166"/>
      <c r="FJ42" s="165">
        <v>5.3586</v>
      </c>
      <c r="FK42" s="165">
        <v>4.8562000000000003</v>
      </c>
      <c r="FL42" s="165">
        <v>-7.2005999999999997</v>
      </c>
      <c r="FM42" s="165">
        <v>17.292400000000001</v>
      </c>
      <c r="FN42" s="165">
        <v>16.823</v>
      </c>
      <c r="FO42" s="165">
        <v>4.3101000000000003</v>
      </c>
      <c r="FP42" s="165">
        <v>16.036300000000001</v>
      </c>
      <c r="FQ42" s="165">
        <v>17.271999999999998</v>
      </c>
      <c r="FR42" s="165">
        <v>-16.55</v>
      </c>
      <c r="FS42" s="165">
        <v>-2.7187000000000001</v>
      </c>
      <c r="FT42" s="165">
        <v>0.28039999999999998</v>
      </c>
      <c r="FU42" s="165">
        <v>1.98</v>
      </c>
      <c r="FV42" s="165">
        <v>0.89</v>
      </c>
      <c r="FW42" s="165">
        <v>-17.6858</v>
      </c>
      <c r="FX42" s="166"/>
      <c r="FY42" s="165">
        <v>4.2279999999999998</v>
      </c>
      <c r="FZ42" s="165">
        <v>0.68200000000000005</v>
      </c>
      <c r="GA42" s="166"/>
      <c r="GB42" s="165">
        <v>4.83</v>
      </c>
      <c r="GC42" s="165">
        <v>-28.4346</v>
      </c>
      <c r="GD42" s="165">
        <v>-20.261500000000002</v>
      </c>
      <c r="GE42" s="165">
        <v>-3.28</v>
      </c>
      <c r="GF42" s="165">
        <v>42.708799999999997</v>
      </c>
      <c r="GG42" s="166"/>
      <c r="GH42" s="166"/>
      <c r="GI42" s="165">
        <v>13.873799999999999</v>
      </c>
      <c r="GJ42" s="166"/>
      <c r="GK42" s="165">
        <v>2.5708000000000002</v>
      </c>
      <c r="GL42" s="166"/>
      <c r="GM42" s="166"/>
      <c r="GN42" s="165">
        <v>-12.6677</v>
      </c>
      <c r="GO42" s="165">
        <v>-26.733599999999999</v>
      </c>
      <c r="GP42" s="165">
        <v>4.7767999999999997</v>
      </c>
      <c r="GQ42" s="165">
        <v>-0.84030000000000005</v>
      </c>
      <c r="GR42" s="165">
        <v>9.9544999999999995</v>
      </c>
      <c r="GS42" s="165">
        <v>11.048500000000001</v>
      </c>
      <c r="GT42" s="165">
        <v>142.70670000000001</v>
      </c>
      <c r="GU42" s="165">
        <v>-6.1940999999999997</v>
      </c>
      <c r="GV42" s="165">
        <v>-11.4359</v>
      </c>
      <c r="GW42" s="165">
        <v>23.180399999999999</v>
      </c>
      <c r="GX42" s="165">
        <v>4.4470999999999998</v>
      </c>
      <c r="GY42" s="165">
        <v>4.0587</v>
      </c>
      <c r="GZ42" s="165">
        <v>4.1223000000000001</v>
      </c>
      <c r="HA42" s="165">
        <v>4</v>
      </c>
      <c r="HB42" s="165">
        <v>24.081</v>
      </c>
      <c r="HC42" s="165">
        <v>26.427600000000002</v>
      </c>
      <c r="HD42" s="165">
        <v>17.18</v>
      </c>
      <c r="HE42" s="165">
        <v>-16.849299999999999</v>
      </c>
      <c r="HF42" s="165">
        <v>33.68</v>
      </c>
      <c r="HG42" s="165">
        <v>57.493299999999998</v>
      </c>
      <c r="HH42" s="165">
        <v>33.954300000000003</v>
      </c>
      <c r="HI42" s="165">
        <v>38.526600000000002</v>
      </c>
      <c r="HJ42" s="165">
        <v>38.648899999999998</v>
      </c>
      <c r="HK42" s="165">
        <v>-15.467499999999999</v>
      </c>
      <c r="HL42" s="165">
        <v>-16.856000000000002</v>
      </c>
      <c r="HM42" s="165">
        <v>0</v>
      </c>
      <c r="HN42" s="165">
        <v>0</v>
      </c>
      <c r="HO42" s="165">
        <v>74.747299999999996</v>
      </c>
      <c r="HP42" s="165">
        <v>75.793800000000005</v>
      </c>
      <c r="HQ42" s="165">
        <v>-10.853300000000001</v>
      </c>
      <c r="HR42" s="165">
        <v>-10.1556</v>
      </c>
      <c r="HS42" s="165">
        <v>4.6952999999999996</v>
      </c>
      <c r="HT42" s="165">
        <v>4.3852000000000002</v>
      </c>
      <c r="HU42" s="165">
        <v>2.86</v>
      </c>
      <c r="HV42" s="165">
        <v>2.92</v>
      </c>
      <c r="HW42" s="165">
        <v>-27</v>
      </c>
      <c r="HX42" s="165">
        <v>-27.2</v>
      </c>
      <c r="HY42" s="165">
        <v>1.0904</v>
      </c>
      <c r="HZ42" s="165">
        <v>-15.2</v>
      </c>
      <c r="IA42" s="165">
        <v>42.374600000000001</v>
      </c>
      <c r="IB42" s="165">
        <v>29.857500000000002</v>
      </c>
      <c r="IC42" s="165">
        <v>30.1906</v>
      </c>
      <c r="ID42" s="165">
        <v>-19.5</v>
      </c>
      <c r="IE42" s="165">
        <v>-34.6</v>
      </c>
      <c r="IF42" s="165">
        <v>-1.1000000000000001</v>
      </c>
      <c r="IG42" s="165">
        <v>-1.7</v>
      </c>
      <c r="IH42" s="165">
        <v>-17.309699999999999</v>
      </c>
      <c r="II42" s="165">
        <v>-17.2346</v>
      </c>
      <c r="IJ42" s="165">
        <v>-21.895700000000001</v>
      </c>
      <c r="IK42" s="166"/>
      <c r="IL42" s="165">
        <v>-233.3605</v>
      </c>
      <c r="IM42" s="165">
        <v>-28.144200000000001</v>
      </c>
      <c r="IN42" s="165">
        <v>-18.277799999999999</v>
      </c>
      <c r="IO42" s="165">
        <v>105.63030000000001</v>
      </c>
      <c r="IP42" s="165">
        <v>60.385599999999997</v>
      </c>
      <c r="IQ42" s="165">
        <v>64.544600000000003</v>
      </c>
      <c r="IR42" s="165">
        <v>134.89660000000001</v>
      </c>
      <c r="IS42" s="165">
        <v>37.939100000000003</v>
      </c>
      <c r="IT42" s="165">
        <v>23.273</v>
      </c>
      <c r="IU42" s="165">
        <v>21.688199999999998</v>
      </c>
      <c r="IV42" s="165">
        <v>42.311500000000002</v>
      </c>
      <c r="IW42" s="165">
        <v>159.38380000000001</v>
      </c>
      <c r="IX42" s="165">
        <v>-237.5044</v>
      </c>
      <c r="IY42" s="165">
        <v>65.626999999999995</v>
      </c>
      <c r="IZ42" s="165">
        <v>-58.177500000000002</v>
      </c>
      <c r="JA42" s="165">
        <v>-1.2171000000000001</v>
      </c>
      <c r="JB42" s="166"/>
      <c r="JC42" s="165">
        <v>-5.28</v>
      </c>
      <c r="JD42" s="165">
        <v>-0.68700000000000006</v>
      </c>
      <c r="JE42" s="165">
        <v>-0.70499999999999996</v>
      </c>
      <c r="JF42" s="165">
        <v>1.2</v>
      </c>
      <c r="JG42" s="165">
        <v>0.88</v>
      </c>
      <c r="JH42" s="165">
        <v>-2.5996999999999999</v>
      </c>
      <c r="JI42" s="165">
        <v>-6.9718</v>
      </c>
      <c r="JJ42" s="165">
        <v>12.2484</v>
      </c>
      <c r="JK42" s="165">
        <v>-4.1886000000000001</v>
      </c>
      <c r="JL42" s="165">
        <v>4.4000000000000004</v>
      </c>
      <c r="JM42" s="165">
        <v>3.968</v>
      </c>
      <c r="JN42" s="165">
        <v>4.1349999999999998</v>
      </c>
      <c r="JO42" s="166"/>
      <c r="JP42" s="165">
        <v>2.6741000000000001</v>
      </c>
      <c r="JQ42" s="165">
        <v>3.7372999999999998</v>
      </c>
      <c r="JR42" s="165">
        <v>4.3323</v>
      </c>
      <c r="JS42" s="165">
        <v>3.3098000000000001</v>
      </c>
      <c r="JT42" s="166"/>
      <c r="JU42" s="165">
        <v>19.2</v>
      </c>
      <c r="JV42" s="165">
        <v>3.5985</v>
      </c>
      <c r="JW42" s="165">
        <v>0.12</v>
      </c>
      <c r="JX42" s="166"/>
      <c r="JY42" s="165">
        <v>-8.0907999999999998</v>
      </c>
      <c r="JZ42" s="165">
        <v>-12.853</v>
      </c>
      <c r="KA42" s="165">
        <v>-14.1881</v>
      </c>
      <c r="KB42" s="165">
        <v>-6.9295</v>
      </c>
      <c r="KC42" s="165">
        <v>7.5187999999999997</v>
      </c>
      <c r="KD42" s="165">
        <v>-6.6338999999999997</v>
      </c>
      <c r="KE42" s="165">
        <v>0</v>
      </c>
      <c r="KF42" s="165">
        <v>-21.2</v>
      </c>
      <c r="KG42" s="165">
        <v>4</v>
      </c>
      <c r="KH42" s="166"/>
      <c r="KI42" s="165">
        <v>-68.448599999999999</v>
      </c>
    </row>
    <row r="43" spans="1:295" ht="18" customHeight="1" x14ac:dyDescent="0.25">
      <c r="A43" s="160" t="s">
        <v>75</v>
      </c>
      <c r="B43" s="160" t="s">
        <v>927</v>
      </c>
      <c r="C43" s="164">
        <v>0</v>
      </c>
      <c r="D43" s="165">
        <v>4.1106999999999996</v>
      </c>
      <c r="E43" s="165">
        <v>-9.0607000000000006</v>
      </c>
      <c r="F43" s="165">
        <v>5.8135000000000003</v>
      </c>
      <c r="G43" s="165">
        <v>6.5148999999999999</v>
      </c>
      <c r="H43" s="166"/>
      <c r="I43" s="165">
        <v>8.8059999999999992</v>
      </c>
      <c r="J43" s="166"/>
      <c r="K43" s="165">
        <v>7.1448999999999998</v>
      </c>
      <c r="L43" s="165">
        <v>2.2679</v>
      </c>
      <c r="M43" s="165">
        <v>5.8822999999999999</v>
      </c>
      <c r="N43" s="165">
        <v>0</v>
      </c>
      <c r="O43" s="165">
        <v>-22</v>
      </c>
      <c r="P43" s="165">
        <v>-2.2000000000000002</v>
      </c>
      <c r="Q43" s="166"/>
      <c r="R43" s="165">
        <v>-13.2</v>
      </c>
      <c r="S43" s="165">
        <v>3.5901000000000001</v>
      </c>
      <c r="T43" s="166"/>
      <c r="U43" s="165">
        <v>3.4588000000000001</v>
      </c>
      <c r="V43" s="165">
        <v>3.2852000000000001</v>
      </c>
      <c r="W43" s="165">
        <v>6.2851999999999997</v>
      </c>
      <c r="X43" s="165">
        <v>8.0498999999999992</v>
      </c>
      <c r="Y43" s="165">
        <v>-5.1241000000000003</v>
      </c>
      <c r="Z43" s="165">
        <v>2.7667000000000002</v>
      </c>
      <c r="AA43" s="166"/>
      <c r="AB43" s="165">
        <v>-0.33839999999999998</v>
      </c>
      <c r="AC43" s="165">
        <v>0.16800000000000001</v>
      </c>
      <c r="AD43" s="166"/>
      <c r="AE43" s="165">
        <v>3.895</v>
      </c>
      <c r="AF43" s="165">
        <v>-22.2</v>
      </c>
      <c r="AG43" s="165">
        <v>-13.2</v>
      </c>
      <c r="AH43" s="166"/>
      <c r="AI43" s="166"/>
      <c r="AJ43" s="165">
        <v>-24.93</v>
      </c>
      <c r="AK43" s="165">
        <v>-25.1</v>
      </c>
      <c r="AL43" s="166"/>
      <c r="AM43" s="165">
        <v>-0.41</v>
      </c>
      <c r="AN43" s="165">
        <v>-0.36</v>
      </c>
      <c r="AO43" s="165">
        <v>3.7490000000000001</v>
      </c>
      <c r="AP43" s="165">
        <v>4.1746999999999996</v>
      </c>
      <c r="AQ43" s="165">
        <v>8.8587000000000007</v>
      </c>
      <c r="AR43" s="165">
        <v>10.059699999999999</v>
      </c>
      <c r="AS43" s="166"/>
      <c r="AT43" s="165">
        <v>-8.4393999999999991</v>
      </c>
      <c r="AU43" s="165">
        <v>-8.6747999999999994</v>
      </c>
      <c r="AV43" s="165">
        <v>-0.2094</v>
      </c>
      <c r="AW43" s="165">
        <v>-0.12239999999999999</v>
      </c>
      <c r="AX43" s="165">
        <v>-15.539300000000001</v>
      </c>
      <c r="AY43" s="165">
        <v>-13.395899999999999</v>
      </c>
      <c r="AZ43" s="165">
        <v>2.3795999999999999</v>
      </c>
      <c r="BA43" s="165">
        <v>10.717700000000001</v>
      </c>
      <c r="BB43" s="165">
        <v>20.777799999999999</v>
      </c>
      <c r="BC43" s="165">
        <v>14.326499999999999</v>
      </c>
      <c r="BD43" s="165">
        <v>-4.9000000000000004</v>
      </c>
      <c r="BE43" s="165">
        <v>-5.2</v>
      </c>
      <c r="BF43" s="165">
        <v>-28.270099999999999</v>
      </c>
      <c r="BG43" s="165">
        <v>-27.933199999999999</v>
      </c>
      <c r="BH43" s="165">
        <v>-0.18240000000000001</v>
      </c>
      <c r="BI43" s="166"/>
      <c r="BJ43" s="165">
        <v>-2.2610999999999999</v>
      </c>
      <c r="BK43" s="165">
        <v>0.50960000000000005</v>
      </c>
      <c r="BL43" s="166"/>
      <c r="BM43" s="165">
        <v>0.50039999999999996</v>
      </c>
      <c r="BN43" s="165">
        <v>-132.54179999999999</v>
      </c>
      <c r="BO43" s="165">
        <v>52.583399999999997</v>
      </c>
      <c r="BP43" s="165">
        <v>52.644399999999997</v>
      </c>
      <c r="BQ43" s="165">
        <v>83.367900000000006</v>
      </c>
      <c r="BR43" s="165">
        <v>-129.36179999999999</v>
      </c>
      <c r="BS43" s="166"/>
      <c r="BT43" s="166"/>
      <c r="BU43" s="166"/>
      <c r="BV43" s="165">
        <v>9.3507999999999996</v>
      </c>
      <c r="BW43" s="165">
        <v>5.94</v>
      </c>
      <c r="BX43" s="165">
        <v>5.08</v>
      </c>
      <c r="BY43" s="165">
        <v>-16.16</v>
      </c>
      <c r="BZ43" s="165">
        <v>0.14000000000000001</v>
      </c>
      <c r="CA43" s="165">
        <v>-19.955400000000001</v>
      </c>
      <c r="CB43" s="165">
        <v>-20.357299999999999</v>
      </c>
      <c r="CC43" s="165">
        <v>24.338100000000001</v>
      </c>
      <c r="CD43" s="165">
        <v>23.482199999999999</v>
      </c>
      <c r="CE43" s="165">
        <v>-3.9068000000000001</v>
      </c>
      <c r="CF43" s="165">
        <v>-6.6809000000000003</v>
      </c>
      <c r="CG43" s="165">
        <v>-6.5603999999999996</v>
      </c>
      <c r="CH43" s="165">
        <v>-2.5745</v>
      </c>
      <c r="CI43" s="165">
        <v>12.430999999999999</v>
      </c>
      <c r="CJ43" s="166"/>
      <c r="CK43" s="166"/>
      <c r="CL43" s="165">
        <v>41.1</v>
      </c>
      <c r="CM43" s="165">
        <v>-19.600000000000001</v>
      </c>
      <c r="CN43" s="165">
        <v>-0.9</v>
      </c>
      <c r="CO43" s="165">
        <v>31.6678</v>
      </c>
      <c r="CP43" s="165">
        <v>32.323900000000002</v>
      </c>
      <c r="CQ43" s="165">
        <v>30.882400000000001</v>
      </c>
      <c r="CR43" s="165">
        <v>106.8531</v>
      </c>
      <c r="CS43" s="165">
        <v>106.46210000000001</v>
      </c>
      <c r="CT43" s="165">
        <v>-28.498799999999999</v>
      </c>
      <c r="CU43" s="165">
        <v>-81.876999999999995</v>
      </c>
      <c r="CV43" s="165">
        <v>-29.0884</v>
      </c>
      <c r="CW43" s="165">
        <v>1.7017</v>
      </c>
      <c r="CX43" s="165">
        <v>21.26</v>
      </c>
      <c r="CY43" s="165">
        <v>8.43</v>
      </c>
      <c r="CZ43" s="165">
        <v>4.8486000000000002</v>
      </c>
      <c r="DA43" s="165">
        <v>5.1787999999999998</v>
      </c>
      <c r="DB43" s="165">
        <v>-6.34</v>
      </c>
      <c r="DC43" s="166"/>
      <c r="DD43" s="165">
        <v>-14.4194</v>
      </c>
      <c r="DE43" s="165">
        <v>-14.2295</v>
      </c>
      <c r="DF43" s="165">
        <v>32.433700000000002</v>
      </c>
      <c r="DG43" s="165">
        <v>1.55E-2</v>
      </c>
      <c r="DH43" s="165">
        <v>-3.0142000000000002</v>
      </c>
      <c r="DI43" s="165">
        <v>15.7</v>
      </c>
      <c r="DJ43" s="165">
        <v>15.8</v>
      </c>
      <c r="DK43" s="165">
        <v>-4.7107000000000001</v>
      </c>
      <c r="DL43" s="165">
        <v>0.94089999999999996</v>
      </c>
      <c r="DM43" s="165">
        <v>32.336500000000001</v>
      </c>
      <c r="DN43" s="165">
        <v>8.1699000000000002</v>
      </c>
      <c r="DO43" s="165">
        <v>1.29</v>
      </c>
      <c r="DP43" s="165">
        <v>0.52</v>
      </c>
      <c r="DQ43" s="165">
        <v>1.5525</v>
      </c>
      <c r="DR43" s="165">
        <v>-34.101900000000001</v>
      </c>
      <c r="DS43" s="165">
        <v>-6.51</v>
      </c>
      <c r="DT43" s="165">
        <v>-6.63</v>
      </c>
      <c r="DU43" s="165">
        <v>19.809999999999999</v>
      </c>
      <c r="DV43" s="165">
        <v>16.149999999999999</v>
      </c>
      <c r="DW43" s="165">
        <v>-34.781799999999997</v>
      </c>
      <c r="DX43" s="165">
        <v>-17.445499999999999</v>
      </c>
      <c r="DY43" s="165">
        <v>-38.279600000000002</v>
      </c>
      <c r="DZ43" s="165">
        <v>-37.654499999999999</v>
      </c>
      <c r="EA43" s="166"/>
      <c r="EB43" s="165">
        <v>-16.273900000000001</v>
      </c>
      <c r="EC43" s="165">
        <v>-24.435199999999998</v>
      </c>
      <c r="ED43" s="165">
        <v>-24.731200000000001</v>
      </c>
      <c r="EE43" s="165">
        <v>-18.0288</v>
      </c>
      <c r="EF43" s="165">
        <v>-18.679400000000001</v>
      </c>
      <c r="EG43" s="165">
        <v>-9.1240000000000006</v>
      </c>
      <c r="EH43" s="165">
        <v>-172.10990000000001</v>
      </c>
      <c r="EI43" s="166"/>
      <c r="EJ43" s="166"/>
      <c r="EK43" s="165">
        <v>-4.4173</v>
      </c>
      <c r="EL43" s="165">
        <v>-4.1033999999999997</v>
      </c>
      <c r="EM43" s="165">
        <v>26.698</v>
      </c>
      <c r="EN43" s="165">
        <v>-17.668800000000001</v>
      </c>
      <c r="EO43" s="165">
        <v>-16.917899999999999</v>
      </c>
      <c r="EP43" s="165">
        <v>-2.5640000000000001</v>
      </c>
      <c r="EQ43" s="165">
        <v>-29.1129</v>
      </c>
      <c r="ER43" s="165">
        <v>-28.927900000000001</v>
      </c>
      <c r="ES43" s="165">
        <v>17.785</v>
      </c>
      <c r="ET43" s="165">
        <v>0</v>
      </c>
      <c r="EU43" s="165">
        <v>-9.32</v>
      </c>
      <c r="EV43" s="165">
        <v>-0.7</v>
      </c>
      <c r="EW43" s="165">
        <v>0.76910000000000001</v>
      </c>
      <c r="EX43" s="165">
        <v>-19.1082</v>
      </c>
      <c r="EY43" s="165">
        <v>-8.0239999999999991</v>
      </c>
      <c r="EZ43" s="165">
        <v>2.7982999999999998</v>
      </c>
      <c r="FA43" s="165">
        <v>2.6219000000000001</v>
      </c>
      <c r="FB43" s="165">
        <v>15.9125</v>
      </c>
      <c r="FC43" s="165">
        <v>-34.923999999999999</v>
      </c>
      <c r="FD43" s="165">
        <v>0</v>
      </c>
      <c r="FE43" s="165">
        <v>0.94810000000000005</v>
      </c>
      <c r="FF43" s="165">
        <v>1.1600999999999999</v>
      </c>
      <c r="FG43" s="166"/>
      <c r="FH43" s="165">
        <v>4.415</v>
      </c>
      <c r="FI43" s="166"/>
      <c r="FJ43" s="165">
        <v>6.8657000000000004</v>
      </c>
      <c r="FK43" s="165">
        <v>6.8657000000000004</v>
      </c>
      <c r="FL43" s="165">
        <v>-4.1863999999999999</v>
      </c>
      <c r="FM43" s="165">
        <v>19.358899999999998</v>
      </c>
      <c r="FN43" s="165">
        <v>19.067799999999998</v>
      </c>
      <c r="FO43" s="165">
        <v>2.9592999999999998</v>
      </c>
      <c r="FP43" s="165">
        <v>14.282</v>
      </c>
      <c r="FQ43" s="165">
        <v>16.295400000000001</v>
      </c>
      <c r="FR43" s="165">
        <v>-17.78</v>
      </c>
      <c r="FS43" s="165">
        <v>-2.6124999999999998</v>
      </c>
      <c r="FT43" s="165">
        <v>0.28860000000000002</v>
      </c>
      <c r="FU43" s="165">
        <v>1.77</v>
      </c>
      <c r="FV43" s="165">
        <v>2.23</v>
      </c>
      <c r="FW43" s="165">
        <v>-17.0581</v>
      </c>
      <c r="FX43" s="166"/>
      <c r="FY43" s="165">
        <v>4.2489999999999997</v>
      </c>
      <c r="FZ43" s="165">
        <v>0.74099999999999999</v>
      </c>
      <c r="GA43" s="166"/>
      <c r="GB43" s="165">
        <v>3.99</v>
      </c>
      <c r="GC43" s="165">
        <v>-26.7895</v>
      </c>
      <c r="GD43" s="165">
        <v>-19.042000000000002</v>
      </c>
      <c r="GE43" s="166"/>
      <c r="GF43" s="165">
        <v>40.342199999999998</v>
      </c>
      <c r="GG43" s="166"/>
      <c r="GH43" s="166"/>
      <c r="GI43" s="165">
        <v>13.460100000000001</v>
      </c>
      <c r="GJ43" s="166"/>
      <c r="GK43" s="165">
        <v>2.5989</v>
      </c>
      <c r="GL43" s="166"/>
      <c r="GM43" s="166"/>
      <c r="GN43" s="165">
        <v>-12.3765</v>
      </c>
      <c r="GO43" s="165">
        <v>-23.9908</v>
      </c>
      <c r="GP43" s="165">
        <v>2.6223000000000001</v>
      </c>
      <c r="GQ43" s="165">
        <v>-4.7058</v>
      </c>
      <c r="GR43" s="165">
        <v>8.7211999999999996</v>
      </c>
      <c r="GS43" s="165">
        <v>8.6569000000000003</v>
      </c>
      <c r="GT43" s="165">
        <v>141.26859999999999</v>
      </c>
      <c r="GU43" s="165">
        <v>-6.1641000000000004</v>
      </c>
      <c r="GV43" s="165">
        <v>-10.975300000000001</v>
      </c>
      <c r="GW43" s="165">
        <v>22.5946</v>
      </c>
      <c r="GX43" s="165">
        <v>3.7734999999999999</v>
      </c>
      <c r="GY43" s="165">
        <v>3.7281</v>
      </c>
      <c r="GZ43" s="165">
        <v>3.7416</v>
      </c>
      <c r="HA43" s="165">
        <v>3.2166999999999999</v>
      </c>
      <c r="HB43" s="165">
        <v>25.463200000000001</v>
      </c>
      <c r="HC43" s="165">
        <v>25.6922</v>
      </c>
      <c r="HD43" s="165">
        <v>20.53</v>
      </c>
      <c r="HE43" s="165">
        <v>-22.507300000000001</v>
      </c>
      <c r="HF43" s="165">
        <v>24.098099999999999</v>
      </c>
      <c r="HG43" s="165">
        <v>59.057499999999997</v>
      </c>
      <c r="HH43" s="165">
        <v>43.042999999999999</v>
      </c>
      <c r="HI43" s="165">
        <v>36.570500000000003</v>
      </c>
      <c r="HJ43" s="165">
        <v>37.0381</v>
      </c>
      <c r="HK43" s="165">
        <v>-16.882100000000001</v>
      </c>
      <c r="HL43" s="165">
        <v>-17.0566</v>
      </c>
      <c r="HM43" s="165">
        <v>0</v>
      </c>
      <c r="HN43" s="165">
        <v>0</v>
      </c>
      <c r="HO43" s="166"/>
      <c r="HP43" s="166"/>
      <c r="HQ43" s="165">
        <v>-10.0623</v>
      </c>
      <c r="HR43" s="165">
        <v>-9.3976000000000006</v>
      </c>
      <c r="HS43" s="165">
        <v>1.9651000000000001</v>
      </c>
      <c r="HT43" s="165">
        <v>2.9037000000000002</v>
      </c>
      <c r="HU43" s="165">
        <v>16.809999999999999</v>
      </c>
      <c r="HV43" s="165">
        <v>16.690000000000001</v>
      </c>
      <c r="HW43" s="165">
        <v>-28.6</v>
      </c>
      <c r="HX43" s="165">
        <v>-28.4</v>
      </c>
      <c r="HY43" s="165">
        <v>1.1435</v>
      </c>
      <c r="HZ43" s="165">
        <v>-10.72</v>
      </c>
      <c r="IA43" s="165">
        <v>34.515000000000001</v>
      </c>
      <c r="IB43" s="165">
        <v>29.621500000000001</v>
      </c>
      <c r="IC43" s="165">
        <v>29.5108</v>
      </c>
      <c r="ID43" s="165">
        <v>-19.100000000000001</v>
      </c>
      <c r="IE43" s="165">
        <v>-34.1</v>
      </c>
      <c r="IF43" s="165">
        <v>0.9</v>
      </c>
      <c r="IG43" s="165">
        <v>0.3</v>
      </c>
      <c r="IH43" s="166"/>
      <c r="II43" s="166"/>
      <c r="IJ43" s="165">
        <v>-36.990299999999998</v>
      </c>
      <c r="IK43" s="166"/>
      <c r="IL43" s="165">
        <v>-233.755</v>
      </c>
      <c r="IM43" s="165">
        <v>-26.132999999999999</v>
      </c>
      <c r="IN43" s="165">
        <v>-19.930499999999999</v>
      </c>
      <c r="IO43" s="165">
        <v>108.0976</v>
      </c>
      <c r="IP43" s="165">
        <v>53.878599999999999</v>
      </c>
      <c r="IQ43" s="165">
        <v>59.678400000000003</v>
      </c>
      <c r="IR43" s="165">
        <v>138.65719999999999</v>
      </c>
      <c r="IS43" s="165">
        <v>40.9985</v>
      </c>
      <c r="IT43" s="165">
        <v>14.9069</v>
      </c>
      <c r="IU43" s="165">
        <v>11.6625</v>
      </c>
      <c r="IV43" s="165">
        <v>46.608699999999999</v>
      </c>
      <c r="IW43" s="165">
        <v>158.93010000000001</v>
      </c>
      <c r="IX43" s="165">
        <v>-237.70699999999999</v>
      </c>
      <c r="IY43" s="165">
        <v>61.6312</v>
      </c>
      <c r="IZ43" s="165">
        <v>-58.298499999999997</v>
      </c>
      <c r="JA43" s="165">
        <v>-1.3806</v>
      </c>
      <c r="JB43" s="166"/>
      <c r="JC43" s="165">
        <v>-5.68</v>
      </c>
      <c r="JD43" s="165">
        <v>-0.68400000000000005</v>
      </c>
      <c r="JE43" s="165">
        <v>-0.70799999999999996</v>
      </c>
      <c r="JF43" s="165">
        <v>1.1200000000000001</v>
      </c>
      <c r="JG43" s="165">
        <v>0.72</v>
      </c>
      <c r="JH43" s="165">
        <v>-2.4659</v>
      </c>
      <c r="JI43" s="165">
        <v>-6.9413</v>
      </c>
      <c r="JJ43" s="165">
        <v>11.164999999999999</v>
      </c>
      <c r="JK43" s="165">
        <v>-4.8019999999999996</v>
      </c>
      <c r="JL43" s="165">
        <v>4.9000000000000004</v>
      </c>
      <c r="JM43" s="165">
        <v>4.7130000000000001</v>
      </c>
      <c r="JN43" s="165">
        <v>4.9260000000000002</v>
      </c>
      <c r="JO43" s="165">
        <v>2.5272999999999999</v>
      </c>
      <c r="JP43" s="165">
        <v>2.8944999999999999</v>
      </c>
      <c r="JQ43" s="165">
        <v>4.0396000000000001</v>
      </c>
      <c r="JR43" s="165">
        <v>3.7644000000000002</v>
      </c>
      <c r="JS43" s="165">
        <v>4.1399999999999997</v>
      </c>
      <c r="JT43" s="166"/>
      <c r="JU43" s="165">
        <v>19.100000000000001</v>
      </c>
      <c r="JV43" s="165">
        <v>-0.61199999999999999</v>
      </c>
      <c r="JW43" s="165">
        <v>0.02</v>
      </c>
      <c r="JX43" s="166"/>
      <c r="JY43" s="165">
        <v>-9.1478000000000002</v>
      </c>
      <c r="JZ43" s="165">
        <v>-12.726100000000001</v>
      </c>
      <c r="KA43" s="165">
        <v>-14.2736</v>
      </c>
      <c r="KB43" s="165">
        <v>-7.4447000000000001</v>
      </c>
      <c r="KC43" s="165">
        <v>7.0712999999999999</v>
      </c>
      <c r="KD43" s="165">
        <v>-5.8638000000000003</v>
      </c>
      <c r="KE43" s="165">
        <v>0</v>
      </c>
      <c r="KF43" s="165">
        <v>-20.5</v>
      </c>
      <c r="KG43" s="165">
        <v>4.4000000000000004</v>
      </c>
      <c r="KH43" s="166"/>
      <c r="KI43" s="165">
        <v>-67.076099999999997</v>
      </c>
    </row>
    <row r="44" spans="1:295" ht="18" customHeight="1" x14ac:dyDescent="0.25">
      <c r="A44" s="160" t="s">
        <v>75</v>
      </c>
      <c r="B44" s="160" t="s">
        <v>928</v>
      </c>
      <c r="C44" s="164">
        <v>0</v>
      </c>
      <c r="D44" s="165">
        <v>4.1257000000000001</v>
      </c>
      <c r="E44" s="165">
        <v>-8.9960000000000004</v>
      </c>
      <c r="F44" s="165">
        <v>3.7694999999999999</v>
      </c>
      <c r="G44" s="165">
        <v>6.7441000000000004</v>
      </c>
      <c r="H44" s="166"/>
      <c r="I44" s="165">
        <v>9.1356000000000002</v>
      </c>
      <c r="J44" s="166"/>
      <c r="K44" s="165">
        <v>8.5012000000000008</v>
      </c>
      <c r="L44" s="165">
        <v>2.8138999999999998</v>
      </c>
      <c r="M44" s="165">
        <v>6.4661999999999997</v>
      </c>
      <c r="N44" s="165">
        <v>0</v>
      </c>
      <c r="O44" s="165">
        <v>-22</v>
      </c>
      <c r="P44" s="165">
        <v>0</v>
      </c>
      <c r="Q44" s="165">
        <v>3.3119999999999998</v>
      </c>
      <c r="R44" s="165">
        <v>-15.4</v>
      </c>
      <c r="S44" s="165">
        <v>2.8841999999999999</v>
      </c>
      <c r="T44" s="166"/>
      <c r="U44" s="165">
        <v>3.6837</v>
      </c>
      <c r="V44" s="165">
        <v>3.6402000000000001</v>
      </c>
      <c r="W44" s="165">
        <v>6.6996000000000002</v>
      </c>
      <c r="X44" s="165">
        <v>7.8395000000000001</v>
      </c>
      <c r="Y44" s="165">
        <v>-4.9436999999999998</v>
      </c>
      <c r="Z44" s="165">
        <v>2.6067</v>
      </c>
      <c r="AA44" s="166"/>
      <c r="AB44" s="165">
        <v>-0.27389999999999998</v>
      </c>
      <c r="AC44" s="165">
        <v>0.19800000000000001</v>
      </c>
      <c r="AD44" s="166"/>
      <c r="AE44" s="165">
        <v>3.9809999999999999</v>
      </c>
      <c r="AF44" s="165">
        <v>-19.98</v>
      </c>
      <c r="AG44" s="165">
        <v>-11</v>
      </c>
      <c r="AH44" s="166"/>
      <c r="AI44" s="166"/>
      <c r="AJ44" s="165">
        <v>-25.02</v>
      </c>
      <c r="AK44" s="165">
        <v>-25.11</v>
      </c>
      <c r="AL44" s="166"/>
      <c r="AM44" s="165">
        <v>-0.03</v>
      </c>
      <c r="AN44" s="165">
        <v>0.03</v>
      </c>
      <c r="AO44" s="165">
        <v>3.1154000000000002</v>
      </c>
      <c r="AP44" s="165">
        <v>4.1479999999999997</v>
      </c>
      <c r="AQ44" s="165">
        <v>7.0739999999999998</v>
      </c>
      <c r="AR44" s="165">
        <v>8.3800000000000008</v>
      </c>
      <c r="AS44" s="166"/>
      <c r="AT44" s="165">
        <v>-8.3055000000000003</v>
      </c>
      <c r="AU44" s="165">
        <v>-8.4077000000000002</v>
      </c>
      <c r="AV44" s="165">
        <v>-6.6600000000000006E-2</v>
      </c>
      <c r="AW44" s="165">
        <v>-0.14249999999999999</v>
      </c>
      <c r="AX44" s="165">
        <v>-15.9411</v>
      </c>
      <c r="AY44" s="165">
        <v>-13.797800000000001</v>
      </c>
      <c r="AZ44" s="165">
        <v>1.9851000000000001</v>
      </c>
      <c r="BA44" s="165">
        <v>9.2698999999999998</v>
      </c>
      <c r="BB44" s="165">
        <v>26.514299999999999</v>
      </c>
      <c r="BC44" s="165">
        <v>13.392200000000001</v>
      </c>
      <c r="BD44" s="165">
        <v>-4.9000000000000004</v>
      </c>
      <c r="BE44" s="165">
        <v>-5</v>
      </c>
      <c r="BF44" s="165">
        <v>-27.196999999999999</v>
      </c>
      <c r="BG44" s="165">
        <v>-27.115200000000002</v>
      </c>
      <c r="BH44" s="165">
        <v>-0.37380000000000002</v>
      </c>
      <c r="BI44" s="166"/>
      <c r="BJ44" s="165">
        <v>-0.60560000000000003</v>
      </c>
      <c r="BK44" s="165">
        <v>0.80759999999999998</v>
      </c>
      <c r="BL44" s="166"/>
      <c r="BM44" s="165">
        <v>0.62429999999999997</v>
      </c>
      <c r="BN44" s="165">
        <v>-128.94069999999999</v>
      </c>
      <c r="BO44" s="165">
        <v>48.768599999999999</v>
      </c>
      <c r="BP44" s="165">
        <v>48.829599999999999</v>
      </c>
      <c r="BQ44" s="165">
        <v>80.972300000000004</v>
      </c>
      <c r="BR44" s="165">
        <v>-121.1687</v>
      </c>
      <c r="BS44" s="166"/>
      <c r="BT44" s="166"/>
      <c r="BU44" s="166"/>
      <c r="BV44" s="165">
        <v>10.4686</v>
      </c>
      <c r="BW44" s="165">
        <v>6.46</v>
      </c>
      <c r="BX44" s="165">
        <v>6</v>
      </c>
      <c r="BY44" s="165">
        <v>-14.57</v>
      </c>
      <c r="BZ44" s="165">
        <v>1.01</v>
      </c>
      <c r="CA44" s="165">
        <v>-24.376000000000001</v>
      </c>
      <c r="CB44" s="165">
        <v>-24.376000000000001</v>
      </c>
      <c r="CC44" s="165">
        <v>26.265899999999998</v>
      </c>
      <c r="CD44" s="165">
        <v>25.3569</v>
      </c>
      <c r="CE44" s="165">
        <v>-4.8893000000000004</v>
      </c>
      <c r="CF44" s="165">
        <v>-5.1917</v>
      </c>
      <c r="CG44" s="165">
        <v>-4.5119999999999996</v>
      </c>
      <c r="CH44" s="165">
        <v>-0.94389999999999996</v>
      </c>
      <c r="CI44" s="165">
        <v>12.360900000000001</v>
      </c>
      <c r="CJ44" s="166"/>
      <c r="CK44" s="166"/>
      <c r="CL44" s="165">
        <v>41.6</v>
      </c>
      <c r="CM44" s="165">
        <v>-21.1</v>
      </c>
      <c r="CN44" s="165">
        <v>-1.04</v>
      </c>
      <c r="CO44" s="165">
        <v>34.234999999999999</v>
      </c>
      <c r="CP44" s="165">
        <v>34.099499999999999</v>
      </c>
      <c r="CQ44" s="165">
        <v>32.665399999999998</v>
      </c>
      <c r="CR44" s="165">
        <v>99.174599999999998</v>
      </c>
      <c r="CS44" s="165">
        <v>99.393799999999999</v>
      </c>
      <c r="CT44" s="165">
        <v>-27.761700000000001</v>
      </c>
      <c r="CU44" s="165">
        <v>-75.159199999999998</v>
      </c>
      <c r="CV44" s="165">
        <v>-28.4085</v>
      </c>
      <c r="CW44" s="165">
        <v>1.9319</v>
      </c>
      <c r="CX44" s="165">
        <v>23.29</v>
      </c>
      <c r="CY44" s="165">
        <v>10.33</v>
      </c>
      <c r="CZ44" s="165">
        <v>5.7861000000000002</v>
      </c>
      <c r="DA44" s="165">
        <v>6.0576999999999996</v>
      </c>
      <c r="DB44" s="165">
        <v>-7.17</v>
      </c>
      <c r="DC44" s="166"/>
      <c r="DD44" s="165">
        <v>-14.982100000000001</v>
      </c>
      <c r="DE44" s="165">
        <v>-14.7943</v>
      </c>
      <c r="DF44" s="165">
        <v>28.173999999999999</v>
      </c>
      <c r="DG44" s="165">
        <v>1.49E-2</v>
      </c>
      <c r="DH44" s="165">
        <v>-3.4839000000000002</v>
      </c>
      <c r="DI44" s="165">
        <v>13.3</v>
      </c>
      <c r="DJ44" s="165">
        <v>13.5</v>
      </c>
      <c r="DK44" s="165">
        <v>-4.3799000000000001</v>
      </c>
      <c r="DL44" s="165">
        <v>2.0629</v>
      </c>
      <c r="DM44" s="165">
        <v>35.4908</v>
      </c>
      <c r="DN44" s="165">
        <v>9.6541999999999994</v>
      </c>
      <c r="DO44" s="165">
        <v>2.33</v>
      </c>
      <c r="DP44" s="165">
        <v>-0.14000000000000001</v>
      </c>
      <c r="DQ44" s="165">
        <v>2.6055000000000001</v>
      </c>
      <c r="DR44" s="165">
        <v>-29.796700000000001</v>
      </c>
      <c r="DS44" s="165">
        <v>-5.98</v>
      </c>
      <c r="DT44" s="165">
        <v>-6.08</v>
      </c>
      <c r="DU44" s="165">
        <v>22.38</v>
      </c>
      <c r="DV44" s="165">
        <v>18.62</v>
      </c>
      <c r="DW44" s="165">
        <v>-29.4909</v>
      </c>
      <c r="DX44" s="165">
        <v>-14.545500000000001</v>
      </c>
      <c r="DY44" s="165">
        <v>-40.067100000000003</v>
      </c>
      <c r="DZ44" s="165">
        <v>-39.790900000000001</v>
      </c>
      <c r="EA44" s="166"/>
      <c r="EB44" s="165">
        <v>-9.2286999999999999</v>
      </c>
      <c r="EC44" s="165">
        <v>-18.097000000000001</v>
      </c>
      <c r="ED44" s="165">
        <v>-18.344799999999999</v>
      </c>
      <c r="EE44" s="165">
        <v>-14.0596</v>
      </c>
      <c r="EF44" s="165">
        <v>-23.361799999999999</v>
      </c>
      <c r="EG44" s="165">
        <v>-10.632999999999999</v>
      </c>
      <c r="EH44" s="165">
        <v>-167.74510000000001</v>
      </c>
      <c r="EI44" s="165">
        <v>-60.279000000000003</v>
      </c>
      <c r="EJ44" s="166"/>
      <c r="EK44" s="165">
        <v>-3.7343000000000002</v>
      </c>
      <c r="EL44" s="165">
        <v>-3.8094999999999999</v>
      </c>
      <c r="EM44" s="165">
        <v>19.588000000000001</v>
      </c>
      <c r="EN44" s="165">
        <v>-17.9251</v>
      </c>
      <c r="EO44" s="165">
        <v>-16.441099999999999</v>
      </c>
      <c r="EP44" s="165">
        <v>18.96</v>
      </c>
      <c r="EQ44" s="165">
        <v>-30.744700000000002</v>
      </c>
      <c r="ER44" s="165">
        <v>-30.509799999999998</v>
      </c>
      <c r="ES44" s="165">
        <v>16.546700000000001</v>
      </c>
      <c r="ET44" s="165">
        <v>-18.43</v>
      </c>
      <c r="EU44" s="165">
        <v>-10.09</v>
      </c>
      <c r="EV44" s="165">
        <v>1</v>
      </c>
      <c r="EW44" s="165">
        <v>1.2749999999999999</v>
      </c>
      <c r="EX44" s="165">
        <v>-22.035</v>
      </c>
      <c r="EY44" s="165">
        <v>-6.6828000000000003</v>
      </c>
      <c r="EZ44" s="165">
        <v>4.391</v>
      </c>
      <c r="FA44" s="165">
        <v>3.1469</v>
      </c>
      <c r="FB44" s="165">
        <v>15.512600000000001</v>
      </c>
      <c r="FC44" s="165">
        <v>-32.399700000000003</v>
      </c>
      <c r="FD44" s="165">
        <v>0</v>
      </c>
      <c r="FE44" s="165">
        <v>0.97189999999999999</v>
      </c>
      <c r="FF44" s="165">
        <v>1.1323000000000001</v>
      </c>
      <c r="FG44" s="166"/>
      <c r="FH44" s="165">
        <v>4.3634000000000004</v>
      </c>
      <c r="FI44" s="166"/>
      <c r="FJ44" s="165">
        <v>10.7172</v>
      </c>
      <c r="FK44" s="165">
        <v>11.052099999999999</v>
      </c>
      <c r="FL44" s="165">
        <v>-10.5497</v>
      </c>
      <c r="FM44" s="165">
        <v>20.984000000000002</v>
      </c>
      <c r="FN44" s="165">
        <v>21.290099999999999</v>
      </c>
      <c r="FO44" s="165">
        <v>-0.42609999999999998</v>
      </c>
      <c r="FP44" s="165">
        <v>11.468</v>
      </c>
      <c r="FQ44" s="165">
        <v>17.828600000000002</v>
      </c>
      <c r="FR44" s="165">
        <v>-18.38</v>
      </c>
      <c r="FS44" s="165">
        <v>-2.5063</v>
      </c>
      <c r="FT44" s="165">
        <v>0.37740000000000001</v>
      </c>
      <c r="FU44" s="165">
        <v>1.67</v>
      </c>
      <c r="FV44" s="165">
        <v>1.96</v>
      </c>
      <c r="FW44" s="165">
        <v>-17.871500000000001</v>
      </c>
      <c r="FX44" s="166"/>
      <c r="FY44" s="165">
        <v>4.1230000000000002</v>
      </c>
      <c r="FZ44" s="165">
        <v>0.71699999999999997</v>
      </c>
      <c r="GA44" s="166"/>
      <c r="GB44" s="165">
        <v>5.25</v>
      </c>
      <c r="GC44" s="165">
        <v>-23.046399999999998</v>
      </c>
      <c r="GD44" s="165">
        <v>-16.722300000000001</v>
      </c>
      <c r="GE44" s="165">
        <v>-3.63</v>
      </c>
      <c r="GF44" s="165">
        <v>31.250699999999998</v>
      </c>
      <c r="GG44" s="166"/>
      <c r="GH44" s="165">
        <v>17.8643</v>
      </c>
      <c r="GI44" s="165">
        <v>-4.4010999999999996</v>
      </c>
      <c r="GJ44" s="166"/>
      <c r="GK44" s="165">
        <v>2.9748000000000001</v>
      </c>
      <c r="GL44" s="165">
        <v>6.4500000000000002E-2</v>
      </c>
      <c r="GM44" s="166"/>
      <c r="GN44" s="165">
        <v>-12.2058</v>
      </c>
      <c r="GO44" s="165">
        <v>-8.8598999999999997</v>
      </c>
      <c r="GP44" s="165">
        <v>2.6528</v>
      </c>
      <c r="GQ44" s="165">
        <v>-24.369299999999999</v>
      </c>
      <c r="GR44" s="165">
        <v>6.7645</v>
      </c>
      <c r="GS44" s="165">
        <v>5.5400999999999998</v>
      </c>
      <c r="GT44" s="165">
        <v>134.4314</v>
      </c>
      <c r="GU44" s="165">
        <v>-3.1857000000000002</v>
      </c>
      <c r="GV44" s="165">
        <v>-11.7499</v>
      </c>
      <c r="GW44" s="165">
        <v>9.5388000000000002</v>
      </c>
      <c r="GX44" s="165">
        <v>4.6524999999999999</v>
      </c>
      <c r="GY44" s="165">
        <v>4.9889000000000001</v>
      </c>
      <c r="GZ44" s="165">
        <v>5.0004</v>
      </c>
      <c r="HA44" s="165">
        <v>4</v>
      </c>
      <c r="HB44" s="165">
        <v>6.2074999999999996</v>
      </c>
      <c r="HC44" s="165">
        <v>9.3076000000000008</v>
      </c>
      <c r="HD44" s="165">
        <v>11.31</v>
      </c>
      <c r="HE44" s="165">
        <v>-14.72</v>
      </c>
      <c r="HF44" s="165">
        <v>38.9587</v>
      </c>
      <c r="HG44" s="165">
        <v>37.926200000000001</v>
      </c>
      <c r="HH44" s="165">
        <v>28.0501</v>
      </c>
      <c r="HI44" s="165">
        <v>49.752000000000002</v>
      </c>
      <c r="HJ44" s="165">
        <v>49.997900000000001</v>
      </c>
      <c r="HK44" s="165">
        <v>-12.2636</v>
      </c>
      <c r="HL44" s="165">
        <v>-12.173400000000001</v>
      </c>
      <c r="HM44" s="165">
        <v>0</v>
      </c>
      <c r="HN44" s="165">
        <v>-10.2455</v>
      </c>
      <c r="HO44" s="165">
        <v>60.779400000000003</v>
      </c>
      <c r="HP44" s="165">
        <v>61.088900000000002</v>
      </c>
      <c r="HQ44" s="165">
        <v>-15.0831</v>
      </c>
      <c r="HR44" s="165">
        <v>-14.0009</v>
      </c>
      <c r="HS44" s="165">
        <v>0.94830000000000003</v>
      </c>
      <c r="HT44" s="165">
        <v>0.77080000000000004</v>
      </c>
      <c r="HU44" s="165">
        <v>17.71</v>
      </c>
      <c r="HV44" s="165">
        <v>17.7</v>
      </c>
      <c r="HW44" s="165">
        <v>-29</v>
      </c>
      <c r="HX44" s="165">
        <v>-29.5</v>
      </c>
      <c r="HY44" s="165">
        <v>1.1435</v>
      </c>
      <c r="HZ44" s="165">
        <v>-8.8800000000000008</v>
      </c>
      <c r="IA44" s="165">
        <v>30.172000000000001</v>
      </c>
      <c r="IB44" s="165">
        <v>34.4268</v>
      </c>
      <c r="IC44" s="165">
        <v>34.723500000000001</v>
      </c>
      <c r="ID44" s="165">
        <v>-19.5</v>
      </c>
      <c r="IE44" s="165">
        <v>-33.6</v>
      </c>
      <c r="IF44" s="165">
        <v>3.9</v>
      </c>
      <c r="IG44" s="165">
        <v>3.3</v>
      </c>
      <c r="IH44" s="165">
        <v>-17.685199999999998</v>
      </c>
      <c r="II44" s="165">
        <v>-17.682099999999998</v>
      </c>
      <c r="IJ44" s="165">
        <v>-34.26</v>
      </c>
      <c r="IK44" s="166"/>
      <c r="IL44" s="165">
        <v>-268.93340000000001</v>
      </c>
      <c r="IM44" s="165">
        <v>-20.906400000000001</v>
      </c>
      <c r="IN44" s="165">
        <v>-22.369399999999999</v>
      </c>
      <c r="IO44" s="165">
        <v>99.687399999999997</v>
      </c>
      <c r="IP44" s="165">
        <v>66.105900000000005</v>
      </c>
      <c r="IQ44" s="165">
        <v>110.435</v>
      </c>
      <c r="IR44" s="165">
        <v>83.285899999999998</v>
      </c>
      <c r="IS44" s="165">
        <v>37.804499999999997</v>
      </c>
      <c r="IT44" s="165">
        <v>8.5291999999999994</v>
      </c>
      <c r="IU44" s="165">
        <v>7.5279999999999996</v>
      </c>
      <c r="IV44" s="165">
        <v>-1.9901</v>
      </c>
      <c r="IW44" s="165">
        <v>192.25899999999999</v>
      </c>
      <c r="IX44" s="165">
        <v>-189.4212</v>
      </c>
      <c r="IY44" s="165">
        <v>3.5672000000000001</v>
      </c>
      <c r="IZ44" s="165">
        <v>3.9100000000000003E-2</v>
      </c>
      <c r="JA44" s="165">
        <v>-0.16239999999999999</v>
      </c>
      <c r="JB44" s="166"/>
      <c r="JC44" s="165">
        <v>-6.48</v>
      </c>
      <c r="JD44" s="165">
        <v>-0.92600000000000005</v>
      </c>
      <c r="JE44" s="165">
        <v>-0.93</v>
      </c>
      <c r="JF44" s="165">
        <v>2.08</v>
      </c>
      <c r="JG44" s="165">
        <v>0.08</v>
      </c>
      <c r="JH44" s="165">
        <v>-2.6998000000000002</v>
      </c>
      <c r="JI44" s="165">
        <v>-6.2973999999999997</v>
      </c>
      <c r="JJ44" s="165">
        <v>8.9952000000000005</v>
      </c>
      <c r="JK44" s="165">
        <v>-4.7165999999999997</v>
      </c>
      <c r="JL44" s="165">
        <v>6.9</v>
      </c>
      <c r="JM44" s="165">
        <v>4.665</v>
      </c>
      <c r="JN44" s="165">
        <v>4.9539999999999997</v>
      </c>
      <c r="JO44" s="165">
        <v>2.3031999999999999</v>
      </c>
      <c r="JP44" s="165">
        <v>2.6057999999999999</v>
      </c>
      <c r="JQ44" s="165">
        <v>4.3860000000000001</v>
      </c>
      <c r="JR44" s="165">
        <v>4.3255999999999997</v>
      </c>
      <c r="JS44" s="165">
        <v>3.5105</v>
      </c>
      <c r="JT44" s="166"/>
      <c r="JU44" s="165">
        <v>16.8</v>
      </c>
      <c r="JV44" s="165">
        <v>-0.3478</v>
      </c>
      <c r="JW44" s="165">
        <v>0</v>
      </c>
      <c r="JX44" s="166"/>
      <c r="JY44" s="165">
        <v>0</v>
      </c>
      <c r="JZ44" s="165">
        <v>-15.6737</v>
      </c>
      <c r="KA44" s="165">
        <v>-19.502800000000001</v>
      </c>
      <c r="KB44" s="165">
        <v>0</v>
      </c>
      <c r="KC44" s="165">
        <v>10.397</v>
      </c>
      <c r="KD44" s="165">
        <v>-12.644500000000001</v>
      </c>
      <c r="KE44" s="165">
        <v>2.1389999999999998</v>
      </c>
      <c r="KF44" s="165">
        <v>-19.2</v>
      </c>
      <c r="KG44" s="165">
        <v>2.6</v>
      </c>
      <c r="KH44" s="166"/>
      <c r="KI44" s="165">
        <v>-63.296300000000002</v>
      </c>
    </row>
    <row r="45" spans="1:295" ht="18" customHeight="1" x14ac:dyDescent="0.25">
      <c r="A45" s="160" t="s">
        <v>75</v>
      </c>
      <c r="B45" s="160" t="s">
        <v>929</v>
      </c>
      <c r="C45" s="164">
        <v>0</v>
      </c>
      <c r="D45" s="165">
        <v>4.7388000000000003</v>
      </c>
      <c r="E45" s="165">
        <v>-9.6992999999999991</v>
      </c>
      <c r="F45" s="165">
        <v>-0.4481</v>
      </c>
      <c r="G45" s="165">
        <v>8.3903999999999996</v>
      </c>
      <c r="H45" s="166"/>
      <c r="I45" s="165">
        <v>3.2530999999999999</v>
      </c>
      <c r="J45" s="166"/>
      <c r="K45" s="165">
        <v>9.4207000000000001</v>
      </c>
      <c r="L45" s="165">
        <v>3.3559000000000001</v>
      </c>
      <c r="M45" s="165">
        <v>6.8372999999999999</v>
      </c>
      <c r="N45" s="165">
        <v>-2.2200000000000002</v>
      </c>
      <c r="O45" s="165">
        <v>-24.2</v>
      </c>
      <c r="P45" s="165">
        <v>2.2000000000000002</v>
      </c>
      <c r="Q45" s="165">
        <v>4.1399999999999997</v>
      </c>
      <c r="R45" s="165">
        <v>-17.600000000000001</v>
      </c>
      <c r="S45" s="165">
        <v>1.1778</v>
      </c>
      <c r="T45" s="166"/>
      <c r="U45" s="165">
        <v>5.3887999999999998</v>
      </c>
      <c r="V45" s="165">
        <v>5.5221</v>
      </c>
      <c r="W45" s="165">
        <v>9.7004999999999999</v>
      </c>
      <c r="X45" s="165">
        <v>8.2896999999999998</v>
      </c>
      <c r="Y45" s="165">
        <v>-5.0529999999999999</v>
      </c>
      <c r="Z45" s="165">
        <v>2.7490999999999999</v>
      </c>
      <c r="AA45" s="166"/>
      <c r="AB45" s="165">
        <v>-0.80189999999999995</v>
      </c>
      <c r="AC45" s="165">
        <v>0.74199999999999999</v>
      </c>
      <c r="AD45" s="166"/>
      <c r="AE45" s="165">
        <v>4.3369999999999997</v>
      </c>
      <c r="AF45" s="165">
        <v>-17.760000000000002</v>
      </c>
      <c r="AG45" s="165">
        <v>-6.6</v>
      </c>
      <c r="AH45" s="166"/>
      <c r="AI45" s="166"/>
      <c r="AJ45" s="165">
        <v>-25.9</v>
      </c>
      <c r="AK45" s="165">
        <v>-25.95</v>
      </c>
      <c r="AL45" s="166"/>
      <c r="AM45" s="165">
        <v>1.33</v>
      </c>
      <c r="AN45" s="165">
        <v>1.33</v>
      </c>
      <c r="AO45" s="165">
        <v>2.9363000000000001</v>
      </c>
      <c r="AP45" s="165">
        <v>4.1428000000000003</v>
      </c>
      <c r="AQ45" s="165">
        <v>5.0205000000000002</v>
      </c>
      <c r="AR45" s="165">
        <v>6.5422000000000002</v>
      </c>
      <c r="AS45" s="166"/>
      <c r="AT45" s="165">
        <v>-9.5111000000000008</v>
      </c>
      <c r="AU45" s="165">
        <v>-9.8567</v>
      </c>
      <c r="AV45" s="165">
        <v>-0.23669999999999999</v>
      </c>
      <c r="AW45" s="165">
        <v>-0.18179999999999999</v>
      </c>
      <c r="AX45" s="165">
        <v>-15.6732</v>
      </c>
      <c r="AY45" s="165">
        <v>-12.994</v>
      </c>
      <c r="AZ45" s="165">
        <v>2.3795999999999999</v>
      </c>
      <c r="BA45" s="165">
        <v>9.7949000000000002</v>
      </c>
      <c r="BB45" s="165">
        <v>18.296800000000001</v>
      </c>
      <c r="BC45" s="165">
        <v>12.2079</v>
      </c>
      <c r="BD45" s="165">
        <v>-4.3</v>
      </c>
      <c r="BE45" s="165">
        <v>-4.4000000000000004</v>
      </c>
      <c r="BF45" s="165">
        <v>-25.443200000000001</v>
      </c>
      <c r="BG45" s="165">
        <v>-25.139199999999999</v>
      </c>
      <c r="BH45" s="165">
        <v>-0.64729999999999999</v>
      </c>
      <c r="BI45" s="166"/>
      <c r="BJ45" s="165">
        <v>-1.3248</v>
      </c>
      <c r="BK45" s="165">
        <v>1.1540999999999999</v>
      </c>
      <c r="BL45" s="165">
        <v>1.0358000000000001</v>
      </c>
      <c r="BM45" s="165">
        <v>0.84989999999999999</v>
      </c>
      <c r="BN45" s="165">
        <v>-115.42100000000001</v>
      </c>
      <c r="BO45" s="165">
        <v>48.341299999999997</v>
      </c>
      <c r="BP45" s="165">
        <v>48.3718</v>
      </c>
      <c r="BQ45" s="165">
        <v>86.600700000000003</v>
      </c>
      <c r="BR45" s="165">
        <v>-105.0707</v>
      </c>
      <c r="BS45" s="166"/>
      <c r="BT45" s="166"/>
      <c r="BU45" s="166"/>
      <c r="BV45" s="165">
        <v>13.7818</v>
      </c>
      <c r="BW45" s="165">
        <v>7.29</v>
      </c>
      <c r="BX45" s="165">
        <v>7.8</v>
      </c>
      <c r="BY45" s="165">
        <v>-13.33</v>
      </c>
      <c r="BZ45" s="165">
        <v>0.72</v>
      </c>
      <c r="CA45" s="165">
        <v>-15.9367</v>
      </c>
      <c r="CB45" s="165">
        <v>-15.132999999999999</v>
      </c>
      <c r="CC45" s="165">
        <v>34.841299999999997</v>
      </c>
      <c r="CD45" s="165">
        <v>33.152900000000002</v>
      </c>
      <c r="CE45" s="165">
        <v>-1.2108000000000001</v>
      </c>
      <c r="CF45" s="165">
        <v>-12.2026</v>
      </c>
      <c r="CG45" s="165">
        <v>-12.1473</v>
      </c>
      <c r="CH45" s="165">
        <v>-1.8817999999999999</v>
      </c>
      <c r="CI45" s="165">
        <v>13.0395</v>
      </c>
      <c r="CJ45" s="166"/>
      <c r="CK45" s="166"/>
      <c r="CL45" s="165">
        <v>46.5</v>
      </c>
      <c r="CM45" s="165">
        <v>-20.8</v>
      </c>
      <c r="CN45" s="165">
        <v>-1.21</v>
      </c>
      <c r="CO45" s="165">
        <v>33.502899999999997</v>
      </c>
      <c r="CP45" s="165">
        <v>32.609400000000001</v>
      </c>
      <c r="CQ45" s="165">
        <v>31.564299999999999</v>
      </c>
      <c r="CR45" s="165">
        <v>93.519199999999998</v>
      </c>
      <c r="CS45" s="165">
        <v>93.543400000000005</v>
      </c>
      <c r="CT45" s="165">
        <v>-26.340399999999999</v>
      </c>
      <c r="CU45" s="165">
        <v>-71.4572</v>
      </c>
      <c r="CV45" s="165">
        <v>-26.453600000000002</v>
      </c>
      <c r="CW45" s="165">
        <v>1.9362999999999999</v>
      </c>
      <c r="CX45" s="165">
        <v>21.79</v>
      </c>
      <c r="CY45" s="165">
        <v>11.21</v>
      </c>
      <c r="CZ45" s="165">
        <v>6.0986000000000002</v>
      </c>
      <c r="DA45" s="165">
        <v>6.4484000000000004</v>
      </c>
      <c r="DB45" s="165">
        <v>-7.6</v>
      </c>
      <c r="DC45" s="166"/>
      <c r="DD45" s="165">
        <v>-14.395799999999999</v>
      </c>
      <c r="DE45" s="165">
        <v>-14.2012</v>
      </c>
      <c r="DF45" s="165">
        <v>39.7851</v>
      </c>
      <c r="DG45" s="165">
        <v>1.49E-2</v>
      </c>
      <c r="DH45" s="165">
        <v>-3.6236000000000002</v>
      </c>
      <c r="DI45" s="165">
        <v>13.5</v>
      </c>
      <c r="DJ45" s="165">
        <v>13.6</v>
      </c>
      <c r="DK45" s="165">
        <v>-3.5217000000000001</v>
      </c>
      <c r="DL45" s="165">
        <v>2.4369000000000001</v>
      </c>
      <c r="DM45" s="165">
        <v>32.809600000000003</v>
      </c>
      <c r="DN45" s="165">
        <v>10.210900000000001</v>
      </c>
      <c r="DO45" s="165">
        <v>2.85</v>
      </c>
      <c r="DP45" s="165">
        <v>0.95</v>
      </c>
      <c r="DQ45" s="165">
        <v>1.8360000000000001</v>
      </c>
      <c r="DR45" s="165">
        <v>-38.712200000000003</v>
      </c>
      <c r="DS45" s="165">
        <v>-5.25</v>
      </c>
      <c r="DT45" s="165">
        <v>-5.33</v>
      </c>
      <c r="DU45" s="165">
        <v>21.67</v>
      </c>
      <c r="DV45" s="165">
        <v>19.09</v>
      </c>
      <c r="DW45" s="165">
        <v>-35.090899999999998</v>
      </c>
      <c r="DX45" s="165">
        <v>-17.2727</v>
      </c>
      <c r="DY45" s="165">
        <v>-41.234699999999997</v>
      </c>
      <c r="DZ45" s="165">
        <v>-40.009099999999997</v>
      </c>
      <c r="EA45" s="165">
        <v>9.7718000000000007</v>
      </c>
      <c r="EB45" s="165">
        <v>-8.3301999999999996</v>
      </c>
      <c r="EC45" s="165">
        <v>-19.142900000000001</v>
      </c>
      <c r="ED45" s="165">
        <v>-19.4268</v>
      </c>
      <c r="EE45" s="165">
        <v>-24.0198</v>
      </c>
      <c r="EF45" s="165">
        <v>-29.526299999999999</v>
      </c>
      <c r="EG45" s="165">
        <v>-10.029</v>
      </c>
      <c r="EH45" s="165">
        <v>-177.05609999999999</v>
      </c>
      <c r="EI45" s="165">
        <v>-24.015499999999999</v>
      </c>
      <c r="EJ45" s="166"/>
      <c r="EK45" s="165">
        <v>-4.3007999999999997</v>
      </c>
      <c r="EL45" s="165">
        <v>-3.4472</v>
      </c>
      <c r="EM45" s="165">
        <v>18.9528</v>
      </c>
      <c r="EN45" s="165">
        <v>-10.0383</v>
      </c>
      <c r="EO45" s="165">
        <v>-11.488200000000001</v>
      </c>
      <c r="EP45" s="165">
        <v>-1.028</v>
      </c>
      <c r="EQ45" s="165">
        <v>-24.8048</v>
      </c>
      <c r="ER45" s="165">
        <v>-23.7102</v>
      </c>
      <c r="ES45" s="165">
        <v>11.5281</v>
      </c>
      <c r="ET45" s="165">
        <v>0</v>
      </c>
      <c r="EU45" s="165">
        <v>-6.55</v>
      </c>
      <c r="EV45" s="165">
        <v>0.8</v>
      </c>
      <c r="EW45" s="165">
        <v>1.2023999999999999</v>
      </c>
      <c r="EX45" s="165">
        <v>-4.8697999999999997</v>
      </c>
      <c r="EY45" s="165">
        <v>-6.7050000000000001</v>
      </c>
      <c r="EZ45" s="165">
        <v>4.4814999999999996</v>
      </c>
      <c r="FA45" s="165">
        <v>2.8401000000000001</v>
      </c>
      <c r="FB45" s="165">
        <v>13.577400000000001</v>
      </c>
      <c r="FC45" s="165">
        <v>-26.2437</v>
      </c>
      <c r="FD45" s="165">
        <v>0</v>
      </c>
      <c r="FE45" s="165">
        <v>1.0907</v>
      </c>
      <c r="FF45" s="165">
        <v>1.3519000000000001</v>
      </c>
      <c r="FG45" s="166"/>
      <c r="FH45" s="165">
        <v>2.4958999999999998</v>
      </c>
      <c r="FI45" s="166"/>
      <c r="FJ45" s="165">
        <v>4.0189000000000004</v>
      </c>
      <c r="FK45" s="165">
        <v>3.8515000000000001</v>
      </c>
      <c r="FL45" s="165">
        <v>-11.8894</v>
      </c>
      <c r="FM45" s="165">
        <v>22.249099999999999</v>
      </c>
      <c r="FN45" s="165">
        <v>22.3371</v>
      </c>
      <c r="FO45" s="165">
        <v>-1.2488999999999999</v>
      </c>
      <c r="FP45" s="165">
        <v>11.9811</v>
      </c>
      <c r="FQ45" s="165">
        <v>19.23</v>
      </c>
      <c r="FR45" s="165">
        <v>-19.510000000000002</v>
      </c>
      <c r="FS45" s="165">
        <v>-2.6015000000000001</v>
      </c>
      <c r="FT45" s="165">
        <v>0.37740000000000001</v>
      </c>
      <c r="FU45" s="165">
        <v>1.22</v>
      </c>
      <c r="FV45" s="165">
        <v>2.0299999999999998</v>
      </c>
      <c r="FW45" s="165">
        <v>-18.505099999999999</v>
      </c>
      <c r="FX45" s="166"/>
      <c r="FY45" s="165">
        <v>4.0229999999999997</v>
      </c>
      <c r="FZ45" s="165">
        <v>0.78600000000000003</v>
      </c>
      <c r="GA45" s="166"/>
      <c r="GB45" s="165">
        <v>4.97</v>
      </c>
      <c r="GC45" s="165">
        <v>-24.450299999999999</v>
      </c>
      <c r="GD45" s="165">
        <v>-16.286100000000001</v>
      </c>
      <c r="GE45" s="165">
        <v>-3.71</v>
      </c>
      <c r="GF45" s="165">
        <v>31.121300000000002</v>
      </c>
      <c r="GG45" s="166"/>
      <c r="GH45" s="165">
        <v>23.024999999999999</v>
      </c>
      <c r="GI45" s="165">
        <v>-10.6799</v>
      </c>
      <c r="GJ45" s="166"/>
      <c r="GK45" s="165">
        <v>3.3797999999999999</v>
      </c>
      <c r="GL45" s="166"/>
      <c r="GM45" s="166"/>
      <c r="GN45" s="165">
        <v>-13.137700000000001</v>
      </c>
      <c r="GO45" s="165">
        <v>-5.1896000000000004</v>
      </c>
      <c r="GP45" s="165">
        <v>3.3256999999999999</v>
      </c>
      <c r="GQ45" s="165">
        <v>-25.965900000000001</v>
      </c>
      <c r="GR45" s="165">
        <v>3.9708000000000001</v>
      </c>
      <c r="GS45" s="165">
        <v>3.1633</v>
      </c>
      <c r="GT45" s="165">
        <v>146.33260000000001</v>
      </c>
      <c r="GU45" s="165">
        <v>-5.9034000000000004</v>
      </c>
      <c r="GV45" s="165">
        <v>-10.783200000000001</v>
      </c>
      <c r="GW45" s="165">
        <v>-3.6160000000000001</v>
      </c>
      <c r="GX45" s="165">
        <v>4.5454999999999997</v>
      </c>
      <c r="GY45" s="165">
        <v>6.1241000000000003</v>
      </c>
      <c r="GZ45" s="165">
        <v>6.3529999999999998</v>
      </c>
      <c r="HA45" s="165">
        <v>4</v>
      </c>
      <c r="HB45" s="165">
        <v>-2.2498999999999998</v>
      </c>
      <c r="HC45" s="165">
        <v>0</v>
      </c>
      <c r="HD45" s="165">
        <v>-3.35</v>
      </c>
      <c r="HE45" s="165">
        <v>7.3090000000000002</v>
      </c>
      <c r="HF45" s="165">
        <v>51.422400000000003</v>
      </c>
      <c r="HG45" s="165">
        <v>5.4317000000000002</v>
      </c>
      <c r="HH45" s="165">
        <v>18.468399999999999</v>
      </c>
      <c r="HI45" s="165">
        <v>39.877299999999998</v>
      </c>
      <c r="HJ45" s="165">
        <v>39.707000000000001</v>
      </c>
      <c r="HK45" s="165">
        <v>-8.5520999999999994</v>
      </c>
      <c r="HL45" s="165">
        <v>-7.7187999999999999</v>
      </c>
      <c r="HM45" s="165">
        <v>0</v>
      </c>
      <c r="HN45" s="165">
        <v>-10.7979</v>
      </c>
      <c r="HO45" s="165">
        <v>33.211599999999997</v>
      </c>
      <c r="HP45" s="165">
        <v>34.217700000000001</v>
      </c>
      <c r="HQ45" s="165">
        <v>-13.3857</v>
      </c>
      <c r="HR45" s="165">
        <v>-12.3969</v>
      </c>
      <c r="HS45" s="165">
        <v>1.1855</v>
      </c>
      <c r="HT45" s="165">
        <v>1.369</v>
      </c>
      <c r="HU45" s="165">
        <v>17.079999999999998</v>
      </c>
      <c r="HV45" s="165">
        <v>17.02</v>
      </c>
      <c r="HW45" s="165">
        <v>-30.3</v>
      </c>
      <c r="HX45" s="165">
        <v>-29.9</v>
      </c>
      <c r="HY45" s="165">
        <v>1.1087</v>
      </c>
      <c r="HZ45" s="165">
        <v>-9.84</v>
      </c>
      <c r="IA45" s="165">
        <v>32.6815</v>
      </c>
      <c r="IB45" s="165">
        <v>35.119</v>
      </c>
      <c r="IC45" s="165">
        <v>34.756799999999998</v>
      </c>
      <c r="ID45" s="165">
        <v>-19.5</v>
      </c>
      <c r="IE45" s="165">
        <v>-34.6</v>
      </c>
      <c r="IF45" s="165">
        <v>1.8</v>
      </c>
      <c r="IG45" s="165">
        <v>1.2</v>
      </c>
      <c r="IH45" s="166"/>
      <c r="II45" s="166"/>
      <c r="IJ45" s="165">
        <v>-52.669800000000002</v>
      </c>
      <c r="IK45" s="165">
        <v>-4.5422000000000002</v>
      </c>
      <c r="IL45" s="165">
        <v>-255.5085</v>
      </c>
      <c r="IM45" s="165">
        <v>0.85140000000000005</v>
      </c>
      <c r="IN45" s="165">
        <v>-15.9169</v>
      </c>
      <c r="IO45" s="165">
        <v>89.866299999999995</v>
      </c>
      <c r="IP45" s="165">
        <v>76.018600000000006</v>
      </c>
      <c r="IQ45" s="165">
        <v>118.5097</v>
      </c>
      <c r="IR45" s="165">
        <v>76.066900000000004</v>
      </c>
      <c r="IS45" s="165">
        <v>25.141200000000001</v>
      </c>
      <c r="IT45" s="165">
        <v>11.012700000000001</v>
      </c>
      <c r="IU45" s="165">
        <v>11.190300000000001</v>
      </c>
      <c r="IV45" s="165">
        <v>-11.259499999999999</v>
      </c>
      <c r="IW45" s="165">
        <v>181.79990000000001</v>
      </c>
      <c r="IX45" s="165">
        <v>-182.9547</v>
      </c>
      <c r="IY45" s="165">
        <v>6.1409000000000002</v>
      </c>
      <c r="IZ45" s="165">
        <v>1.1166</v>
      </c>
      <c r="JA45" s="165">
        <v>-0.2576</v>
      </c>
      <c r="JB45" s="166"/>
      <c r="JC45" s="165">
        <v>-7.6</v>
      </c>
      <c r="JD45" s="165">
        <v>-0.85299999999999998</v>
      </c>
      <c r="JE45" s="165">
        <v>-0.85899999999999999</v>
      </c>
      <c r="JF45" s="165">
        <v>3.2</v>
      </c>
      <c r="JG45" s="165">
        <v>-0.64</v>
      </c>
      <c r="JH45" s="165">
        <v>-3.0844999999999998</v>
      </c>
      <c r="JI45" s="165">
        <v>-5.3605</v>
      </c>
      <c r="JJ45" s="165">
        <v>6.7398999999999996</v>
      </c>
      <c r="JK45" s="165">
        <v>-4.0420999999999996</v>
      </c>
      <c r="JL45" s="165">
        <v>7.9</v>
      </c>
      <c r="JM45" s="165">
        <v>4.5519999999999996</v>
      </c>
      <c r="JN45" s="165">
        <v>5.09</v>
      </c>
      <c r="JO45" s="165">
        <v>2.3921000000000001</v>
      </c>
      <c r="JP45" s="165">
        <v>2.9773000000000001</v>
      </c>
      <c r="JQ45" s="165">
        <v>4.694</v>
      </c>
      <c r="JR45" s="165">
        <v>3.4013</v>
      </c>
      <c r="JS45" s="165">
        <v>3.8733</v>
      </c>
      <c r="JT45" s="166"/>
      <c r="JU45" s="165">
        <v>19.2</v>
      </c>
      <c r="JV45" s="165">
        <v>-1.4958</v>
      </c>
      <c r="JW45" s="165">
        <v>-0.06</v>
      </c>
      <c r="JX45" s="166"/>
      <c r="JY45" s="165">
        <v>4.0145</v>
      </c>
      <c r="JZ45" s="165">
        <v>-18.425999999999998</v>
      </c>
      <c r="KA45" s="165">
        <v>-23.6815</v>
      </c>
      <c r="KB45" s="165">
        <v>4.2880000000000003</v>
      </c>
      <c r="KC45" s="165">
        <v>12.697699999999999</v>
      </c>
      <c r="KD45" s="165">
        <v>-16.4513</v>
      </c>
      <c r="KE45" s="165">
        <v>3.6663999999999999</v>
      </c>
      <c r="KF45" s="165">
        <v>-21</v>
      </c>
      <c r="KG45" s="165">
        <v>3.5</v>
      </c>
      <c r="KH45" s="166"/>
      <c r="KI45" s="165">
        <v>-56.979399999999998</v>
      </c>
    </row>
    <row r="46" spans="1:295" ht="18" customHeight="1" x14ac:dyDescent="0.25">
      <c r="A46" s="160" t="s">
        <v>75</v>
      </c>
      <c r="B46" s="160" t="s">
        <v>930</v>
      </c>
      <c r="C46" s="164">
        <v>0</v>
      </c>
      <c r="D46" s="165">
        <v>5.2442000000000002</v>
      </c>
      <c r="E46" s="165">
        <v>-10.3299</v>
      </c>
      <c r="F46" s="165">
        <v>2.1015999999999999</v>
      </c>
      <c r="G46" s="165">
        <v>8.8209</v>
      </c>
      <c r="H46" s="165">
        <v>0</v>
      </c>
      <c r="I46" s="165">
        <v>4.7472000000000003</v>
      </c>
      <c r="J46" s="166"/>
      <c r="K46" s="165">
        <v>9.4859000000000009</v>
      </c>
      <c r="L46" s="165">
        <v>3.3978999999999999</v>
      </c>
      <c r="M46" s="165">
        <v>6.9934000000000003</v>
      </c>
      <c r="N46" s="165">
        <v>0</v>
      </c>
      <c r="O46" s="165">
        <v>-26.4</v>
      </c>
      <c r="P46" s="166"/>
      <c r="Q46" s="166"/>
      <c r="R46" s="166"/>
      <c r="S46" s="165">
        <v>1.2411000000000001</v>
      </c>
      <c r="T46" s="166"/>
      <c r="U46" s="165">
        <v>5.9650999999999996</v>
      </c>
      <c r="V46" s="165">
        <v>5.8266</v>
      </c>
      <c r="W46" s="165">
        <v>10.202199999999999</v>
      </c>
      <c r="X46" s="165">
        <v>8.3252000000000006</v>
      </c>
      <c r="Y46" s="165">
        <v>-5.2385999999999999</v>
      </c>
      <c r="Z46" s="165">
        <v>2.5903999999999998</v>
      </c>
      <c r="AA46" s="166"/>
      <c r="AB46" s="165">
        <v>-0.36320000000000002</v>
      </c>
      <c r="AC46" s="165">
        <v>0.97099999999999997</v>
      </c>
      <c r="AD46" s="166"/>
      <c r="AE46" s="165">
        <v>4.5289999999999999</v>
      </c>
      <c r="AF46" s="165">
        <v>-22.2</v>
      </c>
      <c r="AG46" s="165">
        <v>-4.4000000000000004</v>
      </c>
      <c r="AH46" s="166"/>
      <c r="AI46" s="166"/>
      <c r="AJ46" s="165">
        <v>-25.43</v>
      </c>
      <c r="AK46" s="165">
        <v>-25.38</v>
      </c>
      <c r="AL46" s="166"/>
      <c r="AM46" s="165">
        <v>1.34</v>
      </c>
      <c r="AN46" s="165">
        <v>1.34</v>
      </c>
      <c r="AO46" s="166"/>
      <c r="AP46" s="166"/>
      <c r="AQ46" s="165">
        <v>7.9348999999999998</v>
      </c>
      <c r="AR46" s="165">
        <v>8.1646000000000001</v>
      </c>
      <c r="AS46" s="165">
        <v>-13.676600000000001</v>
      </c>
      <c r="AT46" s="165">
        <v>-6.6978999999999997</v>
      </c>
      <c r="AU46" s="165">
        <v>-6.2431000000000001</v>
      </c>
      <c r="AV46" s="165">
        <v>-0.67649999999999999</v>
      </c>
      <c r="AW46" s="165">
        <v>-0.30659999999999998</v>
      </c>
      <c r="AX46" s="165">
        <v>-19.156199999999998</v>
      </c>
      <c r="AY46" s="165">
        <v>-15.9411</v>
      </c>
      <c r="AZ46" s="165">
        <v>2.3795999999999999</v>
      </c>
      <c r="BA46" s="165">
        <v>11.101699999999999</v>
      </c>
      <c r="BB46" s="165">
        <v>28.935400000000001</v>
      </c>
      <c r="BC46" s="165">
        <v>11.996600000000001</v>
      </c>
      <c r="BD46" s="165">
        <v>-5.2</v>
      </c>
      <c r="BE46" s="165">
        <v>-5.4</v>
      </c>
      <c r="BF46" s="165">
        <v>-26.393999999999998</v>
      </c>
      <c r="BG46" s="165">
        <v>-26.4253</v>
      </c>
      <c r="BH46" s="165">
        <v>-0.65129999999999999</v>
      </c>
      <c r="BI46" s="166"/>
      <c r="BJ46" s="165">
        <v>-0.99150000000000005</v>
      </c>
      <c r="BK46" s="165">
        <v>1.1548</v>
      </c>
      <c r="BL46" s="165">
        <v>2.0316000000000001</v>
      </c>
      <c r="BM46" s="165">
        <v>1.4623999999999999</v>
      </c>
      <c r="BN46" s="165">
        <v>-114.38330000000001</v>
      </c>
      <c r="BO46" s="165">
        <v>47.273200000000003</v>
      </c>
      <c r="BP46" s="165">
        <v>47.700400000000002</v>
      </c>
      <c r="BQ46" s="165">
        <v>87.900400000000005</v>
      </c>
      <c r="BR46" s="165">
        <v>-104.8771</v>
      </c>
      <c r="BS46" s="166"/>
      <c r="BT46" s="166"/>
      <c r="BU46" s="166"/>
      <c r="BV46" s="166"/>
      <c r="BW46" s="165">
        <v>7.2</v>
      </c>
      <c r="BX46" s="165">
        <v>8.56</v>
      </c>
      <c r="BY46" s="165">
        <v>-13.38</v>
      </c>
      <c r="BZ46" s="165">
        <v>-1.54</v>
      </c>
      <c r="CA46" s="165">
        <v>-17.008400000000002</v>
      </c>
      <c r="CB46" s="165">
        <v>-16.6065</v>
      </c>
      <c r="CC46" s="165">
        <v>36.381399999999999</v>
      </c>
      <c r="CD46" s="165">
        <v>34.890099999999997</v>
      </c>
      <c r="CE46" s="165">
        <v>-1.1680999999999999</v>
      </c>
      <c r="CF46" s="165">
        <v>-10.8249</v>
      </c>
      <c r="CG46" s="165">
        <v>-10.6083</v>
      </c>
      <c r="CH46" s="165">
        <v>-0.95499999999999996</v>
      </c>
      <c r="CI46" s="165">
        <v>12.025499999999999</v>
      </c>
      <c r="CJ46" s="166"/>
      <c r="CK46" s="166"/>
      <c r="CL46" s="165">
        <v>47.1</v>
      </c>
      <c r="CM46" s="165">
        <v>-20.399999999999999</v>
      </c>
      <c r="CN46" s="165">
        <v>-1.1599999999999999</v>
      </c>
      <c r="CO46" s="165">
        <v>32.683500000000002</v>
      </c>
      <c r="CP46" s="165">
        <v>32.848199999999999</v>
      </c>
      <c r="CQ46" s="165">
        <v>31.5307</v>
      </c>
      <c r="CR46" s="165">
        <v>91.985299999999995</v>
      </c>
      <c r="CS46" s="165">
        <v>91.565200000000004</v>
      </c>
      <c r="CT46" s="165">
        <v>-26.020199999999999</v>
      </c>
      <c r="CU46" s="165">
        <v>-71.837400000000002</v>
      </c>
      <c r="CV46" s="165">
        <v>-25.6175</v>
      </c>
      <c r="CW46" s="165">
        <v>1.9473</v>
      </c>
      <c r="CX46" s="165">
        <v>21.11</v>
      </c>
      <c r="CY46" s="165">
        <v>11.02</v>
      </c>
      <c r="CZ46" s="165">
        <v>6.0986000000000002</v>
      </c>
      <c r="DA46" s="165">
        <v>6.3506999999999998</v>
      </c>
      <c r="DB46" s="165">
        <v>-7.61</v>
      </c>
      <c r="DC46" s="166"/>
      <c r="DD46" s="165">
        <v>-13.7181</v>
      </c>
      <c r="DE46" s="165">
        <v>-13.5458</v>
      </c>
      <c r="DF46" s="165">
        <v>37.414400000000001</v>
      </c>
      <c r="DG46" s="165">
        <v>1.49E-2</v>
      </c>
      <c r="DH46" s="165">
        <v>-3.7349000000000001</v>
      </c>
      <c r="DI46" s="166"/>
      <c r="DJ46" s="166"/>
      <c r="DK46" s="165">
        <v>-3.4802</v>
      </c>
      <c r="DL46" s="165">
        <v>2.4369000000000001</v>
      </c>
      <c r="DM46" s="165">
        <v>32.651899999999998</v>
      </c>
      <c r="DN46" s="165">
        <v>10.582000000000001</v>
      </c>
      <c r="DO46" s="165">
        <v>2.87</v>
      </c>
      <c r="DP46" s="165">
        <v>0.83</v>
      </c>
      <c r="DQ46" s="165">
        <v>1.9035</v>
      </c>
      <c r="DR46" s="165">
        <v>-36.617100000000001</v>
      </c>
      <c r="DS46" s="165">
        <v>-5.69</v>
      </c>
      <c r="DT46" s="165">
        <v>-5.75</v>
      </c>
      <c r="DU46" s="165">
        <v>22.29</v>
      </c>
      <c r="DV46" s="165">
        <v>19.55</v>
      </c>
      <c r="DW46" s="165">
        <v>-34</v>
      </c>
      <c r="DX46" s="165">
        <v>-17.336400000000001</v>
      </c>
      <c r="DY46" s="165">
        <v>-41.543399999999998</v>
      </c>
      <c r="DZ46" s="165">
        <v>-40.409100000000002</v>
      </c>
      <c r="EA46" s="165">
        <v>9.6441999999999997</v>
      </c>
      <c r="EB46" s="165">
        <v>-6.5911999999999997</v>
      </c>
      <c r="EC46" s="165">
        <v>-16.882999999999999</v>
      </c>
      <c r="ED46" s="165">
        <v>-17.1266</v>
      </c>
      <c r="EE46" s="165">
        <v>-24.629799999999999</v>
      </c>
      <c r="EF46" s="165">
        <v>-30.664100000000001</v>
      </c>
      <c r="EG46" s="165">
        <v>-10.169</v>
      </c>
      <c r="EH46" s="165">
        <v>-176.82820000000001</v>
      </c>
      <c r="EI46" s="165">
        <v>-24.633500000000002</v>
      </c>
      <c r="EJ46" s="166"/>
      <c r="EK46" s="165">
        <v>-4.3757000000000001</v>
      </c>
      <c r="EL46" s="165">
        <v>-3.9916999999999998</v>
      </c>
      <c r="EM46" s="165">
        <v>17.037099999999999</v>
      </c>
      <c r="EN46" s="165">
        <v>-8.9581999999999997</v>
      </c>
      <c r="EO46" s="165">
        <v>-9.0448000000000004</v>
      </c>
      <c r="EP46" s="165">
        <v>-2.052</v>
      </c>
      <c r="EQ46" s="165">
        <v>-24.903400000000001</v>
      </c>
      <c r="ER46" s="165">
        <v>-24.560500000000001</v>
      </c>
      <c r="ES46" s="165">
        <v>11.8652</v>
      </c>
      <c r="ET46" s="165">
        <v>0</v>
      </c>
      <c r="EU46" s="165">
        <v>-10.31</v>
      </c>
      <c r="EV46" s="165">
        <v>0</v>
      </c>
      <c r="EW46" s="165">
        <v>1.4161999999999999</v>
      </c>
      <c r="EX46" s="165">
        <v>-2.1850000000000001</v>
      </c>
      <c r="EY46" s="165">
        <v>-5.9234999999999998</v>
      </c>
      <c r="EZ46" s="165">
        <v>5.2313000000000001</v>
      </c>
      <c r="FA46" s="165">
        <v>1.3856999999999999</v>
      </c>
      <c r="FB46" s="165">
        <v>13.8995</v>
      </c>
      <c r="FC46" s="165">
        <v>-27.191600000000001</v>
      </c>
      <c r="FD46" s="166"/>
      <c r="FE46" s="165">
        <v>1.1207</v>
      </c>
      <c r="FF46" s="165">
        <v>1.3473999999999999</v>
      </c>
      <c r="FG46" s="166"/>
      <c r="FH46" s="165">
        <v>0</v>
      </c>
      <c r="FI46" s="166"/>
      <c r="FJ46" s="165">
        <v>5.0236999999999998</v>
      </c>
      <c r="FK46" s="165">
        <v>4.5213000000000001</v>
      </c>
      <c r="FL46" s="165">
        <v>-12.559200000000001</v>
      </c>
      <c r="FM46" s="165">
        <v>22.528099999999998</v>
      </c>
      <c r="FN46" s="165">
        <v>22.839099999999998</v>
      </c>
      <c r="FO46" s="165">
        <v>-1.0535000000000001</v>
      </c>
      <c r="FP46" s="165">
        <v>11.924099999999999</v>
      </c>
      <c r="FQ46" s="165">
        <v>19.693899999999999</v>
      </c>
      <c r="FR46" s="165">
        <v>-19.600000000000001</v>
      </c>
      <c r="FS46" s="165">
        <v>-2.4184000000000001</v>
      </c>
      <c r="FT46" s="165">
        <v>0.37740000000000001</v>
      </c>
      <c r="FU46" s="165">
        <v>1.6</v>
      </c>
      <c r="FV46" s="165">
        <v>2.27</v>
      </c>
      <c r="FW46" s="165">
        <v>-18.839600000000001</v>
      </c>
      <c r="FX46" s="166"/>
      <c r="FY46" s="165">
        <v>4.0039999999999996</v>
      </c>
      <c r="FZ46" s="165">
        <v>0.77800000000000002</v>
      </c>
      <c r="GA46" s="166"/>
      <c r="GB46" s="165">
        <v>4.58</v>
      </c>
      <c r="GC46" s="165">
        <v>-24.597799999999999</v>
      </c>
      <c r="GD46" s="165">
        <v>-16.677700000000002</v>
      </c>
      <c r="GE46" s="165">
        <v>-4</v>
      </c>
      <c r="GF46" s="165">
        <v>30.328099999999999</v>
      </c>
      <c r="GG46" s="166"/>
      <c r="GH46" s="165">
        <v>22.984400000000001</v>
      </c>
      <c r="GI46" s="165">
        <v>-11.1683</v>
      </c>
      <c r="GJ46" s="166"/>
      <c r="GK46" s="165">
        <v>3.4940000000000002</v>
      </c>
      <c r="GL46" s="166"/>
      <c r="GM46" s="166"/>
      <c r="GN46" s="165">
        <v>-12.028</v>
      </c>
      <c r="GO46" s="165">
        <v>-5.1531000000000002</v>
      </c>
      <c r="GP46" s="165">
        <v>2.4620000000000002</v>
      </c>
      <c r="GQ46" s="165">
        <v>-24.2012</v>
      </c>
      <c r="GR46" s="165">
        <v>4.5361000000000002</v>
      </c>
      <c r="GS46" s="165">
        <v>3.2677</v>
      </c>
      <c r="GT46" s="165">
        <v>149.3031</v>
      </c>
      <c r="GU46" s="165">
        <v>-5.5464000000000002</v>
      </c>
      <c r="GV46" s="165">
        <v>-10.036799999999999</v>
      </c>
      <c r="GW46" s="165">
        <v>-4.1059999999999999</v>
      </c>
      <c r="GX46" s="165">
        <v>4.6100000000000003</v>
      </c>
      <c r="GY46" s="165">
        <v>6.3072999999999997</v>
      </c>
      <c r="GZ46" s="165">
        <v>6.4874999999999998</v>
      </c>
      <c r="HA46" s="165">
        <v>4.4264000000000001</v>
      </c>
      <c r="HB46" s="165">
        <v>0</v>
      </c>
      <c r="HC46" s="165">
        <v>0</v>
      </c>
      <c r="HD46" s="165">
        <v>-3.35</v>
      </c>
      <c r="HE46" s="165">
        <v>5.4646999999999997</v>
      </c>
      <c r="HF46" s="165">
        <v>52.700099999999999</v>
      </c>
      <c r="HG46" s="165">
        <v>7.1195000000000004</v>
      </c>
      <c r="HH46" s="165">
        <v>17.836200000000002</v>
      </c>
      <c r="HI46" s="165">
        <v>40.071300000000001</v>
      </c>
      <c r="HJ46" s="165">
        <v>40.328299999999999</v>
      </c>
      <c r="HK46" s="165">
        <v>-9.5936000000000003</v>
      </c>
      <c r="HL46" s="165">
        <v>-8.4428999999999998</v>
      </c>
      <c r="HM46" s="165">
        <v>0</v>
      </c>
      <c r="HN46" s="165">
        <v>-11.571</v>
      </c>
      <c r="HO46" s="166"/>
      <c r="HP46" s="166"/>
      <c r="HQ46" s="165">
        <v>-14.5228</v>
      </c>
      <c r="HR46" s="165">
        <v>-13.7098</v>
      </c>
      <c r="HS46" s="165">
        <v>1.6025</v>
      </c>
      <c r="HT46" s="165">
        <v>1.657</v>
      </c>
      <c r="HU46" s="165">
        <v>16.5</v>
      </c>
      <c r="HV46" s="165">
        <v>16.59</v>
      </c>
      <c r="HW46" s="165">
        <v>-28.4</v>
      </c>
      <c r="HX46" s="165">
        <v>-28.3</v>
      </c>
      <c r="HY46" s="165">
        <v>0.94940000000000002</v>
      </c>
      <c r="HZ46" s="165">
        <v>-10.24</v>
      </c>
      <c r="IA46" s="165">
        <v>32.9739</v>
      </c>
      <c r="IB46" s="165">
        <v>21.369499999999999</v>
      </c>
      <c r="IC46" s="165">
        <v>21.502600000000001</v>
      </c>
      <c r="ID46" s="165">
        <v>-19.5</v>
      </c>
      <c r="IE46" s="165">
        <v>-31.1</v>
      </c>
      <c r="IF46" s="165">
        <v>2.6</v>
      </c>
      <c r="IG46" s="165">
        <v>2.1</v>
      </c>
      <c r="IH46" s="165">
        <v>-17.8034</v>
      </c>
      <c r="II46" s="165">
        <v>-17.918399999999998</v>
      </c>
      <c r="IJ46" s="165">
        <v>-53.221899999999998</v>
      </c>
      <c r="IK46" s="165">
        <v>-4.1565000000000003</v>
      </c>
      <c r="IL46" s="165">
        <v>-258.4522</v>
      </c>
      <c r="IM46" s="165">
        <v>-5.57E-2</v>
      </c>
      <c r="IN46" s="165">
        <v>-15.2484</v>
      </c>
      <c r="IO46" s="165">
        <v>90.385300000000001</v>
      </c>
      <c r="IP46" s="165">
        <v>75.842500000000001</v>
      </c>
      <c r="IQ46" s="165">
        <v>122.1621</v>
      </c>
      <c r="IR46" s="165">
        <v>76.689700000000002</v>
      </c>
      <c r="IS46" s="165">
        <v>22.7058</v>
      </c>
      <c r="IT46" s="165">
        <v>12.833600000000001</v>
      </c>
      <c r="IU46" s="165">
        <v>10.8428</v>
      </c>
      <c r="IV46" s="165">
        <v>-11.6761</v>
      </c>
      <c r="IW46" s="165">
        <v>182.95060000000001</v>
      </c>
      <c r="IX46" s="165">
        <v>-185.8724</v>
      </c>
      <c r="IY46" s="165">
        <v>4.1745000000000001</v>
      </c>
      <c r="IZ46" s="165">
        <v>3.2547999999999999</v>
      </c>
      <c r="JA46" s="165">
        <v>-0.3967</v>
      </c>
      <c r="JB46" s="166"/>
      <c r="JC46" s="165">
        <v>-7.2</v>
      </c>
      <c r="JD46" s="165">
        <v>-0.84899999999999998</v>
      </c>
      <c r="JE46" s="165">
        <v>-0.85699999999999998</v>
      </c>
      <c r="JF46" s="165">
        <v>2.96</v>
      </c>
      <c r="JG46" s="165">
        <v>-0.16</v>
      </c>
      <c r="JH46" s="165">
        <v>-3.4609000000000001</v>
      </c>
      <c r="JI46" s="165">
        <v>-6.0624000000000002</v>
      </c>
      <c r="JJ46" s="165">
        <v>6.0075000000000003</v>
      </c>
      <c r="JK46" s="165">
        <v>-1.0239</v>
      </c>
      <c r="JL46" s="165">
        <v>7.2</v>
      </c>
      <c r="JM46" s="165">
        <v>3.754</v>
      </c>
      <c r="JN46" s="165">
        <v>3.234</v>
      </c>
      <c r="JO46" s="166"/>
      <c r="JP46" s="165">
        <v>2.6981999999999999</v>
      </c>
      <c r="JQ46" s="165">
        <v>3.7639</v>
      </c>
      <c r="JR46" s="165">
        <v>4.0827</v>
      </c>
      <c r="JS46" s="165">
        <v>3.6042999999999998</v>
      </c>
      <c r="JT46" s="166"/>
      <c r="JU46" s="165">
        <v>14.6</v>
      </c>
      <c r="JV46" s="165">
        <v>0.76070000000000004</v>
      </c>
      <c r="JW46" s="165">
        <v>-0.1</v>
      </c>
      <c r="JX46" s="166"/>
      <c r="JY46" s="165">
        <v>4.3231999999999999</v>
      </c>
      <c r="JZ46" s="165">
        <v>-17.434200000000001</v>
      </c>
      <c r="KA46" s="165">
        <v>-23.218900000000001</v>
      </c>
      <c r="KB46" s="165">
        <v>4.5686</v>
      </c>
      <c r="KC46" s="165">
        <v>11.377800000000001</v>
      </c>
      <c r="KD46" s="165">
        <v>-16.655100000000001</v>
      </c>
      <c r="KE46" s="165">
        <v>4.4015000000000004</v>
      </c>
      <c r="KF46" s="165">
        <v>-16.5</v>
      </c>
      <c r="KG46" s="165">
        <v>-0.3</v>
      </c>
      <c r="KH46" s="166"/>
      <c r="KI46" s="165">
        <v>-56.363</v>
      </c>
    </row>
    <row r="47" spans="1:295" ht="18" customHeight="1" x14ac:dyDescent="0.25">
      <c r="A47" s="160" t="s">
        <v>75</v>
      </c>
      <c r="B47" s="160" t="s">
        <v>931</v>
      </c>
      <c r="C47" s="164">
        <v>0</v>
      </c>
      <c r="D47" s="165">
        <v>5.1988000000000003</v>
      </c>
      <c r="E47" s="165">
        <v>-10.309900000000001</v>
      </c>
      <c r="F47" s="165">
        <v>5.8041999999999998</v>
      </c>
      <c r="G47" s="165">
        <v>8.6225000000000005</v>
      </c>
      <c r="H47" s="166"/>
      <c r="I47" s="165">
        <v>4.2314999999999996</v>
      </c>
      <c r="J47" s="166"/>
      <c r="K47" s="165">
        <v>9.7469000000000001</v>
      </c>
      <c r="L47" s="165">
        <v>3.3249</v>
      </c>
      <c r="M47" s="165">
        <v>6.9516</v>
      </c>
      <c r="N47" s="165">
        <v>0</v>
      </c>
      <c r="O47" s="166"/>
      <c r="P47" s="165">
        <v>2.2000000000000002</v>
      </c>
      <c r="Q47" s="165">
        <v>4.1399999999999997</v>
      </c>
      <c r="R47" s="165">
        <v>-17.600000000000001</v>
      </c>
      <c r="S47" s="165">
        <v>1.2421</v>
      </c>
      <c r="T47" s="166"/>
      <c r="U47" s="165">
        <v>5.5358000000000001</v>
      </c>
      <c r="V47" s="165">
        <v>5.3704999999999998</v>
      </c>
      <c r="W47" s="165">
        <v>9.8065999999999995</v>
      </c>
      <c r="X47" s="165">
        <v>8.5282999999999998</v>
      </c>
      <c r="Y47" s="165">
        <v>-5.1544999999999996</v>
      </c>
      <c r="Z47" s="165">
        <v>2.7330999999999999</v>
      </c>
      <c r="AA47" s="166"/>
      <c r="AB47" s="165">
        <v>-0.6925</v>
      </c>
      <c r="AC47" s="165">
        <v>-0.46500000000000002</v>
      </c>
      <c r="AD47" s="165">
        <v>-0.47199999999999998</v>
      </c>
      <c r="AE47" s="165">
        <v>3.7480000000000002</v>
      </c>
      <c r="AF47" s="165">
        <v>-22.2</v>
      </c>
      <c r="AG47" s="165">
        <v>-6.6</v>
      </c>
      <c r="AH47" s="166"/>
      <c r="AI47" s="166"/>
      <c r="AJ47" s="165">
        <v>-15.98</v>
      </c>
      <c r="AK47" s="165">
        <v>-16.07</v>
      </c>
      <c r="AL47" s="166"/>
      <c r="AM47" s="165">
        <v>-6.89</v>
      </c>
      <c r="AN47" s="165">
        <v>-6.84</v>
      </c>
      <c r="AO47" s="165">
        <v>3.2606999999999999</v>
      </c>
      <c r="AP47" s="165">
        <v>4.2013999999999996</v>
      </c>
      <c r="AQ47" s="165">
        <v>10.1553</v>
      </c>
      <c r="AR47" s="165">
        <v>11.3428</v>
      </c>
      <c r="AS47" s="165">
        <v>-14.4884</v>
      </c>
      <c r="AT47" s="165">
        <v>-5.7602000000000002</v>
      </c>
      <c r="AU47" s="165">
        <v>-5.5849000000000002</v>
      </c>
      <c r="AV47" s="165">
        <v>-0.69499999999999995</v>
      </c>
      <c r="AW47" s="165">
        <v>-0.43120000000000003</v>
      </c>
      <c r="AX47" s="165">
        <v>-18.6203</v>
      </c>
      <c r="AY47" s="165">
        <v>-15.9411</v>
      </c>
      <c r="AZ47" s="165">
        <v>2.3795999999999999</v>
      </c>
      <c r="BA47" s="165">
        <v>11.8062</v>
      </c>
      <c r="BB47" s="165">
        <v>30.2029</v>
      </c>
      <c r="BC47" s="165">
        <v>10.3996</v>
      </c>
      <c r="BD47" s="165">
        <v>-2.2999999999999998</v>
      </c>
      <c r="BE47" s="165">
        <v>-2.5</v>
      </c>
      <c r="BF47" s="165">
        <v>-27.829000000000001</v>
      </c>
      <c r="BG47" s="165">
        <v>-27.696100000000001</v>
      </c>
      <c r="BH47" s="165">
        <v>-0.96850000000000003</v>
      </c>
      <c r="BI47" s="166"/>
      <c r="BJ47" s="165">
        <v>0.104</v>
      </c>
      <c r="BK47" s="165">
        <v>1.0410999999999999</v>
      </c>
      <c r="BL47" s="165">
        <v>2.0487000000000002</v>
      </c>
      <c r="BM47" s="165">
        <v>1.5475000000000001</v>
      </c>
      <c r="BN47" s="165">
        <v>-129.55099999999999</v>
      </c>
      <c r="BO47" s="165">
        <v>49.592599999999997</v>
      </c>
      <c r="BP47" s="165">
        <v>49.9283</v>
      </c>
      <c r="BQ47" s="165">
        <v>92.040199999999999</v>
      </c>
      <c r="BR47" s="165">
        <v>-114.0034</v>
      </c>
      <c r="BS47" s="166"/>
      <c r="BT47" s="166"/>
      <c r="BU47" s="166"/>
      <c r="BV47" s="165">
        <v>13.7119</v>
      </c>
      <c r="BW47" s="165">
        <v>7.15</v>
      </c>
      <c r="BX47" s="165">
        <v>8.6</v>
      </c>
      <c r="BY47" s="165">
        <v>-13.22</v>
      </c>
      <c r="BZ47" s="165">
        <v>-1.74</v>
      </c>
      <c r="CA47" s="165">
        <v>-13.1236</v>
      </c>
      <c r="CB47" s="165">
        <v>-14.1953</v>
      </c>
      <c r="CC47" s="165">
        <v>34.7669</v>
      </c>
      <c r="CD47" s="165">
        <v>33.474699999999999</v>
      </c>
      <c r="CE47" s="165">
        <v>-1.1026</v>
      </c>
      <c r="CF47" s="165">
        <v>-10.662000000000001</v>
      </c>
      <c r="CG47" s="165">
        <v>-10.7455</v>
      </c>
      <c r="CH47" s="165">
        <v>-6.83E-2</v>
      </c>
      <c r="CI47" s="165">
        <v>12.533300000000001</v>
      </c>
      <c r="CJ47" s="166"/>
      <c r="CK47" s="166"/>
      <c r="CL47" s="165">
        <v>48.2</v>
      </c>
      <c r="CM47" s="165">
        <v>-20.399999999999999</v>
      </c>
      <c r="CN47" s="165">
        <v>-1.17</v>
      </c>
      <c r="CO47" s="165">
        <v>33.603400000000001</v>
      </c>
      <c r="CP47" s="165">
        <v>33.506900000000002</v>
      </c>
      <c r="CQ47" s="165">
        <v>32.071599999999997</v>
      </c>
      <c r="CR47" s="165">
        <v>94.075299999999999</v>
      </c>
      <c r="CS47" s="165">
        <v>93.439400000000006</v>
      </c>
      <c r="CT47" s="165">
        <v>-25.454999999999998</v>
      </c>
      <c r="CU47" s="165">
        <v>-74.091899999999995</v>
      </c>
      <c r="CV47" s="165">
        <v>-25.942699999999999</v>
      </c>
      <c r="CW47" s="165">
        <v>2.0142000000000002</v>
      </c>
      <c r="CX47" s="165">
        <v>20.74</v>
      </c>
      <c r="CY47" s="165">
        <v>10.64</v>
      </c>
      <c r="CZ47" s="165">
        <v>6.0986000000000002</v>
      </c>
      <c r="DA47" s="165">
        <v>6.5460000000000003</v>
      </c>
      <c r="DB47" s="165">
        <v>-7.72</v>
      </c>
      <c r="DC47" s="166"/>
      <c r="DD47" s="165">
        <v>-14.6631</v>
      </c>
      <c r="DE47" s="165">
        <v>-14.470499999999999</v>
      </c>
      <c r="DF47" s="165">
        <v>39.176099999999998</v>
      </c>
      <c r="DG47" s="165">
        <v>1.49E-2</v>
      </c>
      <c r="DH47" s="165">
        <v>-3.7299000000000002</v>
      </c>
      <c r="DI47" s="165">
        <v>13.3</v>
      </c>
      <c r="DJ47" s="165">
        <v>13.5</v>
      </c>
      <c r="DK47" s="165">
        <v>-3.4790000000000001</v>
      </c>
      <c r="DL47" s="165">
        <v>2.2498999999999998</v>
      </c>
      <c r="DM47" s="165">
        <v>33.4405</v>
      </c>
      <c r="DN47" s="165">
        <v>10.210900000000001</v>
      </c>
      <c r="DO47" s="165">
        <v>2.87</v>
      </c>
      <c r="DP47" s="165">
        <v>1.07</v>
      </c>
      <c r="DQ47" s="165">
        <v>1.5255000000000001</v>
      </c>
      <c r="DR47" s="165">
        <v>-38.212200000000003</v>
      </c>
      <c r="DS47" s="165">
        <v>-5.83</v>
      </c>
      <c r="DT47" s="165">
        <v>-6</v>
      </c>
      <c r="DU47" s="165">
        <v>22.97</v>
      </c>
      <c r="DV47" s="165">
        <v>18.809999999999999</v>
      </c>
      <c r="DW47" s="165">
        <v>-34.945500000000003</v>
      </c>
      <c r="DX47" s="165">
        <v>-17.2545</v>
      </c>
      <c r="DY47" s="165">
        <v>-41.030500000000004</v>
      </c>
      <c r="DZ47" s="165">
        <v>-39.381799999999998</v>
      </c>
      <c r="EA47" s="165">
        <v>9.7483000000000004</v>
      </c>
      <c r="EB47" s="165">
        <v>-7.4</v>
      </c>
      <c r="EC47" s="165">
        <v>-17.8428</v>
      </c>
      <c r="ED47" s="165">
        <v>-17.6889</v>
      </c>
      <c r="EE47" s="165">
        <v>-24.493400000000001</v>
      </c>
      <c r="EF47" s="165">
        <v>-29.4086</v>
      </c>
      <c r="EG47" s="165">
        <v>-9.6609999999999996</v>
      </c>
      <c r="EH47" s="165">
        <v>-183.38890000000001</v>
      </c>
      <c r="EI47" s="165">
        <v>-19.1571</v>
      </c>
      <c r="EJ47" s="166"/>
      <c r="EK47" s="165">
        <v>-4.3665000000000003</v>
      </c>
      <c r="EL47" s="165">
        <v>-3.9464000000000001</v>
      </c>
      <c r="EM47" s="165">
        <v>17.1448</v>
      </c>
      <c r="EN47" s="165">
        <v>-10.336</v>
      </c>
      <c r="EO47" s="165">
        <v>-9.3962000000000003</v>
      </c>
      <c r="EP47" s="165">
        <v>-5.1239999999999997</v>
      </c>
      <c r="EQ47" s="165">
        <v>-26.196000000000002</v>
      </c>
      <c r="ER47" s="165">
        <v>-25.7698</v>
      </c>
      <c r="ES47" s="165">
        <v>11.5413</v>
      </c>
      <c r="ET47" s="165">
        <v>-4.93</v>
      </c>
      <c r="EU47" s="165">
        <v>-5.95</v>
      </c>
      <c r="EV47" s="165">
        <v>0</v>
      </c>
      <c r="EW47" s="165">
        <v>1.1841999999999999</v>
      </c>
      <c r="EX47" s="165">
        <v>-3.9868000000000001</v>
      </c>
      <c r="EY47" s="165">
        <v>-6.1482000000000001</v>
      </c>
      <c r="EZ47" s="165">
        <v>5.0334000000000003</v>
      </c>
      <c r="FA47" s="165">
        <v>1.1961999999999999</v>
      </c>
      <c r="FB47" s="165">
        <v>14.4117</v>
      </c>
      <c r="FC47" s="165">
        <v>-26.7346</v>
      </c>
      <c r="FD47" s="166"/>
      <c r="FE47" s="165">
        <v>0.96789999999999998</v>
      </c>
      <c r="FF47" s="165">
        <v>1.1972</v>
      </c>
      <c r="FG47" s="166"/>
      <c r="FH47" s="165">
        <v>0</v>
      </c>
      <c r="FI47" s="166"/>
      <c r="FJ47" s="165">
        <v>3.1817000000000002</v>
      </c>
      <c r="FK47" s="165">
        <v>2.1768999999999998</v>
      </c>
      <c r="FL47" s="165">
        <v>-6.0284000000000004</v>
      </c>
      <c r="FM47" s="165">
        <v>22.033000000000001</v>
      </c>
      <c r="FN47" s="165">
        <v>22.000900000000001</v>
      </c>
      <c r="FO47" s="165">
        <v>6.2404000000000002</v>
      </c>
      <c r="FP47" s="165">
        <v>19.352499999999999</v>
      </c>
      <c r="FQ47" s="165">
        <v>18.4878</v>
      </c>
      <c r="FR47" s="165">
        <v>-18.920000000000002</v>
      </c>
      <c r="FS47" s="165">
        <v>-2.6124999999999998</v>
      </c>
      <c r="FT47" s="165">
        <v>0.31519999999999998</v>
      </c>
      <c r="FU47" s="165">
        <v>1.92</v>
      </c>
      <c r="FV47" s="165">
        <v>2.5499999999999998</v>
      </c>
      <c r="FW47" s="165">
        <v>-19.3215</v>
      </c>
      <c r="FX47" s="165">
        <v>0</v>
      </c>
      <c r="FY47" s="165">
        <v>3.907</v>
      </c>
      <c r="FZ47" s="165">
        <v>0.75800000000000001</v>
      </c>
      <c r="GA47" s="166"/>
      <c r="GB47" s="165">
        <v>3.42</v>
      </c>
      <c r="GC47" s="165">
        <v>-29.935700000000001</v>
      </c>
      <c r="GD47" s="165">
        <v>-22.590599999999998</v>
      </c>
      <c r="GE47" s="165">
        <v>-3.83</v>
      </c>
      <c r="GF47" s="165">
        <v>28.6706</v>
      </c>
      <c r="GG47" s="166"/>
      <c r="GH47" s="165">
        <v>27.140599999999999</v>
      </c>
      <c r="GI47" s="165">
        <v>-14.927</v>
      </c>
      <c r="GJ47" s="166"/>
      <c r="GK47" s="165">
        <v>3.5072999999999999</v>
      </c>
      <c r="GL47" s="165">
        <v>7.1999999999999995E-2</v>
      </c>
      <c r="GM47" s="166"/>
      <c r="GN47" s="165">
        <v>-11.3161</v>
      </c>
      <c r="GO47" s="165">
        <v>-1.2053</v>
      </c>
      <c r="GP47" s="165">
        <v>2.8862000000000001</v>
      </c>
      <c r="GQ47" s="165">
        <v>-29.075099999999999</v>
      </c>
      <c r="GR47" s="165">
        <v>5.7769000000000004</v>
      </c>
      <c r="GS47" s="165">
        <v>4.3708</v>
      </c>
      <c r="GT47" s="165">
        <v>162.5496</v>
      </c>
      <c r="GU47" s="165">
        <v>-4.8136000000000001</v>
      </c>
      <c r="GV47" s="165">
        <v>-10.3169</v>
      </c>
      <c r="GW47" s="165">
        <v>-7.1131000000000002</v>
      </c>
      <c r="GX47" s="165">
        <v>3.1326000000000001</v>
      </c>
      <c r="GY47" s="165">
        <v>6.0949</v>
      </c>
      <c r="GZ47" s="165">
        <v>6.2186000000000003</v>
      </c>
      <c r="HA47" s="165">
        <v>2.7303000000000002</v>
      </c>
      <c r="HB47" s="165">
        <v>0</v>
      </c>
      <c r="HC47" s="165">
        <v>0</v>
      </c>
      <c r="HD47" s="165">
        <v>-2.5099999999999998</v>
      </c>
      <c r="HE47" s="165">
        <v>6.4550999999999998</v>
      </c>
      <c r="HF47" s="165">
        <v>51.552700000000002</v>
      </c>
      <c r="HG47" s="165">
        <v>8.8940999999999999</v>
      </c>
      <c r="HH47" s="165">
        <v>20.372</v>
      </c>
      <c r="HI47" s="165">
        <v>42.556600000000003</v>
      </c>
      <c r="HJ47" s="165">
        <v>42.727899999999998</v>
      </c>
      <c r="HK47" s="165">
        <v>-10.4915</v>
      </c>
      <c r="HL47" s="165">
        <v>-9.2668999999999997</v>
      </c>
      <c r="HM47" s="165">
        <v>-11.1486</v>
      </c>
      <c r="HN47" s="165">
        <v>-11.144600000000001</v>
      </c>
      <c r="HO47" s="166"/>
      <c r="HP47" s="166"/>
      <c r="HQ47" s="165">
        <v>-16.352</v>
      </c>
      <c r="HR47" s="165">
        <v>-15.709300000000001</v>
      </c>
      <c r="HS47" s="165">
        <v>2.4603999999999999</v>
      </c>
      <c r="HT47" s="165">
        <v>2.5649000000000002</v>
      </c>
      <c r="HU47" s="165">
        <v>16.86</v>
      </c>
      <c r="HV47" s="165">
        <v>16.760000000000002</v>
      </c>
      <c r="HW47" s="165">
        <v>-32.4</v>
      </c>
      <c r="HX47" s="165">
        <v>-32.799999999999997</v>
      </c>
      <c r="HY47" s="165">
        <v>0.93289999999999995</v>
      </c>
      <c r="HZ47" s="165">
        <v>-10.32</v>
      </c>
      <c r="IA47" s="165">
        <v>43.064100000000003</v>
      </c>
      <c r="IB47" s="165">
        <v>20.0959</v>
      </c>
      <c r="IC47" s="165">
        <v>19.848800000000001</v>
      </c>
      <c r="ID47" s="165">
        <v>-19.5</v>
      </c>
      <c r="IE47" s="165">
        <v>-38.4</v>
      </c>
      <c r="IF47" s="165">
        <v>4.3</v>
      </c>
      <c r="IG47" s="165">
        <v>3.8</v>
      </c>
      <c r="IH47" s="166"/>
      <c r="II47" s="166"/>
      <c r="IJ47" s="165">
        <v>-52.585599999999999</v>
      </c>
      <c r="IK47" s="165">
        <v>-3.3391000000000002</v>
      </c>
      <c r="IL47" s="165">
        <v>-261.88720000000001</v>
      </c>
      <c r="IM47" s="165">
        <v>-0.68920000000000003</v>
      </c>
      <c r="IN47" s="165">
        <v>-14.51</v>
      </c>
      <c r="IO47" s="165">
        <v>96.5</v>
      </c>
      <c r="IP47" s="165">
        <v>73.240600000000001</v>
      </c>
      <c r="IQ47" s="165">
        <v>127.70010000000001</v>
      </c>
      <c r="IR47" s="165">
        <v>81.5578</v>
      </c>
      <c r="IS47" s="165">
        <v>30.213899999999999</v>
      </c>
      <c r="IT47" s="165">
        <v>19.868500000000001</v>
      </c>
      <c r="IU47" s="165">
        <v>19.325399999999998</v>
      </c>
      <c r="IV47" s="165">
        <v>-16.708300000000001</v>
      </c>
      <c r="IW47" s="165">
        <v>189.11760000000001</v>
      </c>
      <c r="IX47" s="165">
        <v>-188.80799999999999</v>
      </c>
      <c r="IY47" s="165">
        <v>9.1379000000000001</v>
      </c>
      <c r="IZ47" s="165">
        <v>-7.7600000000000002E-2</v>
      </c>
      <c r="JA47" s="165">
        <v>-0.18679999999999999</v>
      </c>
      <c r="JB47" s="166"/>
      <c r="JC47" s="165">
        <v>-9.1199999999999992</v>
      </c>
      <c r="JD47" s="165">
        <v>-0.91700000000000004</v>
      </c>
      <c r="JE47" s="165">
        <v>-0.91400000000000003</v>
      </c>
      <c r="JF47" s="165">
        <v>4.72</v>
      </c>
      <c r="JG47" s="165">
        <v>-2.3199999999999998</v>
      </c>
      <c r="JH47" s="165">
        <v>-3.6602000000000001</v>
      </c>
      <c r="JI47" s="165">
        <v>-4.0696000000000003</v>
      </c>
      <c r="JJ47" s="165">
        <v>9.3186999999999998</v>
      </c>
      <c r="JK47" s="165">
        <v>-7.9667000000000003</v>
      </c>
      <c r="JL47" s="165">
        <v>8</v>
      </c>
      <c r="JM47" s="165">
        <v>3.1459999999999999</v>
      </c>
      <c r="JN47" s="165">
        <v>3.3740000000000001</v>
      </c>
      <c r="JO47" s="166"/>
      <c r="JP47" s="166"/>
      <c r="JQ47" s="165">
        <v>3.5154000000000001</v>
      </c>
      <c r="JR47" s="165">
        <v>3.3954</v>
      </c>
      <c r="JS47" s="165">
        <v>3.9495</v>
      </c>
      <c r="JT47" s="166"/>
      <c r="JU47" s="165">
        <v>22.7</v>
      </c>
      <c r="JV47" s="165">
        <v>-1.4173</v>
      </c>
      <c r="JW47" s="165">
        <v>-0.12</v>
      </c>
      <c r="JX47" s="166"/>
      <c r="JY47" s="165">
        <v>0</v>
      </c>
      <c r="JZ47" s="165">
        <v>-17.7407</v>
      </c>
      <c r="KA47" s="165">
        <v>-22.341200000000001</v>
      </c>
      <c r="KB47" s="165">
        <v>3.2709999999999999</v>
      </c>
      <c r="KC47" s="165">
        <v>12.0107</v>
      </c>
      <c r="KD47" s="165">
        <v>-16.813400000000001</v>
      </c>
      <c r="KE47" s="165">
        <v>3.7151000000000001</v>
      </c>
      <c r="KF47" s="165">
        <v>-24.8</v>
      </c>
      <c r="KG47" s="165">
        <v>6.5</v>
      </c>
      <c r="KH47" s="166"/>
      <c r="KI47" s="165">
        <v>-59.068100000000001</v>
      </c>
    </row>
    <row r="48" spans="1:295" ht="18" customHeight="1" x14ac:dyDescent="0.25">
      <c r="A48" s="160" t="s">
        <v>75</v>
      </c>
      <c r="B48" s="160" t="s">
        <v>932</v>
      </c>
      <c r="C48" s="167">
        <v>0</v>
      </c>
      <c r="D48" s="168">
        <v>5.1264000000000003</v>
      </c>
      <c r="E48" s="168">
        <v>-10.222799999999999</v>
      </c>
      <c r="F48" s="168">
        <v>4.9134000000000002</v>
      </c>
      <c r="G48" s="168">
        <v>8.7966999999999995</v>
      </c>
      <c r="H48" s="169"/>
      <c r="I48" s="168">
        <v>11.933299999999999</v>
      </c>
      <c r="J48" s="169"/>
      <c r="K48" s="168">
        <v>9.3942999999999994</v>
      </c>
      <c r="L48" s="168">
        <v>3.1429</v>
      </c>
      <c r="M48" s="168">
        <v>6.8293999999999997</v>
      </c>
      <c r="N48" s="168">
        <v>0</v>
      </c>
      <c r="O48" s="168">
        <v>-26.4</v>
      </c>
      <c r="P48" s="169"/>
      <c r="Q48" s="168">
        <v>4.1399999999999997</v>
      </c>
      <c r="R48" s="169"/>
      <c r="S48" s="168">
        <v>0.82950000000000002</v>
      </c>
      <c r="T48" s="169"/>
      <c r="U48" s="168">
        <v>5.3227000000000002</v>
      </c>
      <c r="V48" s="168">
        <v>5.24</v>
      </c>
      <c r="W48" s="168">
        <v>9.2553999999999998</v>
      </c>
      <c r="X48" s="168">
        <v>8.4831000000000003</v>
      </c>
      <c r="Y48" s="168">
        <v>-5.2335000000000003</v>
      </c>
      <c r="Z48" s="168">
        <v>2.5499999999999998</v>
      </c>
      <c r="AA48" s="169"/>
      <c r="AB48" s="168">
        <v>-1.0573999999999999</v>
      </c>
      <c r="AC48" s="168">
        <v>-0.53700000000000003</v>
      </c>
      <c r="AD48" s="168">
        <v>-0.52800000000000002</v>
      </c>
      <c r="AE48" s="168">
        <v>3.42</v>
      </c>
      <c r="AF48" s="168">
        <v>-19.98</v>
      </c>
      <c r="AG48" s="168">
        <v>-6.6</v>
      </c>
      <c r="AH48" s="169"/>
      <c r="AI48" s="169"/>
      <c r="AJ48" s="168">
        <v>-15.45</v>
      </c>
      <c r="AK48" s="168">
        <v>-15.39</v>
      </c>
      <c r="AL48" s="169"/>
      <c r="AM48" s="168">
        <v>-7.64</v>
      </c>
      <c r="AN48" s="168">
        <v>-7.75</v>
      </c>
      <c r="AO48" s="168">
        <v>4.1920999999999999</v>
      </c>
      <c r="AP48" s="168">
        <v>4.0030000000000001</v>
      </c>
      <c r="AQ48" s="168">
        <v>9.7078000000000007</v>
      </c>
      <c r="AR48" s="168">
        <v>10.305999999999999</v>
      </c>
      <c r="AS48" s="168">
        <v>-15.219200000000001</v>
      </c>
      <c r="AT48" s="168">
        <v>-6.1620999999999997</v>
      </c>
      <c r="AU48" s="168">
        <v>-5.609</v>
      </c>
      <c r="AV48" s="168">
        <v>-1.26</v>
      </c>
      <c r="AW48" s="168">
        <v>-0.78690000000000004</v>
      </c>
      <c r="AX48" s="168">
        <v>-18.754300000000001</v>
      </c>
      <c r="AY48" s="168">
        <v>-16.209099999999999</v>
      </c>
      <c r="AZ48" s="168">
        <v>2.3795999999999999</v>
      </c>
      <c r="BA48" s="168">
        <v>10.6142</v>
      </c>
      <c r="BB48" s="168">
        <v>35.327399999999997</v>
      </c>
      <c r="BC48" s="168">
        <v>0.64280000000000004</v>
      </c>
      <c r="BD48" s="168">
        <v>-0.9</v>
      </c>
      <c r="BE48" s="168">
        <v>-0.9</v>
      </c>
      <c r="BF48" s="168">
        <v>-27.5425</v>
      </c>
      <c r="BG48" s="168">
        <v>-27.470600000000001</v>
      </c>
      <c r="BH48" s="168">
        <v>-1.1197999999999999</v>
      </c>
      <c r="BI48" s="169"/>
      <c r="BJ48" s="168">
        <v>4.3574000000000002</v>
      </c>
      <c r="BK48" s="168">
        <v>1.0308999999999999</v>
      </c>
      <c r="BL48" s="168">
        <v>1.8935999999999999</v>
      </c>
      <c r="BM48" s="168">
        <v>1.4739</v>
      </c>
      <c r="BN48" s="168">
        <v>-134.22040000000001</v>
      </c>
      <c r="BO48" s="168">
        <v>49.623100000000001</v>
      </c>
      <c r="BP48" s="168">
        <v>49.958799999999997</v>
      </c>
      <c r="BQ48" s="168">
        <v>88.745800000000003</v>
      </c>
      <c r="BR48" s="168">
        <v>-116.40860000000001</v>
      </c>
      <c r="BS48" s="169"/>
      <c r="BT48" s="169"/>
      <c r="BU48" s="169"/>
      <c r="BV48" s="169"/>
      <c r="BW48" s="168">
        <v>7.14</v>
      </c>
      <c r="BX48" s="168">
        <v>8.5399999999999991</v>
      </c>
      <c r="BY48" s="168">
        <v>-13.11</v>
      </c>
      <c r="BZ48" s="168">
        <v>-1.8</v>
      </c>
      <c r="CA48" s="168">
        <v>-14.463200000000001</v>
      </c>
      <c r="CB48" s="168">
        <v>-14.3292</v>
      </c>
      <c r="CC48" s="168">
        <v>34.1053</v>
      </c>
      <c r="CD48" s="168">
        <v>32.450299999999999</v>
      </c>
      <c r="CE48" s="168">
        <v>-0.82689999999999997</v>
      </c>
      <c r="CF48" s="168">
        <v>-8.9530999999999992</v>
      </c>
      <c r="CG48" s="168">
        <v>-9.1140000000000008</v>
      </c>
      <c r="CH48" s="168">
        <v>4.7690999999999999</v>
      </c>
      <c r="CI48" s="168">
        <v>12.853300000000001</v>
      </c>
      <c r="CJ48" s="169"/>
      <c r="CK48" s="169"/>
      <c r="CL48" s="168">
        <v>49.2</v>
      </c>
      <c r="CM48" s="168">
        <v>-22.3</v>
      </c>
      <c r="CN48" s="168">
        <v>-1.1299999999999999</v>
      </c>
      <c r="CO48" s="168">
        <v>34.389299999999999</v>
      </c>
      <c r="CP48" s="168">
        <v>34.172199999999997</v>
      </c>
      <c r="CQ48" s="168">
        <v>32.499200000000002</v>
      </c>
      <c r="CR48" s="168">
        <v>93.6541</v>
      </c>
      <c r="CS48" s="168">
        <v>93.326700000000002</v>
      </c>
      <c r="CT48" s="168">
        <v>-25.068899999999999</v>
      </c>
      <c r="CU48" s="168">
        <v>-73.963499999999996</v>
      </c>
      <c r="CV48" s="168">
        <v>-24.808900000000001</v>
      </c>
      <c r="CW48" s="168">
        <v>1.9748000000000001</v>
      </c>
      <c r="CX48" s="168">
        <v>20.91</v>
      </c>
      <c r="CY48" s="168">
        <v>10.53</v>
      </c>
      <c r="CZ48" s="168">
        <v>5.7861000000000002</v>
      </c>
      <c r="DA48" s="168">
        <v>6.0576999999999996</v>
      </c>
      <c r="DB48" s="168">
        <v>-7.52</v>
      </c>
      <c r="DC48" s="169"/>
      <c r="DD48" s="168">
        <v>-14.135899999999999</v>
      </c>
      <c r="DE48" s="168">
        <v>-13.886200000000001</v>
      </c>
      <c r="DF48" s="168">
        <v>37.314799999999998</v>
      </c>
      <c r="DG48" s="168">
        <v>1.49E-2</v>
      </c>
      <c r="DH48" s="168">
        <v>-3.6233</v>
      </c>
      <c r="DI48" s="169"/>
      <c r="DJ48" s="169"/>
      <c r="DK48" s="168">
        <v>-3.7683</v>
      </c>
      <c r="DL48" s="168">
        <v>2.2498999999999998</v>
      </c>
      <c r="DM48" s="168">
        <v>32.967300000000002</v>
      </c>
      <c r="DN48" s="168">
        <v>10.0253</v>
      </c>
      <c r="DO48" s="168">
        <v>2.77</v>
      </c>
      <c r="DP48" s="168">
        <v>0.84</v>
      </c>
      <c r="DQ48" s="168">
        <v>1.7415</v>
      </c>
      <c r="DR48" s="168">
        <v>-38.167200000000001</v>
      </c>
      <c r="DS48" s="168">
        <v>-6.01</v>
      </c>
      <c r="DT48" s="168">
        <v>-6.11</v>
      </c>
      <c r="DU48" s="168">
        <v>22.73</v>
      </c>
      <c r="DV48" s="168">
        <v>19.41</v>
      </c>
      <c r="DW48" s="168">
        <v>-35.381799999999998</v>
      </c>
      <c r="DX48" s="168">
        <v>-17.681799999999999</v>
      </c>
      <c r="DY48" s="168">
        <v>-39.484099999999998</v>
      </c>
      <c r="DZ48" s="168">
        <v>-38.0182</v>
      </c>
      <c r="EA48" s="168">
        <v>9.9289000000000005</v>
      </c>
      <c r="EB48" s="168">
        <v>-7.6962999999999999</v>
      </c>
      <c r="EC48" s="168">
        <v>-17.5959</v>
      </c>
      <c r="ED48" s="168">
        <v>-17.282</v>
      </c>
      <c r="EE48" s="168">
        <v>-20.447099999999999</v>
      </c>
      <c r="EF48" s="168">
        <v>-25.153400000000001</v>
      </c>
      <c r="EG48" s="168">
        <v>-10.079000000000001</v>
      </c>
      <c r="EH48" s="168">
        <v>-179.2415</v>
      </c>
      <c r="EI48" s="168">
        <v>-15.004799999999999</v>
      </c>
      <c r="EJ48" s="169"/>
      <c r="EK48" s="168">
        <v>-4.2168000000000001</v>
      </c>
      <c r="EL48" s="168">
        <v>-4.0686999999999998</v>
      </c>
      <c r="EM48" s="168">
        <v>18.2517</v>
      </c>
      <c r="EN48" s="168">
        <v>-14.414300000000001</v>
      </c>
      <c r="EO48" s="168">
        <v>-13.026400000000001</v>
      </c>
      <c r="EP48" s="168">
        <v>4.1120000000000001</v>
      </c>
      <c r="EQ48" s="168">
        <v>-25.308499999999999</v>
      </c>
      <c r="ER48" s="168">
        <v>-24.845300000000002</v>
      </c>
      <c r="ES48" s="168">
        <v>12.669499999999999</v>
      </c>
      <c r="ET48" s="168">
        <v>0</v>
      </c>
      <c r="EU48" s="168">
        <v>-9.39</v>
      </c>
      <c r="EV48" s="168">
        <v>1.2</v>
      </c>
      <c r="EW48" s="168">
        <v>1.155</v>
      </c>
      <c r="EX48" s="168">
        <v>-12.080399999999999</v>
      </c>
      <c r="EY48" s="168">
        <v>-6.2720000000000002</v>
      </c>
      <c r="EZ48" s="168">
        <v>4.8582000000000001</v>
      </c>
      <c r="FA48" s="168">
        <v>1.5883</v>
      </c>
      <c r="FB48" s="168">
        <v>13.065799999999999</v>
      </c>
      <c r="FC48" s="168">
        <v>-29.2272</v>
      </c>
      <c r="FD48" s="169"/>
      <c r="FE48" s="168">
        <v>0.86809999999999998</v>
      </c>
      <c r="FF48" s="168">
        <v>1.0639000000000001</v>
      </c>
      <c r="FG48" s="169"/>
      <c r="FH48" s="168">
        <v>0</v>
      </c>
      <c r="FI48" s="169"/>
      <c r="FJ48" s="168">
        <v>3.0142000000000002</v>
      </c>
      <c r="FK48" s="168">
        <v>2.5118</v>
      </c>
      <c r="FL48" s="168">
        <v>-5.0236999999999998</v>
      </c>
      <c r="FM48" s="168">
        <v>20.4816</v>
      </c>
      <c r="FN48" s="168">
        <v>20.533000000000001</v>
      </c>
      <c r="FO48" s="168">
        <v>5.4020999999999999</v>
      </c>
      <c r="FP48" s="168">
        <v>18.252600000000001</v>
      </c>
      <c r="FQ48" s="168">
        <v>18.902899999999999</v>
      </c>
      <c r="FR48" s="168">
        <v>-19.12</v>
      </c>
      <c r="FS48" s="168">
        <v>-2.0118999999999998</v>
      </c>
      <c r="FT48" s="168">
        <v>0.37740000000000001</v>
      </c>
      <c r="FU48" s="168">
        <v>1.22</v>
      </c>
      <c r="FV48" s="168">
        <v>3.04</v>
      </c>
      <c r="FW48" s="168">
        <v>-20.337800000000001</v>
      </c>
      <c r="FX48" s="169"/>
      <c r="FY48" s="168">
        <v>3.911</v>
      </c>
      <c r="FZ48" s="168">
        <v>0.73299999999999998</v>
      </c>
      <c r="GA48" s="169"/>
      <c r="GB48" s="168">
        <v>3.73</v>
      </c>
      <c r="GC48" s="168">
        <v>-29.791799999999999</v>
      </c>
      <c r="GD48" s="168">
        <v>-21.043399999999998</v>
      </c>
      <c r="GE48" s="168">
        <v>-3.95</v>
      </c>
      <c r="GF48" s="168">
        <v>29.5974</v>
      </c>
      <c r="GG48" s="169"/>
      <c r="GH48" s="168">
        <v>27.243200000000002</v>
      </c>
      <c r="GI48" s="168">
        <v>-14.8698</v>
      </c>
      <c r="GJ48" s="169"/>
      <c r="GK48" s="168">
        <v>3.4882</v>
      </c>
      <c r="GL48" s="169"/>
      <c r="GM48" s="169"/>
      <c r="GN48" s="168">
        <v>-11.429600000000001</v>
      </c>
      <c r="GO48" s="168">
        <v>-1.4205000000000001</v>
      </c>
      <c r="GP48" s="168">
        <v>3.9116</v>
      </c>
      <c r="GQ48" s="168">
        <v>-29.999400000000001</v>
      </c>
      <c r="GR48" s="168">
        <v>8.6235999999999997</v>
      </c>
      <c r="GS48" s="168">
        <v>9.0422999999999991</v>
      </c>
      <c r="GT48" s="168">
        <v>164.99469999999999</v>
      </c>
      <c r="GU48" s="168">
        <v>-4.8129999999999997</v>
      </c>
      <c r="GV48" s="168">
        <v>-10.3911</v>
      </c>
      <c r="GW48" s="168">
        <v>-6.3375000000000004</v>
      </c>
      <c r="GX48" s="168">
        <v>3.4590999999999998</v>
      </c>
      <c r="GY48" s="168">
        <v>5.9776999999999996</v>
      </c>
      <c r="GZ48" s="168">
        <v>6.1631999999999998</v>
      </c>
      <c r="HA48" s="168">
        <v>3.1162999999999998</v>
      </c>
      <c r="HB48" s="168">
        <v>0</v>
      </c>
      <c r="HC48" s="168">
        <v>2.7608999999999999</v>
      </c>
      <c r="HD48" s="168">
        <v>-0.84</v>
      </c>
      <c r="HE48" s="168">
        <v>4.0393999999999997</v>
      </c>
      <c r="HF48" s="168">
        <v>47.840499999999999</v>
      </c>
      <c r="HG48" s="168">
        <v>9.4356000000000009</v>
      </c>
      <c r="HH48" s="168">
        <v>21.732099999999999</v>
      </c>
      <c r="HI48" s="168">
        <v>41.727200000000003</v>
      </c>
      <c r="HJ48" s="168">
        <v>42.509599999999999</v>
      </c>
      <c r="HK48" s="168">
        <v>-10.6403</v>
      </c>
      <c r="HL48" s="168">
        <v>-9.8120999999999992</v>
      </c>
      <c r="HM48" s="168">
        <v>0</v>
      </c>
      <c r="HN48" s="168">
        <v>-10.7272</v>
      </c>
      <c r="HO48" s="168">
        <v>41.225200000000001</v>
      </c>
      <c r="HP48" s="168">
        <v>41.877899999999997</v>
      </c>
      <c r="HQ48" s="168">
        <v>-15.973000000000001</v>
      </c>
      <c r="HR48" s="168">
        <v>-15.6983</v>
      </c>
      <c r="HS48" s="168">
        <v>2.3069000000000002</v>
      </c>
      <c r="HT48" s="168">
        <v>2.3597000000000001</v>
      </c>
      <c r="HU48" s="168">
        <v>17.07</v>
      </c>
      <c r="HV48" s="168">
        <v>17.07</v>
      </c>
      <c r="HW48" s="168">
        <v>-32.200000000000003</v>
      </c>
      <c r="HX48" s="168">
        <v>-32.1</v>
      </c>
      <c r="HY48" s="168">
        <v>1.0739000000000001</v>
      </c>
      <c r="HZ48" s="168">
        <v>-10.56</v>
      </c>
      <c r="IA48" s="168">
        <v>41.776299999999999</v>
      </c>
      <c r="IB48" s="168">
        <v>21.9908</v>
      </c>
      <c r="IC48" s="168">
        <v>22.641300000000001</v>
      </c>
      <c r="ID48" s="168">
        <v>-19.5</v>
      </c>
      <c r="IE48" s="168">
        <v>-38.4</v>
      </c>
      <c r="IF48" s="168">
        <v>3.5</v>
      </c>
      <c r="IG48" s="168">
        <v>2.9</v>
      </c>
      <c r="IH48" s="168">
        <v>-18.062100000000001</v>
      </c>
      <c r="II48" s="169"/>
      <c r="IJ48" s="168">
        <v>-45.799300000000002</v>
      </c>
      <c r="IK48" s="168">
        <v>0.65339999999999998</v>
      </c>
      <c r="IL48" s="168">
        <v>-263.76229999999998</v>
      </c>
      <c r="IM48" s="168">
        <v>-2.4384000000000001</v>
      </c>
      <c r="IN48" s="168">
        <v>-12.74</v>
      </c>
      <c r="IO48" s="168">
        <v>98.569500000000005</v>
      </c>
      <c r="IP48" s="168">
        <v>65.500699999999995</v>
      </c>
      <c r="IQ48" s="168">
        <v>126.84610000000001</v>
      </c>
      <c r="IR48" s="168">
        <v>79.125200000000007</v>
      </c>
      <c r="IS48" s="168">
        <v>33.198700000000002</v>
      </c>
      <c r="IT48" s="168">
        <v>18.075900000000001</v>
      </c>
      <c r="IU48" s="168">
        <v>25.523499999999999</v>
      </c>
      <c r="IV48" s="168">
        <v>-12.842599999999999</v>
      </c>
      <c r="IW48" s="168">
        <v>193.60769999999999</v>
      </c>
      <c r="IX48" s="168">
        <v>-188.28200000000001</v>
      </c>
      <c r="IY48" s="168">
        <v>11.542299999999999</v>
      </c>
      <c r="IZ48" s="168">
        <v>-3.7006999999999999</v>
      </c>
      <c r="JA48" s="168">
        <v>-0.84350000000000003</v>
      </c>
      <c r="JB48" s="169"/>
      <c r="JC48" s="168">
        <v>-8.9600000000000009</v>
      </c>
      <c r="JD48" s="168">
        <v>-0.93</v>
      </c>
      <c r="JE48" s="168">
        <v>-0.94799999999999995</v>
      </c>
      <c r="JF48" s="168">
        <v>5.04</v>
      </c>
      <c r="JG48" s="168">
        <v>-1.52</v>
      </c>
      <c r="JH48" s="168">
        <v>-3.5207000000000002</v>
      </c>
      <c r="JI48" s="168">
        <v>-4.2770999999999999</v>
      </c>
      <c r="JJ48" s="168">
        <v>8.9097000000000008</v>
      </c>
      <c r="JK48" s="168">
        <v>-7.6158000000000001</v>
      </c>
      <c r="JL48" s="168">
        <v>9</v>
      </c>
      <c r="JM48" s="168">
        <v>4.0069999999999997</v>
      </c>
      <c r="JN48" s="168">
        <v>3.7320000000000002</v>
      </c>
      <c r="JO48" s="169"/>
      <c r="JP48" s="169"/>
      <c r="JQ48" s="168">
        <v>4.5647000000000002</v>
      </c>
      <c r="JR48" s="168">
        <v>4.0510999999999999</v>
      </c>
      <c r="JS48" s="168">
        <v>3.7179000000000002</v>
      </c>
      <c r="JT48" s="169"/>
      <c r="JU48" s="168">
        <v>22.1</v>
      </c>
      <c r="JV48" s="168">
        <v>-0.88070000000000004</v>
      </c>
      <c r="JW48" s="168">
        <v>-0.16</v>
      </c>
      <c r="JX48" s="169"/>
      <c r="JY48" s="168">
        <v>0</v>
      </c>
      <c r="JZ48" s="168">
        <v>-17.0793</v>
      </c>
      <c r="KA48" s="168">
        <v>-22.3461</v>
      </c>
      <c r="KB48" s="168">
        <v>3.2658</v>
      </c>
      <c r="KC48" s="168">
        <v>10.9077</v>
      </c>
      <c r="KD48" s="168">
        <v>-15.7903</v>
      </c>
      <c r="KE48" s="168">
        <v>3.6880999999999999</v>
      </c>
      <c r="KF48" s="168">
        <v>-23.8</v>
      </c>
      <c r="KG48" s="168">
        <v>6.3</v>
      </c>
      <c r="KH48" s="169"/>
      <c r="KI48" s="168">
        <v>-61.568100000000001</v>
      </c>
    </row>
    <row r="49" spans="1:295" ht="18" customHeight="1" x14ac:dyDescent="0.25">
      <c r="A49" s="160" t="s">
        <v>75</v>
      </c>
      <c r="B49" s="160" t="s">
        <v>933</v>
      </c>
      <c r="C49" s="161">
        <v>0</v>
      </c>
      <c r="D49" s="162">
        <v>5.1916000000000002</v>
      </c>
      <c r="E49" s="163"/>
      <c r="F49" s="162">
        <v>7.0465999999999998</v>
      </c>
      <c r="G49" s="162">
        <v>8.0112000000000005</v>
      </c>
      <c r="H49" s="163"/>
      <c r="I49" s="162">
        <v>11.704000000000001</v>
      </c>
      <c r="J49" s="163"/>
      <c r="K49" s="162">
        <v>8.8768999999999991</v>
      </c>
      <c r="L49" s="162">
        <v>2.8479000000000001</v>
      </c>
      <c r="M49" s="162">
        <v>6.5602</v>
      </c>
      <c r="N49" s="162">
        <v>0</v>
      </c>
      <c r="O49" s="162">
        <v>-26.4</v>
      </c>
      <c r="P49" s="163"/>
      <c r="Q49" s="162">
        <v>4.1399999999999997</v>
      </c>
      <c r="R49" s="163"/>
      <c r="S49" s="162">
        <v>0.88249999999999995</v>
      </c>
      <c r="T49" s="163"/>
      <c r="U49" s="162">
        <v>4.9696999999999996</v>
      </c>
      <c r="V49" s="162">
        <v>4.7367999999999997</v>
      </c>
      <c r="W49" s="162">
        <v>8.5373000000000001</v>
      </c>
      <c r="X49" s="162">
        <v>8.3382000000000005</v>
      </c>
      <c r="Y49" s="162">
        <v>-4.9832999999999998</v>
      </c>
      <c r="Z49" s="162">
        <v>2.6031</v>
      </c>
      <c r="AA49" s="163"/>
      <c r="AB49" s="162">
        <v>-0.90600000000000003</v>
      </c>
      <c r="AC49" s="162">
        <v>-0.56299999999999994</v>
      </c>
      <c r="AD49" s="162">
        <v>-0.52700000000000002</v>
      </c>
      <c r="AE49" s="162">
        <v>3.83</v>
      </c>
      <c r="AF49" s="162">
        <v>-22.2</v>
      </c>
      <c r="AG49" s="162">
        <v>-6.6</v>
      </c>
      <c r="AH49" s="163"/>
      <c r="AI49" s="163"/>
      <c r="AJ49" s="162">
        <v>-15.56</v>
      </c>
      <c r="AK49" s="162">
        <v>-15.7</v>
      </c>
      <c r="AL49" s="163"/>
      <c r="AM49" s="162">
        <v>-7.91</v>
      </c>
      <c r="AN49" s="162">
        <v>-7.68</v>
      </c>
      <c r="AO49" s="162">
        <v>4.7271000000000001</v>
      </c>
      <c r="AP49" s="162">
        <v>3.9199000000000002</v>
      </c>
      <c r="AQ49" s="162">
        <v>10.985200000000001</v>
      </c>
      <c r="AR49" s="162">
        <v>10.9216</v>
      </c>
      <c r="AS49" s="162">
        <v>-15.7615</v>
      </c>
      <c r="AT49" s="162">
        <v>-5.4923000000000002</v>
      </c>
      <c r="AU49" s="162">
        <v>-5.5412999999999997</v>
      </c>
      <c r="AV49" s="162">
        <v>-0.4733</v>
      </c>
      <c r="AW49" s="162">
        <v>-0.71789999999999998</v>
      </c>
      <c r="AX49" s="162">
        <v>-19.022200000000002</v>
      </c>
      <c r="AY49" s="162">
        <v>-16.878799999999998</v>
      </c>
      <c r="AZ49" s="162">
        <v>2.3795999999999999</v>
      </c>
      <c r="BA49" s="162">
        <v>12.411099999999999</v>
      </c>
      <c r="BB49" s="162">
        <v>34.745199999999997</v>
      </c>
      <c r="BC49" s="162">
        <v>1.5005999999999999</v>
      </c>
      <c r="BD49" s="162">
        <v>-0.4</v>
      </c>
      <c r="BE49" s="162">
        <v>-0.5</v>
      </c>
      <c r="BF49" s="162">
        <v>-28.215199999999999</v>
      </c>
      <c r="BG49" s="162">
        <v>-27.8322</v>
      </c>
      <c r="BH49" s="162">
        <v>-1.1039000000000001</v>
      </c>
      <c r="BI49" s="163"/>
      <c r="BJ49" s="162">
        <v>4.3653000000000004</v>
      </c>
      <c r="BK49" s="162">
        <v>0.91930000000000001</v>
      </c>
      <c r="BL49" s="162">
        <v>1.9387000000000001</v>
      </c>
      <c r="BM49" s="162">
        <v>1.5565</v>
      </c>
      <c r="BN49" s="162">
        <v>-136.87549999999999</v>
      </c>
      <c r="BO49" s="162">
        <v>50.2029</v>
      </c>
      <c r="BP49" s="162">
        <v>50.325000000000003</v>
      </c>
      <c r="BQ49" s="162">
        <v>90.656999999999996</v>
      </c>
      <c r="BR49" s="162">
        <v>-118.28319999999999</v>
      </c>
      <c r="BS49" s="163"/>
      <c r="BT49" s="163"/>
      <c r="BU49" s="163"/>
      <c r="BV49" s="163"/>
      <c r="BW49" s="162">
        <v>7.12</v>
      </c>
      <c r="BX49" s="162">
        <v>8.4499999999999993</v>
      </c>
      <c r="BY49" s="162">
        <v>-13.36</v>
      </c>
      <c r="BZ49" s="162">
        <v>-1.69</v>
      </c>
      <c r="CA49" s="162">
        <v>-13.6594</v>
      </c>
      <c r="CB49" s="162">
        <v>-14.061299999999999</v>
      </c>
      <c r="CC49" s="162">
        <v>34.026699999999998</v>
      </c>
      <c r="CD49" s="162">
        <v>32.343899999999998</v>
      </c>
      <c r="CE49" s="162">
        <v>-0.94979999999999998</v>
      </c>
      <c r="CF49" s="162">
        <v>-9.9974000000000007</v>
      </c>
      <c r="CG49" s="162">
        <v>-10.518800000000001</v>
      </c>
      <c r="CH49" s="162">
        <v>4.8337000000000003</v>
      </c>
      <c r="CI49" s="162">
        <v>12.4262</v>
      </c>
      <c r="CJ49" s="163"/>
      <c r="CK49" s="163"/>
      <c r="CL49" s="162">
        <v>48.2</v>
      </c>
      <c r="CM49" s="162">
        <v>-20.7</v>
      </c>
      <c r="CN49" s="162">
        <v>-1.33</v>
      </c>
      <c r="CO49" s="162">
        <v>33.099499999999999</v>
      </c>
      <c r="CP49" s="162">
        <v>33.304400000000001</v>
      </c>
      <c r="CQ49" s="162">
        <v>31.964300000000001</v>
      </c>
      <c r="CR49" s="162">
        <v>93.113500000000002</v>
      </c>
      <c r="CS49" s="162">
        <v>93.483800000000002</v>
      </c>
      <c r="CT49" s="162">
        <v>-24.496400000000001</v>
      </c>
      <c r="CU49" s="162">
        <v>-74.838099999999997</v>
      </c>
      <c r="CV49" s="162">
        <v>-23.0488</v>
      </c>
      <c r="CW49" s="162">
        <v>1.9318</v>
      </c>
      <c r="CX49" s="162">
        <v>20.59</v>
      </c>
      <c r="CY49" s="162">
        <v>10.46</v>
      </c>
      <c r="CZ49" s="162">
        <v>6.0986000000000002</v>
      </c>
      <c r="DA49" s="162">
        <v>6.2530999999999999</v>
      </c>
      <c r="DB49" s="162">
        <v>-7.48</v>
      </c>
      <c r="DC49" s="163"/>
      <c r="DD49" s="162">
        <v>-14.4947</v>
      </c>
      <c r="DE49" s="162">
        <v>-14.515499999999999</v>
      </c>
      <c r="DF49" s="162">
        <v>41.043900000000001</v>
      </c>
      <c r="DG49" s="162">
        <v>1.4999999999999999E-2</v>
      </c>
      <c r="DH49" s="162">
        <v>-3.5933999999999999</v>
      </c>
      <c r="DI49" s="163"/>
      <c r="DJ49" s="163"/>
      <c r="DK49" s="162">
        <v>-3.8647</v>
      </c>
      <c r="DL49" s="162">
        <v>1.6889000000000001</v>
      </c>
      <c r="DM49" s="162">
        <v>33.4405</v>
      </c>
      <c r="DN49" s="162">
        <v>9.2830999999999992</v>
      </c>
      <c r="DO49" s="162">
        <v>2.11</v>
      </c>
      <c r="DP49" s="162">
        <v>0.85</v>
      </c>
      <c r="DQ49" s="162">
        <v>2.2679999999999998</v>
      </c>
      <c r="DR49" s="162">
        <v>-37.697099999999999</v>
      </c>
      <c r="DS49" s="162">
        <v>-6.06</v>
      </c>
      <c r="DT49" s="162">
        <v>-6.16</v>
      </c>
      <c r="DU49" s="162">
        <v>23.06</v>
      </c>
      <c r="DV49" s="162">
        <v>18.97</v>
      </c>
      <c r="DW49" s="162">
        <v>-35.6</v>
      </c>
      <c r="DX49" s="162">
        <v>-17.854500000000002</v>
      </c>
      <c r="DY49" s="162">
        <v>-39.234299999999998</v>
      </c>
      <c r="DZ49" s="162">
        <v>-37.936399999999999</v>
      </c>
      <c r="EA49" s="162">
        <v>9.5632999999999999</v>
      </c>
      <c r="EB49" s="162">
        <v>-9.6384000000000007</v>
      </c>
      <c r="EC49" s="162">
        <v>-19.3</v>
      </c>
      <c r="ED49" s="162">
        <v>-19.738399999999999</v>
      </c>
      <c r="EE49" s="162">
        <v>-18.224799999999998</v>
      </c>
      <c r="EF49" s="162">
        <v>-20.084299999999999</v>
      </c>
      <c r="EG49" s="162">
        <v>-9.7479999999999993</v>
      </c>
      <c r="EH49" s="162">
        <v>-180.82400000000001</v>
      </c>
      <c r="EI49" s="162">
        <v>-14.3329</v>
      </c>
      <c r="EJ49" s="163"/>
      <c r="EK49" s="162">
        <v>-4.6197999999999997</v>
      </c>
      <c r="EL49" s="162">
        <v>-3.9356</v>
      </c>
      <c r="EM49" s="162">
        <v>23.706800000000001</v>
      </c>
      <c r="EN49" s="162">
        <v>-15.9438</v>
      </c>
      <c r="EO49" s="162">
        <v>-14.6546</v>
      </c>
      <c r="EP49" s="162">
        <v>19.984000000000002</v>
      </c>
      <c r="EQ49" s="162">
        <v>-24.5962</v>
      </c>
      <c r="ER49" s="162">
        <v>-24.952999999999999</v>
      </c>
      <c r="ES49" s="162">
        <v>13.3733</v>
      </c>
      <c r="ET49" s="162">
        <v>0</v>
      </c>
      <c r="EU49" s="162">
        <v>-10.57</v>
      </c>
      <c r="EV49" s="162">
        <v>2.6</v>
      </c>
      <c r="EW49" s="162">
        <v>1.1288</v>
      </c>
      <c r="EX49" s="162">
        <v>-13.099600000000001</v>
      </c>
      <c r="EY49" s="162">
        <v>-6.9596</v>
      </c>
      <c r="EZ49" s="162">
        <v>4.1635</v>
      </c>
      <c r="FA49" s="162">
        <v>2.4228000000000001</v>
      </c>
      <c r="FB49" s="162">
        <v>10.084</v>
      </c>
      <c r="FC49" s="162">
        <v>-24.950900000000001</v>
      </c>
      <c r="FD49" s="163"/>
      <c r="FE49" s="162">
        <v>0.80120000000000002</v>
      </c>
      <c r="FF49" s="162">
        <v>1.0464</v>
      </c>
      <c r="FG49" s="163"/>
      <c r="FH49" s="162">
        <v>3.4470999999999998</v>
      </c>
      <c r="FI49" s="163"/>
      <c r="FJ49" s="162">
        <v>2.3443999999999998</v>
      </c>
      <c r="FK49" s="162">
        <v>2.1768999999999998</v>
      </c>
      <c r="FL49" s="162">
        <v>-5.0236999999999998</v>
      </c>
      <c r="FM49" s="162">
        <v>20.8672</v>
      </c>
      <c r="FN49" s="162">
        <v>20.526700000000002</v>
      </c>
      <c r="FO49" s="162">
        <v>6.1475</v>
      </c>
      <c r="FP49" s="162">
        <v>20.4132</v>
      </c>
      <c r="FQ49" s="162">
        <v>19.23</v>
      </c>
      <c r="FR49" s="162">
        <v>-18.420000000000002</v>
      </c>
      <c r="FS49" s="162">
        <v>-2.6143000000000001</v>
      </c>
      <c r="FT49" s="162">
        <v>0.3619</v>
      </c>
      <c r="FU49" s="162">
        <v>1.07</v>
      </c>
      <c r="FV49" s="162">
        <v>1.25</v>
      </c>
      <c r="FW49" s="162">
        <v>-20.944700000000001</v>
      </c>
      <c r="FX49" s="162">
        <v>2.0078</v>
      </c>
      <c r="FY49" s="162">
        <v>3.8740000000000001</v>
      </c>
      <c r="FZ49" s="162">
        <v>0.74399999999999999</v>
      </c>
      <c r="GA49" s="163"/>
      <c r="GB49" s="162">
        <v>4.92</v>
      </c>
      <c r="GC49" s="162">
        <v>-31.335999999999999</v>
      </c>
      <c r="GD49" s="162">
        <v>-22.441800000000001</v>
      </c>
      <c r="GE49" s="162">
        <v>-3.65</v>
      </c>
      <c r="GF49" s="162">
        <v>31.0351</v>
      </c>
      <c r="GG49" s="163"/>
      <c r="GH49" s="162">
        <v>27.214300000000001</v>
      </c>
      <c r="GI49" s="162">
        <v>-15.350099999999999</v>
      </c>
      <c r="GJ49" s="163"/>
      <c r="GK49" s="162">
        <v>3.4081999999999999</v>
      </c>
      <c r="GL49" s="163"/>
      <c r="GM49" s="163"/>
      <c r="GN49" s="162">
        <v>-11.994400000000001</v>
      </c>
      <c r="GO49" s="162">
        <v>-1.0811999999999999</v>
      </c>
      <c r="GP49" s="162">
        <v>4.8057999999999996</v>
      </c>
      <c r="GQ49" s="162">
        <v>-31.0078</v>
      </c>
      <c r="GR49" s="162">
        <v>10.135</v>
      </c>
      <c r="GS49" s="162">
        <v>8.9129000000000005</v>
      </c>
      <c r="GT49" s="162">
        <v>165.4264</v>
      </c>
      <c r="GU49" s="162">
        <v>-4.8087</v>
      </c>
      <c r="GV49" s="162">
        <v>-9.7416</v>
      </c>
      <c r="GW49" s="162">
        <v>-6.577</v>
      </c>
      <c r="GX49" s="162">
        <v>2.5756000000000001</v>
      </c>
      <c r="GY49" s="162">
        <v>5.6188000000000002</v>
      </c>
      <c r="GZ49" s="162">
        <v>5.8625999999999996</v>
      </c>
      <c r="HA49" s="162">
        <v>2</v>
      </c>
      <c r="HB49" s="162">
        <v>0</v>
      </c>
      <c r="HC49" s="162">
        <v>0</v>
      </c>
      <c r="HD49" s="162">
        <v>-1.26</v>
      </c>
      <c r="HE49" s="162">
        <v>0</v>
      </c>
      <c r="HF49" s="162">
        <v>51.825400000000002</v>
      </c>
      <c r="HG49" s="162">
        <v>8.8461999999999996</v>
      </c>
      <c r="HH49" s="162">
        <v>17.8538</v>
      </c>
      <c r="HI49" s="162">
        <v>43.756900000000002</v>
      </c>
      <c r="HJ49" s="162">
        <v>42.369300000000003</v>
      </c>
      <c r="HK49" s="162">
        <v>-9.8225999999999996</v>
      </c>
      <c r="HL49" s="162">
        <v>-9.3925000000000001</v>
      </c>
      <c r="HM49" s="162">
        <v>-13.684900000000001</v>
      </c>
      <c r="HN49" s="162">
        <v>-13.684799999999999</v>
      </c>
      <c r="HO49" s="163"/>
      <c r="HP49" s="163"/>
      <c r="HQ49" s="162">
        <v>-16.269600000000001</v>
      </c>
      <c r="HR49" s="162">
        <v>-15.308299999999999</v>
      </c>
      <c r="HS49" s="162">
        <v>2.6781000000000001</v>
      </c>
      <c r="HT49" s="162">
        <v>2.6145999999999998</v>
      </c>
      <c r="HU49" s="162">
        <v>17.21</v>
      </c>
      <c r="HV49" s="162">
        <v>17.11</v>
      </c>
      <c r="HW49" s="162">
        <v>-32.299999999999997</v>
      </c>
      <c r="HX49" s="162">
        <v>-32.4</v>
      </c>
      <c r="HY49" s="162">
        <v>1.2497</v>
      </c>
      <c r="HZ49" s="162">
        <v>-10.56</v>
      </c>
      <c r="IA49" s="162">
        <v>40.026000000000003</v>
      </c>
      <c r="IB49" s="162">
        <v>23.616499999999998</v>
      </c>
      <c r="IC49" s="162">
        <v>23.6145</v>
      </c>
      <c r="ID49" s="163"/>
      <c r="IE49" s="162">
        <v>-37.9</v>
      </c>
      <c r="IF49" s="162">
        <v>3</v>
      </c>
      <c r="IG49" s="162">
        <v>2.5</v>
      </c>
      <c r="IH49" s="163"/>
      <c r="II49" s="163"/>
      <c r="IJ49" s="162">
        <v>-50.159100000000002</v>
      </c>
      <c r="IK49" s="162">
        <v>-0.86539999999999995</v>
      </c>
      <c r="IL49" s="162">
        <v>-259.33190000000002</v>
      </c>
      <c r="IM49" s="162">
        <v>-0.84060000000000001</v>
      </c>
      <c r="IN49" s="162">
        <v>-12.6205</v>
      </c>
      <c r="IO49" s="162">
        <v>95.912300000000002</v>
      </c>
      <c r="IP49" s="162">
        <v>70.054500000000004</v>
      </c>
      <c r="IQ49" s="162">
        <v>123.8272</v>
      </c>
      <c r="IR49" s="162">
        <v>82.553899999999999</v>
      </c>
      <c r="IS49" s="162">
        <v>33.513500000000001</v>
      </c>
      <c r="IT49" s="162">
        <v>20.7866</v>
      </c>
      <c r="IU49" s="162">
        <v>19.648</v>
      </c>
      <c r="IV49" s="162">
        <v>-13.353999999999999</v>
      </c>
      <c r="IW49" s="162">
        <v>191.89320000000001</v>
      </c>
      <c r="IX49" s="162">
        <v>-187.72829999999999</v>
      </c>
      <c r="IY49" s="162">
        <v>11.640599999999999</v>
      </c>
      <c r="IZ49" s="162">
        <v>-3.5129000000000001</v>
      </c>
      <c r="JA49" s="162">
        <v>-0.98270000000000002</v>
      </c>
      <c r="JB49" s="163"/>
      <c r="JC49" s="162">
        <v>-9.0399999999999991</v>
      </c>
      <c r="JD49" s="162">
        <v>-0.96899999999999997</v>
      </c>
      <c r="JE49" s="162">
        <v>-0.97899999999999998</v>
      </c>
      <c r="JF49" s="162">
        <v>4.96</v>
      </c>
      <c r="JG49" s="162">
        <v>-1.28</v>
      </c>
      <c r="JH49" s="162">
        <v>-3.6513</v>
      </c>
      <c r="JI49" s="162">
        <v>-4.2770999999999999</v>
      </c>
      <c r="JJ49" s="162">
        <v>8.7632999999999992</v>
      </c>
      <c r="JK49" s="162">
        <v>-7.9973000000000001</v>
      </c>
      <c r="JL49" s="162">
        <v>9.6999999999999993</v>
      </c>
      <c r="JM49" s="162">
        <v>5.4119999999999999</v>
      </c>
      <c r="JN49" s="162">
        <v>5.5019999999999998</v>
      </c>
      <c r="JO49" s="163"/>
      <c r="JP49" s="163"/>
      <c r="JQ49" s="162">
        <v>3.5829</v>
      </c>
      <c r="JR49" s="162">
        <v>2.8714</v>
      </c>
      <c r="JS49" s="162">
        <v>3.2326000000000001</v>
      </c>
      <c r="JT49" s="163"/>
      <c r="JU49" s="162">
        <v>22.7</v>
      </c>
      <c r="JV49" s="162">
        <v>-0.73629999999999995</v>
      </c>
      <c r="JW49" s="162">
        <v>-0.19</v>
      </c>
      <c r="JX49" s="163"/>
      <c r="JY49" s="162">
        <v>3.427</v>
      </c>
      <c r="JZ49" s="162">
        <v>-17.5411</v>
      </c>
      <c r="KA49" s="162">
        <v>-22.882000000000001</v>
      </c>
      <c r="KB49" s="162">
        <v>4.8959000000000001</v>
      </c>
      <c r="KC49" s="162">
        <v>12.105700000000001</v>
      </c>
      <c r="KD49" s="162">
        <v>-16.16</v>
      </c>
      <c r="KE49" s="162">
        <v>3.5886999999999998</v>
      </c>
      <c r="KF49" s="162">
        <v>-24.5</v>
      </c>
      <c r="KG49" s="162">
        <v>6.7</v>
      </c>
      <c r="KH49" s="163"/>
      <c r="KI49" s="162">
        <v>-59.220999999999997</v>
      </c>
    </row>
    <row r="50" spans="1:295" ht="18" customHeight="1" x14ac:dyDescent="0.25">
      <c r="A50" s="160" t="s">
        <v>75</v>
      </c>
      <c r="B50" s="160" t="s">
        <v>934</v>
      </c>
      <c r="C50" s="164">
        <v>0</v>
      </c>
      <c r="D50" s="165">
        <v>4.9827000000000004</v>
      </c>
      <c r="E50" s="165">
        <v>-10.0047</v>
      </c>
      <c r="F50" s="165">
        <v>7.2793000000000001</v>
      </c>
      <c r="G50" s="165">
        <v>7.5773000000000001</v>
      </c>
      <c r="H50" s="166"/>
      <c r="I50" s="165">
        <v>11.194100000000001</v>
      </c>
      <c r="J50" s="166"/>
      <c r="K50" s="165">
        <v>7.8244999999999996</v>
      </c>
      <c r="L50" s="165">
        <v>2.3439000000000001</v>
      </c>
      <c r="M50" s="165">
        <v>6.0945</v>
      </c>
      <c r="N50" s="165">
        <v>0</v>
      </c>
      <c r="O50" s="165">
        <v>-24.2</v>
      </c>
      <c r="P50" s="165">
        <v>2.2000000000000002</v>
      </c>
      <c r="Q50" s="165">
        <v>4.1399999999999997</v>
      </c>
      <c r="R50" s="166"/>
      <c r="S50" s="165">
        <v>1.6746000000000001</v>
      </c>
      <c r="T50" s="166"/>
      <c r="U50" s="165">
        <v>4.5132000000000003</v>
      </c>
      <c r="V50" s="165">
        <v>4.2888000000000002</v>
      </c>
      <c r="W50" s="165">
        <v>7.9650999999999996</v>
      </c>
      <c r="X50" s="165">
        <v>8.5056999999999992</v>
      </c>
      <c r="Y50" s="165">
        <v>-4.9983000000000004</v>
      </c>
      <c r="Z50" s="165">
        <v>2.1875</v>
      </c>
      <c r="AA50" s="166"/>
      <c r="AB50" s="165">
        <v>-0.77490000000000003</v>
      </c>
      <c r="AC50" s="165">
        <v>-0.66600000000000004</v>
      </c>
      <c r="AD50" s="165">
        <v>-0.65500000000000003</v>
      </c>
      <c r="AE50" s="165">
        <v>4.3760000000000003</v>
      </c>
      <c r="AF50" s="165">
        <v>-22.2</v>
      </c>
      <c r="AG50" s="166"/>
      <c r="AH50" s="166"/>
      <c r="AI50" s="166"/>
      <c r="AJ50" s="165">
        <v>-15.47</v>
      </c>
      <c r="AK50" s="165">
        <v>-15.53</v>
      </c>
      <c r="AL50" s="166"/>
      <c r="AM50" s="165">
        <v>-8.1199999999999992</v>
      </c>
      <c r="AN50" s="165">
        <v>-8</v>
      </c>
      <c r="AO50" s="165">
        <v>5.0437000000000003</v>
      </c>
      <c r="AP50" s="165">
        <v>3.9548999999999999</v>
      </c>
      <c r="AQ50" s="165">
        <v>12.4519</v>
      </c>
      <c r="AR50" s="165">
        <v>12.1515</v>
      </c>
      <c r="AS50" s="165">
        <v>-16.610299999999999</v>
      </c>
      <c r="AT50" s="165">
        <v>-6.2961</v>
      </c>
      <c r="AU50" s="165">
        <v>-6.1776999999999997</v>
      </c>
      <c r="AV50" s="165">
        <v>-0.46860000000000002</v>
      </c>
      <c r="AW50" s="165">
        <v>-0.30380000000000001</v>
      </c>
      <c r="AX50" s="165">
        <v>-19.424099999999999</v>
      </c>
      <c r="AY50" s="165">
        <v>-16.878799999999998</v>
      </c>
      <c r="AZ50" s="165">
        <v>2.3795999999999999</v>
      </c>
      <c r="BA50" s="165">
        <v>11.8588</v>
      </c>
      <c r="BB50" s="165">
        <v>38.1813</v>
      </c>
      <c r="BC50" s="165">
        <v>1.8240000000000001</v>
      </c>
      <c r="BD50" s="165">
        <v>-1.3</v>
      </c>
      <c r="BE50" s="165">
        <v>-1.4</v>
      </c>
      <c r="BF50" s="165">
        <v>-28.450500000000002</v>
      </c>
      <c r="BG50" s="165">
        <v>-27.977599999999999</v>
      </c>
      <c r="BH50" s="165">
        <v>-1.0944</v>
      </c>
      <c r="BI50" s="166"/>
      <c r="BJ50" s="165">
        <v>3.2570999999999999</v>
      </c>
      <c r="BK50" s="165">
        <v>1.1826000000000001</v>
      </c>
      <c r="BL50" s="165">
        <v>1.8809</v>
      </c>
      <c r="BM50" s="165">
        <v>1.2903</v>
      </c>
      <c r="BN50" s="165">
        <v>-142.39930000000001</v>
      </c>
      <c r="BO50" s="165">
        <v>49.561999999999998</v>
      </c>
      <c r="BP50" s="165">
        <v>49.958799999999997</v>
      </c>
      <c r="BQ50" s="165">
        <v>98.647499999999994</v>
      </c>
      <c r="BR50" s="165">
        <v>-122.4879</v>
      </c>
      <c r="BS50" s="166"/>
      <c r="BT50" s="166"/>
      <c r="BU50" s="166"/>
      <c r="BV50" s="165">
        <v>13.5722</v>
      </c>
      <c r="BW50" s="165">
        <v>6.87</v>
      </c>
      <c r="BX50" s="165">
        <v>7.96</v>
      </c>
      <c r="BY50" s="165">
        <v>-13.65</v>
      </c>
      <c r="BZ50" s="165">
        <v>-2.19</v>
      </c>
      <c r="CA50" s="165">
        <v>-12.453799999999999</v>
      </c>
      <c r="CB50" s="165">
        <v>-12.5878</v>
      </c>
      <c r="CC50" s="165">
        <v>32.218699999999998</v>
      </c>
      <c r="CD50" s="165">
        <v>30.8231</v>
      </c>
      <c r="CE50" s="165">
        <v>-0.79359999999999997</v>
      </c>
      <c r="CF50" s="165">
        <v>-10.6999</v>
      </c>
      <c r="CG50" s="165">
        <v>-10.7013</v>
      </c>
      <c r="CH50" s="165">
        <v>3.2841</v>
      </c>
      <c r="CI50" s="165">
        <v>12.6166</v>
      </c>
      <c r="CJ50" s="166"/>
      <c r="CK50" s="166"/>
      <c r="CL50" s="165">
        <v>47.8</v>
      </c>
      <c r="CM50" s="165">
        <v>-21.4</v>
      </c>
      <c r="CN50" s="165">
        <v>-1.22</v>
      </c>
      <c r="CO50" s="165">
        <v>32.766100000000002</v>
      </c>
      <c r="CP50" s="165">
        <v>32.9146</v>
      </c>
      <c r="CQ50" s="165">
        <v>31.5334</v>
      </c>
      <c r="CR50" s="165">
        <v>95.882000000000005</v>
      </c>
      <c r="CS50" s="165">
        <v>96.213499999999996</v>
      </c>
      <c r="CT50" s="165">
        <v>-26.204999999999998</v>
      </c>
      <c r="CU50" s="165">
        <v>-74.530100000000004</v>
      </c>
      <c r="CV50" s="165">
        <v>-26.38</v>
      </c>
      <c r="CW50" s="165">
        <v>2.0598000000000001</v>
      </c>
      <c r="CX50" s="165">
        <v>21.15</v>
      </c>
      <c r="CY50" s="165">
        <v>9.93</v>
      </c>
      <c r="CZ50" s="165">
        <v>5.4736000000000002</v>
      </c>
      <c r="DA50" s="165">
        <v>5.7648000000000001</v>
      </c>
      <c r="DB50" s="165">
        <v>-7.33</v>
      </c>
      <c r="DC50" s="166"/>
      <c r="DD50" s="165">
        <v>-14.117699999999999</v>
      </c>
      <c r="DE50" s="165">
        <v>-14.154500000000001</v>
      </c>
      <c r="DF50" s="165">
        <v>39.866599999999998</v>
      </c>
      <c r="DG50" s="165">
        <v>1.4999999999999999E-2</v>
      </c>
      <c r="DH50" s="165">
        <v>-3.5103</v>
      </c>
      <c r="DI50" s="166"/>
      <c r="DJ50" s="166"/>
      <c r="DK50" s="165">
        <v>-3.8367</v>
      </c>
      <c r="DL50" s="165">
        <v>1.1278999999999999</v>
      </c>
      <c r="DM50" s="165">
        <v>32.967300000000002</v>
      </c>
      <c r="DN50" s="165">
        <v>8.9120000000000008</v>
      </c>
      <c r="DO50" s="165">
        <v>1.7</v>
      </c>
      <c r="DP50" s="165">
        <v>0.68</v>
      </c>
      <c r="DQ50" s="165">
        <v>2.2814999999999999</v>
      </c>
      <c r="DR50" s="165">
        <v>-39.327199999999998</v>
      </c>
      <c r="DS50" s="165">
        <v>-6.06</v>
      </c>
      <c r="DT50" s="165">
        <v>-6.15</v>
      </c>
      <c r="DU50" s="165">
        <v>22.77</v>
      </c>
      <c r="DV50" s="165">
        <v>19.420000000000002</v>
      </c>
      <c r="DW50" s="165">
        <v>-36.654499999999999</v>
      </c>
      <c r="DX50" s="165">
        <v>-18.836400000000001</v>
      </c>
      <c r="DY50" s="165">
        <v>-37.554499999999997</v>
      </c>
      <c r="DZ50" s="165">
        <v>-36.4</v>
      </c>
      <c r="EA50" s="166"/>
      <c r="EB50" s="165">
        <v>-9.3152000000000008</v>
      </c>
      <c r="EC50" s="165">
        <v>-18.3947</v>
      </c>
      <c r="ED50" s="165">
        <v>-18.918800000000001</v>
      </c>
      <c r="EE50" s="165">
        <v>-22.543199999999999</v>
      </c>
      <c r="EF50" s="165">
        <v>-25.213799999999999</v>
      </c>
      <c r="EG50" s="165">
        <v>-10.332000000000001</v>
      </c>
      <c r="EH50" s="165">
        <v>-189.08349999999999</v>
      </c>
      <c r="EI50" s="165">
        <v>-14.9939</v>
      </c>
      <c r="EJ50" s="166"/>
      <c r="EK50" s="165">
        <v>-4.1558999999999999</v>
      </c>
      <c r="EL50" s="165">
        <v>-4.3125999999999998</v>
      </c>
      <c r="EM50" s="165">
        <v>19.354500000000002</v>
      </c>
      <c r="EN50" s="165">
        <v>-14.0428</v>
      </c>
      <c r="EO50" s="165">
        <v>-13.2936</v>
      </c>
      <c r="EP50" s="165">
        <v>-1.54</v>
      </c>
      <c r="EQ50" s="165">
        <v>-24.5898</v>
      </c>
      <c r="ER50" s="165">
        <v>-24.113900000000001</v>
      </c>
      <c r="ES50" s="165">
        <v>11.9186</v>
      </c>
      <c r="ET50" s="165">
        <v>0</v>
      </c>
      <c r="EU50" s="165">
        <v>-10.39</v>
      </c>
      <c r="EV50" s="165">
        <v>0.4</v>
      </c>
      <c r="EW50" s="165">
        <v>0.85680000000000001</v>
      </c>
      <c r="EX50" s="165">
        <v>-10.549200000000001</v>
      </c>
      <c r="EY50" s="165">
        <v>-6.7775999999999996</v>
      </c>
      <c r="EZ50" s="165">
        <v>4.3464999999999998</v>
      </c>
      <c r="FA50" s="165">
        <v>2.0426000000000002</v>
      </c>
      <c r="FB50" s="165">
        <v>12.2525</v>
      </c>
      <c r="FC50" s="165">
        <v>-28.7102</v>
      </c>
      <c r="FD50" s="166"/>
      <c r="FE50" s="165">
        <v>0.73839999999999995</v>
      </c>
      <c r="FF50" s="165">
        <v>0.97609999999999997</v>
      </c>
      <c r="FG50" s="166"/>
      <c r="FH50" s="165">
        <v>5.1334</v>
      </c>
      <c r="FI50" s="166"/>
      <c r="FJ50" s="165">
        <v>0.83730000000000004</v>
      </c>
      <c r="FK50" s="165">
        <v>0.50239999999999996</v>
      </c>
      <c r="FL50" s="165">
        <v>-5.1910999999999996</v>
      </c>
      <c r="FM50" s="165">
        <v>18.910900000000002</v>
      </c>
      <c r="FN50" s="165">
        <v>19.146999999999998</v>
      </c>
      <c r="FO50" s="165">
        <v>5.4204999999999997</v>
      </c>
      <c r="FP50" s="165">
        <v>18.956</v>
      </c>
      <c r="FQ50" s="165">
        <v>20.904900000000001</v>
      </c>
      <c r="FR50" s="165">
        <v>-17.559999999999999</v>
      </c>
      <c r="FS50" s="165">
        <v>-1.7134</v>
      </c>
      <c r="FT50" s="165">
        <v>0.36830000000000002</v>
      </c>
      <c r="FU50" s="165">
        <v>1.05</v>
      </c>
      <c r="FV50" s="165">
        <v>1.67</v>
      </c>
      <c r="FW50" s="165">
        <v>-20.644600000000001</v>
      </c>
      <c r="FX50" s="166"/>
      <c r="FY50" s="165">
        <v>3.952</v>
      </c>
      <c r="FZ50" s="165">
        <v>0.749</v>
      </c>
      <c r="GA50" s="166"/>
      <c r="GB50" s="165">
        <v>5.38</v>
      </c>
      <c r="GC50" s="165">
        <v>-31.062100000000001</v>
      </c>
      <c r="GD50" s="165">
        <v>-22.037600000000001</v>
      </c>
      <c r="GE50" s="165">
        <v>-3.09</v>
      </c>
      <c r="GF50" s="165">
        <v>32.120199999999997</v>
      </c>
      <c r="GG50" s="166"/>
      <c r="GH50" s="165">
        <v>27.458600000000001</v>
      </c>
      <c r="GI50" s="165">
        <v>-14.646599999999999</v>
      </c>
      <c r="GJ50" s="166"/>
      <c r="GK50" s="165">
        <v>3.3512</v>
      </c>
      <c r="GL50" s="166"/>
      <c r="GM50" s="166"/>
      <c r="GN50" s="165">
        <v>-12.9763</v>
      </c>
      <c r="GO50" s="165">
        <v>-0.84730000000000005</v>
      </c>
      <c r="GP50" s="165">
        <v>6.4614000000000003</v>
      </c>
      <c r="GQ50" s="165">
        <v>-32.856499999999997</v>
      </c>
      <c r="GR50" s="165">
        <v>10.6668</v>
      </c>
      <c r="GS50" s="165">
        <v>9.5211000000000006</v>
      </c>
      <c r="GT50" s="165">
        <v>161.82409999999999</v>
      </c>
      <c r="GU50" s="165">
        <v>-5.4223999999999997</v>
      </c>
      <c r="GV50" s="165">
        <v>-10.4457</v>
      </c>
      <c r="GW50" s="165">
        <v>-6.4108000000000001</v>
      </c>
      <c r="GX50" s="165">
        <v>2.2993999999999999</v>
      </c>
      <c r="GY50" s="165">
        <v>4.9375999999999998</v>
      </c>
      <c r="GZ50" s="165">
        <v>5.0636000000000001</v>
      </c>
      <c r="HA50" s="165">
        <v>1.6957</v>
      </c>
      <c r="HB50" s="165">
        <v>0</v>
      </c>
      <c r="HC50" s="165">
        <v>0</v>
      </c>
      <c r="HD50" s="165">
        <v>-2.1</v>
      </c>
      <c r="HE50" s="165">
        <v>4.1981999999999999</v>
      </c>
      <c r="HF50" s="165">
        <v>49.395800000000001</v>
      </c>
      <c r="HG50" s="165">
        <v>9.2134999999999998</v>
      </c>
      <c r="HH50" s="165">
        <v>20.292200000000001</v>
      </c>
      <c r="HI50" s="165">
        <v>40.344099999999997</v>
      </c>
      <c r="HJ50" s="165">
        <v>40.783499999999997</v>
      </c>
      <c r="HK50" s="165">
        <v>-10.2127</v>
      </c>
      <c r="HL50" s="165">
        <v>-9.8437000000000001</v>
      </c>
      <c r="HM50" s="165">
        <v>-12.7654</v>
      </c>
      <c r="HN50" s="165">
        <v>-12.144</v>
      </c>
      <c r="HO50" s="166"/>
      <c r="HP50" s="166"/>
      <c r="HQ50" s="165">
        <v>-14.6546</v>
      </c>
      <c r="HR50" s="165">
        <v>-13.693300000000001</v>
      </c>
      <c r="HS50" s="165">
        <v>2.7669999999999999</v>
      </c>
      <c r="HT50" s="165">
        <v>2.7159</v>
      </c>
      <c r="HU50" s="165">
        <v>17.78</v>
      </c>
      <c r="HV50" s="165">
        <v>17.600000000000001</v>
      </c>
      <c r="HW50" s="165">
        <v>-32.299999999999997</v>
      </c>
      <c r="HX50" s="165">
        <v>-32.6</v>
      </c>
      <c r="HY50" s="165">
        <v>1.2314000000000001</v>
      </c>
      <c r="HZ50" s="165">
        <v>-10.96</v>
      </c>
      <c r="IA50" s="165">
        <v>37.949399999999997</v>
      </c>
      <c r="IB50" s="165">
        <v>26.369900000000001</v>
      </c>
      <c r="IC50" s="165">
        <v>26.2684</v>
      </c>
      <c r="ID50" s="165">
        <v>-19.8</v>
      </c>
      <c r="IE50" s="165">
        <v>-39</v>
      </c>
      <c r="IF50" s="165">
        <v>3</v>
      </c>
      <c r="IG50" s="165">
        <v>2.4</v>
      </c>
      <c r="IH50" s="165">
        <v>-17.803799999999999</v>
      </c>
      <c r="II50" s="165">
        <v>-17.713200000000001</v>
      </c>
      <c r="IJ50" s="165">
        <v>-51.326799999999999</v>
      </c>
      <c r="IK50" s="165">
        <v>-4.6101000000000001</v>
      </c>
      <c r="IL50" s="165">
        <v>-258.23480000000001</v>
      </c>
      <c r="IM50" s="165">
        <v>3.8910999999999998</v>
      </c>
      <c r="IN50" s="165">
        <v>-17.110700000000001</v>
      </c>
      <c r="IO50" s="165">
        <v>93.698300000000003</v>
      </c>
      <c r="IP50" s="165">
        <v>72.655500000000004</v>
      </c>
      <c r="IQ50" s="165">
        <v>122.7178</v>
      </c>
      <c r="IR50" s="165">
        <v>80.935299999999998</v>
      </c>
      <c r="IS50" s="165">
        <v>30.808700000000002</v>
      </c>
      <c r="IT50" s="165">
        <v>22.2517</v>
      </c>
      <c r="IU50" s="165">
        <v>20.793199999999999</v>
      </c>
      <c r="IV50" s="165">
        <v>-11.7309</v>
      </c>
      <c r="IW50" s="165">
        <v>187.1729</v>
      </c>
      <c r="IX50" s="165">
        <v>-184.25489999999999</v>
      </c>
      <c r="IY50" s="165">
        <v>10.102399999999999</v>
      </c>
      <c r="IZ50" s="165">
        <v>-1.8692</v>
      </c>
      <c r="JA50" s="165">
        <v>-1.1463000000000001</v>
      </c>
      <c r="JB50" s="166"/>
      <c r="JC50" s="165">
        <v>-9.0399999999999991</v>
      </c>
      <c r="JD50" s="165">
        <v>-0.81299999999999994</v>
      </c>
      <c r="JE50" s="165">
        <v>-0.82199999999999995</v>
      </c>
      <c r="JF50" s="165">
        <v>4.5599999999999996</v>
      </c>
      <c r="JG50" s="165">
        <v>-1.6</v>
      </c>
      <c r="JH50" s="165">
        <v>-3.1038999999999999</v>
      </c>
      <c r="JI50" s="165">
        <v>-3.6606000000000001</v>
      </c>
      <c r="JJ50" s="165">
        <v>8.6747999999999994</v>
      </c>
      <c r="JK50" s="165">
        <v>-8.0858000000000008</v>
      </c>
      <c r="JL50" s="165">
        <v>9.9</v>
      </c>
      <c r="JM50" s="165">
        <v>4.8730000000000002</v>
      </c>
      <c r="JN50" s="165">
        <v>5.5960000000000001</v>
      </c>
      <c r="JO50" s="166"/>
      <c r="JP50" s="165">
        <v>2.71</v>
      </c>
      <c r="JQ50" s="165">
        <v>3.9954000000000001</v>
      </c>
      <c r="JR50" s="165">
        <v>4.1310000000000002</v>
      </c>
      <c r="JS50" s="165">
        <v>3.3628999999999998</v>
      </c>
      <c r="JT50" s="166"/>
      <c r="JU50" s="165">
        <v>23</v>
      </c>
      <c r="JV50" s="165">
        <v>-1.5484</v>
      </c>
      <c r="JW50" s="165">
        <v>-0.3</v>
      </c>
      <c r="JX50" s="166"/>
      <c r="JY50" s="165">
        <v>3.1337000000000002</v>
      </c>
      <c r="JZ50" s="165">
        <v>-18.2881</v>
      </c>
      <c r="KA50" s="165">
        <v>-22.354700000000001</v>
      </c>
      <c r="KB50" s="165">
        <v>4.3468</v>
      </c>
      <c r="KC50" s="165">
        <v>11.924200000000001</v>
      </c>
      <c r="KD50" s="165">
        <v>-15.662000000000001</v>
      </c>
      <c r="KE50" s="165">
        <v>2.8831000000000002</v>
      </c>
      <c r="KF50" s="165">
        <v>-25.1</v>
      </c>
      <c r="KG50" s="165">
        <v>7.5</v>
      </c>
      <c r="KH50" s="166"/>
      <c r="KI50" s="165">
        <v>-60.403700000000001</v>
      </c>
    </row>
    <row r="51" spans="1:295" ht="18" customHeight="1" x14ac:dyDescent="0.25">
      <c r="A51" s="160" t="s">
        <v>75</v>
      </c>
      <c r="B51" s="160" t="s">
        <v>935</v>
      </c>
      <c r="C51" s="164">
        <v>0</v>
      </c>
      <c r="D51" s="165">
        <v>4.6284000000000001</v>
      </c>
      <c r="E51" s="165">
        <v>-9.7612000000000005</v>
      </c>
      <c r="F51" s="165">
        <v>9.1882000000000001</v>
      </c>
      <c r="G51" s="165">
        <v>7.2571000000000003</v>
      </c>
      <c r="H51" s="166"/>
      <c r="I51" s="165">
        <v>10.322900000000001</v>
      </c>
      <c r="J51" s="166"/>
      <c r="K51" s="165">
        <v>6.9063999999999997</v>
      </c>
      <c r="L51" s="165">
        <v>1.9149</v>
      </c>
      <c r="M51" s="165">
        <v>5.6851000000000003</v>
      </c>
      <c r="N51" s="165">
        <v>0</v>
      </c>
      <c r="O51" s="165">
        <v>-24.2</v>
      </c>
      <c r="P51" s="165">
        <v>2.2000000000000002</v>
      </c>
      <c r="Q51" s="166"/>
      <c r="R51" s="166"/>
      <c r="S51" s="165">
        <v>2.3609</v>
      </c>
      <c r="T51" s="166"/>
      <c r="U51" s="165">
        <v>4.0265000000000004</v>
      </c>
      <c r="V51" s="165">
        <v>3.7867999999999999</v>
      </c>
      <c r="W51" s="165">
        <v>7.0534999999999997</v>
      </c>
      <c r="X51" s="165">
        <v>8.1831999999999994</v>
      </c>
      <c r="Y51" s="165">
        <v>-5.0937999999999999</v>
      </c>
      <c r="Z51" s="165">
        <v>2.1255999999999999</v>
      </c>
      <c r="AA51" s="166"/>
      <c r="AB51" s="165">
        <v>-1.0075000000000001</v>
      </c>
      <c r="AC51" s="165">
        <v>-0.70499999999999996</v>
      </c>
      <c r="AD51" s="165">
        <v>-0.69199999999999995</v>
      </c>
      <c r="AE51" s="165">
        <v>4.2300000000000004</v>
      </c>
      <c r="AF51" s="165">
        <v>-22.2</v>
      </c>
      <c r="AG51" s="165">
        <v>-6.6</v>
      </c>
      <c r="AH51" s="166"/>
      <c r="AI51" s="166"/>
      <c r="AJ51" s="165">
        <v>-13.82</v>
      </c>
      <c r="AK51" s="165">
        <v>-14.23</v>
      </c>
      <c r="AL51" s="166"/>
      <c r="AM51" s="165">
        <v>-8.18</v>
      </c>
      <c r="AN51" s="165">
        <v>-8.26</v>
      </c>
      <c r="AO51" s="165">
        <v>4.1459000000000001</v>
      </c>
      <c r="AP51" s="165">
        <v>4.0717999999999996</v>
      </c>
      <c r="AQ51" s="165">
        <v>11.2644</v>
      </c>
      <c r="AR51" s="165">
        <v>12.710900000000001</v>
      </c>
      <c r="AS51" s="165">
        <v>-17.783000000000001</v>
      </c>
      <c r="AT51" s="165">
        <v>-5.2244000000000002</v>
      </c>
      <c r="AU51" s="165">
        <v>-4.6006999999999998</v>
      </c>
      <c r="AV51" s="165">
        <v>-0.375</v>
      </c>
      <c r="AW51" s="165">
        <v>-2.5000000000000001E-2</v>
      </c>
      <c r="AX51" s="165">
        <v>-22.505099999999999</v>
      </c>
      <c r="AY51" s="165">
        <v>-17.146799999999999</v>
      </c>
      <c r="AZ51" s="165">
        <v>1.9851000000000001</v>
      </c>
      <c r="BA51" s="165">
        <v>10.0732</v>
      </c>
      <c r="BB51" s="165">
        <v>41.653100000000002</v>
      </c>
      <c r="BC51" s="165">
        <v>2.3791000000000002</v>
      </c>
      <c r="BD51" s="165">
        <v>-1.4</v>
      </c>
      <c r="BE51" s="165">
        <v>-1.5</v>
      </c>
      <c r="BF51" s="165">
        <v>-28.2621</v>
      </c>
      <c r="BG51" s="165">
        <v>-29.2531</v>
      </c>
      <c r="BH51" s="165">
        <v>-1.0758000000000001</v>
      </c>
      <c r="BI51" s="166"/>
      <c r="BJ51" s="165">
        <v>4.7641999999999998</v>
      </c>
      <c r="BK51" s="165">
        <v>1.1205000000000001</v>
      </c>
      <c r="BL51" s="165">
        <v>2.1246</v>
      </c>
      <c r="BM51" s="165">
        <v>1.4893000000000001</v>
      </c>
      <c r="BN51" s="165">
        <v>-141.42269999999999</v>
      </c>
      <c r="BO51" s="165">
        <v>49.9893</v>
      </c>
      <c r="BP51" s="165">
        <v>50.0809</v>
      </c>
      <c r="BQ51" s="165">
        <v>98.884900000000002</v>
      </c>
      <c r="BR51" s="165">
        <v>-123.7281</v>
      </c>
      <c r="BS51" s="166"/>
      <c r="BT51" s="166"/>
      <c r="BU51" s="166"/>
      <c r="BV51" s="165">
        <v>13.5722</v>
      </c>
      <c r="BW51" s="165">
        <v>7.18</v>
      </c>
      <c r="BX51" s="165">
        <v>7.12</v>
      </c>
      <c r="BY51" s="165">
        <v>-13.78</v>
      </c>
      <c r="BZ51" s="165">
        <v>1.29</v>
      </c>
      <c r="CA51" s="165">
        <v>-11.784000000000001</v>
      </c>
      <c r="CB51" s="165">
        <v>-11.6501</v>
      </c>
      <c r="CC51" s="165">
        <v>31.278500000000001</v>
      </c>
      <c r="CD51" s="165">
        <v>29.8657</v>
      </c>
      <c r="CE51" s="165">
        <v>-0.25030000000000002</v>
      </c>
      <c r="CF51" s="165">
        <v>-12.016</v>
      </c>
      <c r="CG51" s="165">
        <v>-11.619300000000001</v>
      </c>
      <c r="CH51" s="165">
        <v>4.7161</v>
      </c>
      <c r="CI51" s="165">
        <v>11.3592</v>
      </c>
      <c r="CJ51" s="166"/>
      <c r="CK51" s="166"/>
      <c r="CL51" s="165">
        <v>42.9</v>
      </c>
      <c r="CM51" s="165">
        <v>-18.600000000000001</v>
      </c>
      <c r="CN51" s="165">
        <v>-1.1299999999999999</v>
      </c>
      <c r="CO51" s="165">
        <v>32.162399999999998</v>
      </c>
      <c r="CP51" s="165">
        <v>32.860599999999998</v>
      </c>
      <c r="CQ51" s="165">
        <v>31.0242</v>
      </c>
      <c r="CR51" s="165">
        <v>96.631</v>
      </c>
      <c r="CS51" s="165">
        <v>97.107699999999994</v>
      </c>
      <c r="CT51" s="165">
        <v>-26.126899999999999</v>
      </c>
      <c r="CU51" s="165">
        <v>-75.694299999999998</v>
      </c>
      <c r="CV51" s="165">
        <v>-26.3504</v>
      </c>
      <c r="CW51" s="165">
        <v>1.9035</v>
      </c>
      <c r="CX51" s="165">
        <v>20.239999999999998</v>
      </c>
      <c r="CY51" s="165">
        <v>10.09</v>
      </c>
      <c r="CZ51" s="165">
        <v>5.0049000000000001</v>
      </c>
      <c r="DA51" s="165">
        <v>5.3741000000000003</v>
      </c>
      <c r="DB51" s="165">
        <v>-6.71</v>
      </c>
      <c r="DC51" s="166"/>
      <c r="DD51" s="165">
        <v>-12.518700000000001</v>
      </c>
      <c r="DE51" s="165">
        <v>-13.026400000000001</v>
      </c>
      <c r="DF51" s="165">
        <v>37.9664</v>
      </c>
      <c r="DG51" s="165">
        <v>1.5100000000000001E-2</v>
      </c>
      <c r="DH51" s="165">
        <v>-3.1659999999999999</v>
      </c>
      <c r="DI51" s="166"/>
      <c r="DJ51" s="166"/>
      <c r="DK51" s="165">
        <v>-4.0076000000000001</v>
      </c>
      <c r="DL51" s="165">
        <v>0.56689999999999996</v>
      </c>
      <c r="DM51" s="165">
        <v>32.651899999999998</v>
      </c>
      <c r="DN51" s="165">
        <v>7.9843000000000002</v>
      </c>
      <c r="DO51" s="165">
        <v>0.95</v>
      </c>
      <c r="DP51" s="165">
        <v>0.8</v>
      </c>
      <c r="DQ51" s="165">
        <v>2.6595</v>
      </c>
      <c r="DR51" s="165">
        <v>-37.842199999999998</v>
      </c>
      <c r="DS51" s="165">
        <v>-5.91</v>
      </c>
      <c r="DT51" s="165">
        <v>-6</v>
      </c>
      <c r="DU51" s="165">
        <v>21.59</v>
      </c>
      <c r="DV51" s="165">
        <v>18.190000000000001</v>
      </c>
      <c r="DW51" s="165">
        <v>-35.418199999999999</v>
      </c>
      <c r="DX51" s="165">
        <v>-17.290900000000001</v>
      </c>
      <c r="DY51" s="165">
        <v>-36.609200000000001</v>
      </c>
      <c r="DZ51" s="165">
        <v>-35.072699999999998</v>
      </c>
      <c r="EA51" s="166"/>
      <c r="EB51" s="165">
        <v>-10.6812</v>
      </c>
      <c r="EC51" s="165">
        <v>-19.486499999999999</v>
      </c>
      <c r="ED51" s="165">
        <v>-19.439</v>
      </c>
      <c r="EE51" s="165">
        <v>-20.614000000000001</v>
      </c>
      <c r="EF51" s="165">
        <v>-24.409400000000002</v>
      </c>
      <c r="EG51" s="165">
        <v>-10.305</v>
      </c>
      <c r="EH51" s="165">
        <v>-187.57239999999999</v>
      </c>
      <c r="EI51" s="165">
        <v>-15.7788</v>
      </c>
      <c r="EJ51" s="166"/>
      <c r="EK51" s="165">
        <v>-3.7774999999999999</v>
      </c>
      <c r="EL51" s="165">
        <v>-4.7460000000000004</v>
      </c>
      <c r="EM51" s="165">
        <v>20.815200000000001</v>
      </c>
      <c r="EN51" s="165">
        <v>-11.9337</v>
      </c>
      <c r="EO51" s="165">
        <v>-13.0593</v>
      </c>
      <c r="EP51" s="165">
        <v>-9.2200000000000006</v>
      </c>
      <c r="EQ51" s="165">
        <v>-23.9251</v>
      </c>
      <c r="ER51" s="165">
        <v>-24.007999999999999</v>
      </c>
      <c r="ES51" s="165">
        <v>11.1776</v>
      </c>
      <c r="ET51" s="165">
        <v>0</v>
      </c>
      <c r="EU51" s="165">
        <v>-6.65</v>
      </c>
      <c r="EV51" s="165">
        <v>-2.4</v>
      </c>
      <c r="EW51" s="165">
        <v>0.86009999999999998</v>
      </c>
      <c r="EX51" s="165">
        <v>-6.7389999999999999</v>
      </c>
      <c r="EY51" s="165">
        <v>-6.9706999999999999</v>
      </c>
      <c r="EZ51" s="165">
        <v>4.1821000000000002</v>
      </c>
      <c r="FA51" s="165">
        <v>2.2639</v>
      </c>
      <c r="FB51" s="165">
        <v>6.641</v>
      </c>
      <c r="FC51" s="165">
        <v>-34.063600000000001</v>
      </c>
      <c r="FD51" s="166"/>
      <c r="FE51" s="165">
        <v>0.75349999999999995</v>
      </c>
      <c r="FF51" s="165">
        <v>1.0237000000000001</v>
      </c>
      <c r="FG51" s="166"/>
      <c r="FH51" s="165">
        <v>5.1669999999999998</v>
      </c>
      <c r="FI51" s="166"/>
      <c r="FJ51" s="165">
        <v>0.16750000000000001</v>
      </c>
      <c r="FK51" s="165">
        <v>0</v>
      </c>
      <c r="FL51" s="165">
        <v>-4.3539000000000003</v>
      </c>
      <c r="FM51" s="165">
        <v>17.3948</v>
      </c>
      <c r="FN51" s="165">
        <v>17.103999999999999</v>
      </c>
      <c r="FO51" s="165">
        <v>5.6506999999999996</v>
      </c>
      <c r="FP51" s="165">
        <v>20.885200000000001</v>
      </c>
      <c r="FQ51" s="165">
        <v>20.670500000000001</v>
      </c>
      <c r="FR51" s="165">
        <v>-17.25</v>
      </c>
      <c r="FS51" s="165">
        <v>-1.8196000000000001</v>
      </c>
      <c r="FT51" s="165">
        <v>0.35089999999999999</v>
      </c>
      <c r="FU51" s="165">
        <v>1.0900000000000001</v>
      </c>
      <c r="FV51" s="165">
        <v>1.54</v>
      </c>
      <c r="FW51" s="165">
        <v>-20.88</v>
      </c>
      <c r="FX51" s="166"/>
      <c r="FY51" s="165">
        <v>3.7280000000000002</v>
      </c>
      <c r="FZ51" s="165">
        <v>0.77</v>
      </c>
      <c r="GA51" s="166"/>
      <c r="GB51" s="165">
        <v>5.52</v>
      </c>
      <c r="GC51" s="165">
        <v>-31.848400000000002</v>
      </c>
      <c r="GD51" s="165">
        <v>-22.250900000000001</v>
      </c>
      <c r="GE51" s="165">
        <v>-2.99</v>
      </c>
      <c r="GF51" s="165">
        <v>32.082000000000001</v>
      </c>
      <c r="GG51" s="166"/>
      <c r="GH51" s="165">
        <v>27.428799999999999</v>
      </c>
      <c r="GI51" s="165">
        <v>-14.556900000000001</v>
      </c>
      <c r="GJ51" s="166"/>
      <c r="GK51" s="165">
        <v>3.2105000000000001</v>
      </c>
      <c r="GL51" s="166"/>
      <c r="GM51" s="166"/>
      <c r="GN51" s="166"/>
      <c r="GO51" s="165">
        <v>-0.28249999999999997</v>
      </c>
      <c r="GP51" s="165">
        <v>6.6948999999999996</v>
      </c>
      <c r="GQ51" s="165">
        <v>-33.864899999999999</v>
      </c>
      <c r="GR51" s="165">
        <v>9.6115999999999993</v>
      </c>
      <c r="GS51" s="165">
        <v>8.4634999999999998</v>
      </c>
      <c r="GT51" s="165">
        <v>164.37889999999999</v>
      </c>
      <c r="GU51" s="165">
        <v>-5.7561</v>
      </c>
      <c r="GV51" s="165">
        <v>-10.276999999999999</v>
      </c>
      <c r="GW51" s="165">
        <v>-6.0906000000000002</v>
      </c>
      <c r="GX51" s="165">
        <v>2.2263000000000002</v>
      </c>
      <c r="GY51" s="165">
        <v>4.2930000000000001</v>
      </c>
      <c r="GZ51" s="165">
        <v>4.3596000000000004</v>
      </c>
      <c r="HA51" s="165">
        <v>1</v>
      </c>
      <c r="HB51" s="165">
        <v>1.3207</v>
      </c>
      <c r="HC51" s="165">
        <v>3.3803000000000001</v>
      </c>
      <c r="HD51" s="165">
        <v>-2.1</v>
      </c>
      <c r="HE51" s="165">
        <v>5.5525000000000002</v>
      </c>
      <c r="HF51" s="165">
        <v>52.108400000000003</v>
      </c>
      <c r="HG51" s="165">
        <v>7.3277999999999999</v>
      </c>
      <c r="HH51" s="165">
        <v>19.947500000000002</v>
      </c>
      <c r="HI51" s="165">
        <v>41.170299999999997</v>
      </c>
      <c r="HJ51" s="165">
        <v>40.300600000000003</v>
      </c>
      <c r="HK51" s="165">
        <v>-9.7525999999999993</v>
      </c>
      <c r="HL51" s="165">
        <v>-10.792899999999999</v>
      </c>
      <c r="HM51" s="165">
        <v>0</v>
      </c>
      <c r="HN51" s="165">
        <v>-10.6028</v>
      </c>
      <c r="HO51" s="166"/>
      <c r="HP51" s="166"/>
      <c r="HQ51" s="165">
        <v>-14.671099999999999</v>
      </c>
      <c r="HR51" s="165">
        <v>-13.852600000000001</v>
      </c>
      <c r="HS51" s="165">
        <v>4.5621</v>
      </c>
      <c r="HT51" s="165">
        <v>4.0486000000000004</v>
      </c>
      <c r="HU51" s="165">
        <v>18.82</v>
      </c>
      <c r="HV51" s="165">
        <v>18.7</v>
      </c>
      <c r="HW51" s="165">
        <v>-33.299999999999997</v>
      </c>
      <c r="HX51" s="165">
        <v>-33.1</v>
      </c>
      <c r="HY51" s="165">
        <v>1.3192999999999999</v>
      </c>
      <c r="HZ51" s="165">
        <v>-12.08</v>
      </c>
      <c r="IA51" s="165">
        <v>34.792400000000001</v>
      </c>
      <c r="IB51" s="165">
        <v>27.450700000000001</v>
      </c>
      <c r="IC51" s="165">
        <v>26.8992</v>
      </c>
      <c r="ID51" s="165">
        <v>-20.399999999999999</v>
      </c>
      <c r="IE51" s="165">
        <v>-42.2</v>
      </c>
      <c r="IF51" s="165">
        <v>2.9</v>
      </c>
      <c r="IG51" s="165">
        <v>2.1</v>
      </c>
      <c r="IH51" s="166"/>
      <c r="II51" s="165">
        <v>-17.760300000000001</v>
      </c>
      <c r="IJ51" s="165">
        <v>-49.784999999999997</v>
      </c>
      <c r="IK51" s="165">
        <v>-6.7302999999999997</v>
      </c>
      <c r="IL51" s="165">
        <v>-259.2817</v>
      </c>
      <c r="IM51" s="165">
        <v>1.9896</v>
      </c>
      <c r="IN51" s="165">
        <v>-18.165299999999998</v>
      </c>
      <c r="IO51" s="165">
        <v>96.637699999999995</v>
      </c>
      <c r="IP51" s="165">
        <v>70.3797</v>
      </c>
      <c r="IQ51" s="165">
        <v>118.03579999999999</v>
      </c>
      <c r="IR51" s="165">
        <v>80.496700000000004</v>
      </c>
      <c r="IS51" s="165">
        <v>34.092700000000001</v>
      </c>
      <c r="IT51" s="165">
        <v>25.407699999999998</v>
      </c>
      <c r="IU51" s="165">
        <v>20.481100000000001</v>
      </c>
      <c r="IV51" s="165">
        <v>-9.5739999999999998</v>
      </c>
      <c r="IW51" s="165">
        <v>189.7782</v>
      </c>
      <c r="IX51" s="165">
        <v>-184.71870000000001</v>
      </c>
      <c r="IY51" s="165">
        <v>12.898400000000001</v>
      </c>
      <c r="IZ51" s="165">
        <v>-5.5922000000000001</v>
      </c>
      <c r="JA51" s="165">
        <v>-1.2634000000000001</v>
      </c>
      <c r="JB51" s="166"/>
      <c r="JC51" s="165">
        <v>-9.68</v>
      </c>
      <c r="JD51" s="165">
        <v>-0.97899999999999998</v>
      </c>
      <c r="JE51" s="165">
        <v>-0.97699999999999998</v>
      </c>
      <c r="JF51" s="165">
        <v>5.68</v>
      </c>
      <c r="JG51" s="165">
        <v>-3.04</v>
      </c>
      <c r="JH51" s="165">
        <v>-3.1478000000000002</v>
      </c>
      <c r="JI51" s="165">
        <v>-2.9862000000000002</v>
      </c>
      <c r="JJ51" s="165">
        <v>10.6371</v>
      </c>
      <c r="JK51" s="165">
        <v>-11.397</v>
      </c>
      <c r="JL51" s="165">
        <v>10.5</v>
      </c>
      <c r="JM51" s="165">
        <v>5.609</v>
      </c>
      <c r="JN51" s="165">
        <v>5.625</v>
      </c>
      <c r="JO51" s="165">
        <v>2.3824000000000001</v>
      </c>
      <c r="JP51" s="165">
        <v>2.7101000000000002</v>
      </c>
      <c r="JQ51" s="165">
        <v>3.9716999999999998</v>
      </c>
      <c r="JR51" s="165">
        <v>3.9731000000000001</v>
      </c>
      <c r="JS51" s="165">
        <v>4.3201999999999998</v>
      </c>
      <c r="JT51" s="166"/>
      <c r="JU51" s="165">
        <v>27.3</v>
      </c>
      <c r="JV51" s="165">
        <v>-0.215</v>
      </c>
      <c r="JW51" s="165">
        <v>-0.41</v>
      </c>
      <c r="JX51" s="166"/>
      <c r="JY51" s="165">
        <v>2.7090999999999998</v>
      </c>
      <c r="JZ51" s="165">
        <v>-17.8766</v>
      </c>
      <c r="KA51" s="165">
        <v>-21.314299999999999</v>
      </c>
      <c r="KB51" s="165">
        <v>3.6446000000000001</v>
      </c>
      <c r="KC51" s="165">
        <v>12.712199999999999</v>
      </c>
      <c r="KD51" s="165">
        <v>-14.824199999999999</v>
      </c>
      <c r="KE51" s="165">
        <v>2.8584000000000001</v>
      </c>
      <c r="KF51" s="165">
        <v>-28.6</v>
      </c>
      <c r="KG51" s="165">
        <v>11.2</v>
      </c>
      <c r="KH51" s="166"/>
      <c r="KI51" s="165">
        <v>-61.318100000000001</v>
      </c>
    </row>
    <row r="52" spans="1:295" ht="18" customHeight="1" x14ac:dyDescent="0.25">
      <c r="A52" s="160" t="s">
        <v>75</v>
      </c>
      <c r="B52" s="160" t="s">
        <v>936</v>
      </c>
      <c r="C52" s="164">
        <v>0</v>
      </c>
      <c r="D52" s="165">
        <v>4.4638999999999998</v>
      </c>
      <c r="E52" s="165">
        <v>-9.3295999999999992</v>
      </c>
      <c r="F52" s="165">
        <v>6.8411999999999997</v>
      </c>
      <c r="G52" s="165">
        <v>6.5829000000000004</v>
      </c>
      <c r="H52" s="166"/>
      <c r="I52" s="165">
        <v>9.0221999999999998</v>
      </c>
      <c r="J52" s="166"/>
      <c r="K52" s="165">
        <v>5.7108999999999996</v>
      </c>
      <c r="L52" s="165">
        <v>1.474</v>
      </c>
      <c r="M52" s="165">
        <v>5.1147</v>
      </c>
      <c r="N52" s="165">
        <v>-2.2200000000000002</v>
      </c>
      <c r="O52" s="165">
        <v>-24.2</v>
      </c>
      <c r="P52" s="165">
        <v>0</v>
      </c>
      <c r="Q52" s="165">
        <v>4.1399999999999997</v>
      </c>
      <c r="R52" s="166"/>
      <c r="S52" s="165">
        <v>2.6673</v>
      </c>
      <c r="T52" s="166"/>
      <c r="U52" s="165">
        <v>3.5541999999999998</v>
      </c>
      <c r="V52" s="165">
        <v>3.2866</v>
      </c>
      <c r="W52" s="165">
        <v>6.3852000000000002</v>
      </c>
      <c r="X52" s="165">
        <v>8.2520000000000007</v>
      </c>
      <c r="Y52" s="165">
        <v>-5.0496999999999996</v>
      </c>
      <c r="Z52" s="165">
        <v>2.0547</v>
      </c>
      <c r="AA52" s="166"/>
      <c r="AB52" s="165">
        <v>-0.51370000000000005</v>
      </c>
      <c r="AC52" s="165">
        <v>-0.97499999999999998</v>
      </c>
      <c r="AD52" s="165">
        <v>-0.95599999999999996</v>
      </c>
      <c r="AE52" s="165">
        <v>3.7130000000000001</v>
      </c>
      <c r="AF52" s="165">
        <v>-17.760000000000002</v>
      </c>
      <c r="AG52" s="165">
        <v>-8.8000000000000007</v>
      </c>
      <c r="AH52" s="166"/>
      <c r="AI52" s="166"/>
      <c r="AJ52" s="165">
        <v>-16.82</v>
      </c>
      <c r="AK52" s="165">
        <v>-16.850000000000001</v>
      </c>
      <c r="AL52" s="166"/>
      <c r="AM52" s="165">
        <v>-7.36</v>
      </c>
      <c r="AN52" s="165">
        <v>-7.28</v>
      </c>
      <c r="AO52" s="165">
        <v>4.4313000000000002</v>
      </c>
      <c r="AP52" s="165">
        <v>4.2846000000000002</v>
      </c>
      <c r="AQ52" s="165">
        <v>8.3017000000000003</v>
      </c>
      <c r="AR52" s="165">
        <v>10.2361</v>
      </c>
      <c r="AS52" s="165">
        <v>-9.8341999999999992</v>
      </c>
      <c r="AT52" s="165">
        <v>-6.8319000000000001</v>
      </c>
      <c r="AU52" s="165">
        <v>-6.3795000000000002</v>
      </c>
      <c r="AV52" s="165">
        <v>-0.24479999999999999</v>
      </c>
      <c r="AW52" s="165">
        <v>-8.8900000000000007E-2</v>
      </c>
      <c r="AX52" s="165">
        <v>-16.075099999999999</v>
      </c>
      <c r="AY52" s="165">
        <v>-14.1997</v>
      </c>
      <c r="AZ52" s="165">
        <v>1.5905</v>
      </c>
      <c r="BA52" s="165">
        <v>8.4771000000000001</v>
      </c>
      <c r="BB52" s="165">
        <v>33.280900000000003</v>
      </c>
      <c r="BC52" s="165">
        <v>3.1395</v>
      </c>
      <c r="BD52" s="165">
        <v>-2.9</v>
      </c>
      <c r="BE52" s="165">
        <v>-3</v>
      </c>
      <c r="BF52" s="165">
        <v>-28.729399999999998</v>
      </c>
      <c r="BG52" s="165">
        <v>-27.951799999999999</v>
      </c>
      <c r="BH52" s="165">
        <v>-1.1721999999999999</v>
      </c>
      <c r="BI52" s="166"/>
      <c r="BJ52" s="165">
        <v>4.5872000000000002</v>
      </c>
      <c r="BK52" s="165">
        <v>1.1049</v>
      </c>
      <c r="BL52" s="165">
        <v>2.1558000000000002</v>
      </c>
      <c r="BM52" s="165">
        <v>1.5470999999999999</v>
      </c>
      <c r="BN52" s="165">
        <v>-135.8073</v>
      </c>
      <c r="BO52" s="165">
        <v>49.287399999999998</v>
      </c>
      <c r="BP52" s="165">
        <v>49.745199999999997</v>
      </c>
      <c r="BQ52" s="165">
        <v>101.5865</v>
      </c>
      <c r="BR52" s="165">
        <v>-122.2115</v>
      </c>
      <c r="BS52" s="166"/>
      <c r="BT52" s="166"/>
      <c r="BU52" s="166"/>
      <c r="BV52" s="165">
        <v>12.484400000000001</v>
      </c>
      <c r="BW52" s="165">
        <v>7.25</v>
      </c>
      <c r="BX52" s="165">
        <v>6.67</v>
      </c>
      <c r="BY52" s="165">
        <v>-14.77</v>
      </c>
      <c r="BZ52" s="165">
        <v>1.66</v>
      </c>
      <c r="CA52" s="165">
        <v>-16.6065</v>
      </c>
      <c r="CB52" s="165">
        <v>-16.740400000000001</v>
      </c>
      <c r="CC52" s="165">
        <v>36.778500000000001</v>
      </c>
      <c r="CD52" s="165">
        <v>34.4</v>
      </c>
      <c r="CE52" s="165">
        <v>-5.1794000000000002</v>
      </c>
      <c r="CF52" s="165">
        <v>-11.959199999999999</v>
      </c>
      <c r="CG52" s="165">
        <v>-11.704499999999999</v>
      </c>
      <c r="CH52" s="165">
        <v>4.7552000000000003</v>
      </c>
      <c r="CI52" s="165">
        <v>9.3827999999999996</v>
      </c>
      <c r="CJ52" s="166"/>
      <c r="CK52" s="166"/>
      <c r="CL52" s="165">
        <v>39</v>
      </c>
      <c r="CM52" s="165">
        <v>-15</v>
      </c>
      <c r="CN52" s="165">
        <v>-1.1100000000000001</v>
      </c>
      <c r="CO52" s="165">
        <v>30.5395</v>
      </c>
      <c r="CP52" s="165">
        <v>30.816800000000001</v>
      </c>
      <c r="CQ52" s="165">
        <v>29.162700000000001</v>
      </c>
      <c r="CR52" s="165">
        <v>96.579599999999999</v>
      </c>
      <c r="CS52" s="165">
        <v>96.921199999999999</v>
      </c>
      <c r="CT52" s="165">
        <v>-25.452400000000001</v>
      </c>
      <c r="CU52" s="165">
        <v>-76.339799999999997</v>
      </c>
      <c r="CV52" s="165">
        <v>-25.465</v>
      </c>
      <c r="CW52" s="165">
        <v>1.6778999999999999</v>
      </c>
      <c r="CX52" s="165">
        <v>21.15</v>
      </c>
      <c r="CY52" s="165">
        <v>10.029999999999999</v>
      </c>
      <c r="CZ52" s="165">
        <v>4.3799000000000001</v>
      </c>
      <c r="DA52" s="165">
        <v>4.7881999999999998</v>
      </c>
      <c r="DB52" s="165">
        <v>-6.48</v>
      </c>
      <c r="DC52" s="166"/>
      <c r="DD52" s="165">
        <v>-10.670299999999999</v>
      </c>
      <c r="DE52" s="165">
        <v>-10.6183</v>
      </c>
      <c r="DF52" s="165">
        <v>31.779699999999998</v>
      </c>
      <c r="DG52" s="165">
        <v>1.52E-2</v>
      </c>
      <c r="DH52" s="165">
        <v>-3.0672999999999999</v>
      </c>
      <c r="DI52" s="165">
        <v>15.7</v>
      </c>
      <c r="DJ52" s="165">
        <v>15.8</v>
      </c>
      <c r="DK52" s="165">
        <v>-4.6825999999999999</v>
      </c>
      <c r="DL52" s="165">
        <v>-0.374</v>
      </c>
      <c r="DM52" s="165">
        <v>34.071300000000001</v>
      </c>
      <c r="DN52" s="165">
        <v>6.6855000000000002</v>
      </c>
      <c r="DO52" s="165">
        <v>0.18</v>
      </c>
      <c r="DP52" s="165">
        <v>0.02</v>
      </c>
      <c r="DQ52" s="165">
        <v>2.8079999999999998</v>
      </c>
      <c r="DR52" s="165">
        <v>-31.126799999999999</v>
      </c>
      <c r="DS52" s="165">
        <v>-5.88</v>
      </c>
      <c r="DT52" s="165">
        <v>-6.05</v>
      </c>
      <c r="DU52" s="165">
        <v>20.91</v>
      </c>
      <c r="DV52" s="165">
        <v>17.75</v>
      </c>
      <c r="DW52" s="165">
        <v>-29.127300000000002</v>
      </c>
      <c r="DX52" s="165">
        <v>-15.345499999999999</v>
      </c>
      <c r="DY52" s="165">
        <v>-41.143099999999997</v>
      </c>
      <c r="DZ52" s="165">
        <v>-40.045499999999997</v>
      </c>
      <c r="EA52" s="166"/>
      <c r="EB52" s="165">
        <v>-12.757999999999999</v>
      </c>
      <c r="EC52" s="165">
        <v>-21.799299999999999</v>
      </c>
      <c r="ED52" s="165">
        <v>-21.7897</v>
      </c>
      <c r="EE52" s="165">
        <v>-24.185500000000001</v>
      </c>
      <c r="EF52" s="165">
        <v>-27.803599999999999</v>
      </c>
      <c r="EG52" s="165">
        <v>-10.795999999999999</v>
      </c>
      <c r="EH52" s="165">
        <v>-191.40899999999999</v>
      </c>
      <c r="EI52" s="165">
        <v>-13.8796</v>
      </c>
      <c r="EJ52" s="166"/>
      <c r="EK52" s="165">
        <v>-4.2291999999999996</v>
      </c>
      <c r="EL52" s="165">
        <v>-3.8037999999999998</v>
      </c>
      <c r="EM52" s="165">
        <v>20.203600000000002</v>
      </c>
      <c r="EN52" s="165">
        <v>-10.829499999999999</v>
      </c>
      <c r="EO52" s="165">
        <v>-10.7277</v>
      </c>
      <c r="EP52" s="165">
        <v>-1.028</v>
      </c>
      <c r="EQ52" s="165">
        <v>-23.740400000000001</v>
      </c>
      <c r="ER52" s="165">
        <v>-23.3233</v>
      </c>
      <c r="ES52" s="165">
        <v>10.2203</v>
      </c>
      <c r="ET52" s="165">
        <v>0</v>
      </c>
      <c r="EU52" s="165">
        <v>-8.68</v>
      </c>
      <c r="EV52" s="165">
        <v>0.3</v>
      </c>
      <c r="EW52" s="165">
        <v>0.79410000000000003</v>
      </c>
      <c r="EX52" s="165">
        <v>-3.4001000000000001</v>
      </c>
      <c r="EY52" s="165">
        <v>-6.9311999999999996</v>
      </c>
      <c r="EZ52" s="165">
        <v>4.1723999999999997</v>
      </c>
      <c r="FA52" s="165">
        <v>2.4487000000000001</v>
      </c>
      <c r="FB52" s="165">
        <v>11.098100000000001</v>
      </c>
      <c r="FC52" s="165">
        <v>-31.0319</v>
      </c>
      <c r="FD52" s="166"/>
      <c r="FE52" s="165">
        <v>0.78649999999999998</v>
      </c>
      <c r="FF52" s="165">
        <v>0.99839999999999995</v>
      </c>
      <c r="FG52" s="165">
        <v>0</v>
      </c>
      <c r="FH52" s="165">
        <v>-2.4384000000000001</v>
      </c>
      <c r="FI52" s="165">
        <v>0</v>
      </c>
      <c r="FJ52" s="165">
        <v>4.3539000000000003</v>
      </c>
      <c r="FK52" s="165">
        <v>4.3539000000000003</v>
      </c>
      <c r="FL52" s="165">
        <v>-9.2101000000000006</v>
      </c>
      <c r="FM52" s="165">
        <v>21.607800000000001</v>
      </c>
      <c r="FN52" s="165">
        <v>22.211600000000001</v>
      </c>
      <c r="FO52" s="165">
        <v>2.2069000000000001</v>
      </c>
      <c r="FP52" s="165">
        <v>15.008699999999999</v>
      </c>
      <c r="FQ52" s="165">
        <v>20.621700000000001</v>
      </c>
      <c r="FR52" s="165">
        <v>-17.68</v>
      </c>
      <c r="FS52" s="165">
        <v>-1.7134</v>
      </c>
      <c r="FT52" s="165">
        <v>0.37740000000000001</v>
      </c>
      <c r="FU52" s="165">
        <v>1.29</v>
      </c>
      <c r="FV52" s="165">
        <v>2.04</v>
      </c>
      <c r="FW52" s="165">
        <v>-19.613399999999999</v>
      </c>
      <c r="FX52" s="166"/>
      <c r="FY52" s="165">
        <v>3.69</v>
      </c>
      <c r="FZ52" s="165">
        <v>0.71</v>
      </c>
      <c r="GA52" s="166"/>
      <c r="GB52" s="165">
        <v>6.36</v>
      </c>
      <c r="GC52" s="165">
        <v>-27.626999999999999</v>
      </c>
      <c r="GD52" s="165">
        <v>-20.1691</v>
      </c>
      <c r="GE52" s="165">
        <v>-3.4</v>
      </c>
      <c r="GF52" s="165">
        <v>31.929600000000001</v>
      </c>
      <c r="GG52" s="166"/>
      <c r="GH52" s="165">
        <v>25.877199999999998</v>
      </c>
      <c r="GI52" s="165">
        <v>-13.0877</v>
      </c>
      <c r="GJ52" s="166"/>
      <c r="GK52" s="165">
        <v>3.0084</v>
      </c>
      <c r="GL52" s="166"/>
      <c r="GM52" s="166"/>
      <c r="GN52" s="165">
        <v>-13.1876</v>
      </c>
      <c r="GO52" s="165">
        <v>0.37790000000000001</v>
      </c>
      <c r="GP52" s="165">
        <v>7.1786000000000003</v>
      </c>
      <c r="GQ52" s="165">
        <v>-35.797600000000003</v>
      </c>
      <c r="GR52" s="165">
        <v>10.3384</v>
      </c>
      <c r="GS52" s="165">
        <v>9.6662999999999997</v>
      </c>
      <c r="GT52" s="165">
        <v>147.40710000000001</v>
      </c>
      <c r="GU52" s="165">
        <v>-7.0388999999999999</v>
      </c>
      <c r="GV52" s="165">
        <v>-9.8359000000000005</v>
      </c>
      <c r="GW52" s="165">
        <v>-5.3686999999999996</v>
      </c>
      <c r="GX52" s="165">
        <v>2.2582</v>
      </c>
      <c r="GY52" s="165">
        <v>3.6621999999999999</v>
      </c>
      <c r="GZ52" s="165">
        <v>3.7654000000000001</v>
      </c>
      <c r="HA52" s="165">
        <v>2</v>
      </c>
      <c r="HB52" s="165">
        <v>0</v>
      </c>
      <c r="HC52" s="165">
        <v>3.1865999999999999</v>
      </c>
      <c r="HD52" s="165">
        <v>-3.77</v>
      </c>
      <c r="HE52" s="165">
        <v>5.9508999999999999</v>
      </c>
      <c r="HF52" s="165">
        <v>48.358499999999999</v>
      </c>
      <c r="HG52" s="165">
        <v>6.6721000000000004</v>
      </c>
      <c r="HH52" s="165">
        <v>18.53</v>
      </c>
      <c r="HI52" s="165">
        <v>38.848100000000002</v>
      </c>
      <c r="HJ52" s="165">
        <v>39.168599999999998</v>
      </c>
      <c r="HK52" s="165">
        <v>-10.1816</v>
      </c>
      <c r="HL52" s="165">
        <v>-9.8429000000000002</v>
      </c>
      <c r="HM52" s="165">
        <v>-10.546200000000001</v>
      </c>
      <c r="HN52" s="165">
        <v>-12.0701</v>
      </c>
      <c r="HO52" s="166"/>
      <c r="HP52" s="166"/>
      <c r="HQ52" s="165">
        <v>-14.0229</v>
      </c>
      <c r="HR52" s="165">
        <v>-13.1989</v>
      </c>
      <c r="HS52" s="165">
        <v>4.9771000000000001</v>
      </c>
      <c r="HT52" s="165">
        <v>5.0065</v>
      </c>
      <c r="HU52" s="165">
        <v>18.93</v>
      </c>
      <c r="HV52" s="165">
        <v>18.72</v>
      </c>
      <c r="HW52" s="165">
        <v>-33.9</v>
      </c>
      <c r="HX52" s="165">
        <v>-34.299999999999997</v>
      </c>
      <c r="HY52" s="165">
        <v>1.3724000000000001</v>
      </c>
      <c r="HZ52" s="165">
        <v>-12.4</v>
      </c>
      <c r="IA52" s="165">
        <v>36.191099999999999</v>
      </c>
      <c r="IB52" s="165">
        <v>26.742100000000001</v>
      </c>
      <c r="IC52" s="165">
        <v>26.641500000000001</v>
      </c>
      <c r="ID52" s="165">
        <v>-20.8</v>
      </c>
      <c r="IE52" s="165">
        <v>-43.1</v>
      </c>
      <c r="IF52" s="165">
        <v>3.8</v>
      </c>
      <c r="IG52" s="165">
        <v>2.9</v>
      </c>
      <c r="IH52" s="166"/>
      <c r="II52" s="166"/>
      <c r="IJ52" s="165">
        <v>-50.816400000000002</v>
      </c>
      <c r="IK52" s="165">
        <v>-11.262499999999999</v>
      </c>
      <c r="IL52" s="165">
        <v>-257.36320000000001</v>
      </c>
      <c r="IM52" s="165">
        <v>4.8745000000000003</v>
      </c>
      <c r="IN52" s="165">
        <v>-19.193300000000001</v>
      </c>
      <c r="IO52" s="165">
        <v>93.4572</v>
      </c>
      <c r="IP52" s="165">
        <v>73.966200000000001</v>
      </c>
      <c r="IQ52" s="165">
        <v>125.9841</v>
      </c>
      <c r="IR52" s="165">
        <v>79.057699999999997</v>
      </c>
      <c r="IS52" s="165">
        <v>23.312899999999999</v>
      </c>
      <c r="IT52" s="165">
        <v>18.3596</v>
      </c>
      <c r="IU52" s="165">
        <v>18.553899999999999</v>
      </c>
      <c r="IV52" s="165">
        <v>-17.055700000000002</v>
      </c>
      <c r="IW52" s="165">
        <v>186.9725</v>
      </c>
      <c r="IX52" s="165">
        <v>-184.3973</v>
      </c>
      <c r="IY52" s="165">
        <v>8.4796999999999993</v>
      </c>
      <c r="IZ52" s="165">
        <v>-0.92510000000000003</v>
      </c>
      <c r="JA52" s="165">
        <v>-1.5686</v>
      </c>
      <c r="JB52" s="166"/>
      <c r="JC52" s="165">
        <v>-9.76</v>
      </c>
      <c r="JD52" s="165">
        <v>-1.171</v>
      </c>
      <c r="JE52" s="165">
        <v>-1.179</v>
      </c>
      <c r="JF52" s="165">
        <v>5.52</v>
      </c>
      <c r="JG52" s="165">
        <v>-3.44</v>
      </c>
      <c r="JH52" s="165">
        <v>-3.0024000000000002</v>
      </c>
      <c r="JI52" s="165">
        <v>-2.4308000000000001</v>
      </c>
      <c r="JJ52" s="165">
        <v>10.313599999999999</v>
      </c>
      <c r="JK52" s="165">
        <v>-11.6289</v>
      </c>
      <c r="JL52" s="165">
        <v>10.1</v>
      </c>
      <c r="JM52" s="165">
        <v>4.9580000000000002</v>
      </c>
      <c r="JN52" s="165">
        <v>4.7919999999999998</v>
      </c>
      <c r="JO52" s="165">
        <v>2.4733000000000001</v>
      </c>
      <c r="JP52" s="165">
        <v>2.8388</v>
      </c>
      <c r="JQ52" s="165">
        <v>4.2874999999999996</v>
      </c>
      <c r="JR52" s="165">
        <v>3.2829999999999999</v>
      </c>
      <c r="JS52" s="165">
        <v>3.9235000000000002</v>
      </c>
      <c r="JT52" s="166"/>
      <c r="JU52" s="165">
        <v>28.1</v>
      </c>
      <c r="JV52" s="165">
        <v>-0.58809999999999996</v>
      </c>
      <c r="JW52" s="165">
        <v>-0.42</v>
      </c>
      <c r="JX52" s="166"/>
      <c r="JY52" s="165">
        <v>4.4207999999999998</v>
      </c>
      <c r="JZ52" s="165">
        <v>-18.282299999999999</v>
      </c>
      <c r="KA52" s="165">
        <v>-22.7315</v>
      </c>
      <c r="KB52" s="165">
        <v>4.8662000000000001</v>
      </c>
      <c r="KC52" s="165">
        <v>12.472300000000001</v>
      </c>
      <c r="KD52" s="165">
        <v>-15.764200000000001</v>
      </c>
      <c r="KE52" s="165">
        <v>2.5916000000000001</v>
      </c>
      <c r="KF52" s="165">
        <v>-29.7</v>
      </c>
      <c r="KG52" s="165">
        <v>11.9</v>
      </c>
      <c r="KH52" s="166"/>
      <c r="KI52" s="165">
        <v>-56.694000000000003</v>
      </c>
    </row>
    <row r="53" spans="1:295" ht="18" customHeight="1" x14ac:dyDescent="0.25">
      <c r="A53" s="160" t="s">
        <v>75</v>
      </c>
      <c r="B53" s="160" t="s">
        <v>937</v>
      </c>
      <c r="C53" s="164">
        <v>0</v>
      </c>
      <c r="D53" s="165">
        <v>4.202</v>
      </c>
      <c r="E53" s="165">
        <v>-9.1949000000000005</v>
      </c>
      <c r="F53" s="165">
        <v>5.8593000000000002</v>
      </c>
      <c r="G53" s="165">
        <v>6.2927999999999997</v>
      </c>
      <c r="H53" s="166"/>
      <c r="I53" s="165">
        <v>7.3566000000000003</v>
      </c>
      <c r="J53" s="166"/>
      <c r="K53" s="165">
        <v>4.6990999999999996</v>
      </c>
      <c r="L53" s="165">
        <v>0.88500000000000001</v>
      </c>
      <c r="M53" s="165">
        <v>4.4847999999999999</v>
      </c>
      <c r="N53" s="165">
        <v>0</v>
      </c>
      <c r="O53" s="166"/>
      <c r="P53" s="165">
        <v>0</v>
      </c>
      <c r="Q53" s="165">
        <v>3.3119999999999998</v>
      </c>
      <c r="R53" s="165">
        <v>-17.600000000000001</v>
      </c>
      <c r="S53" s="165">
        <v>2.8694999999999999</v>
      </c>
      <c r="T53" s="166"/>
      <c r="U53" s="165">
        <v>2.8984000000000001</v>
      </c>
      <c r="V53" s="165">
        <v>2.7957000000000001</v>
      </c>
      <c r="W53" s="165">
        <v>5.2552000000000003</v>
      </c>
      <c r="X53" s="165">
        <v>8.25</v>
      </c>
      <c r="Y53" s="165">
        <v>-5.157</v>
      </c>
      <c r="Z53" s="165">
        <v>2.0419999999999998</v>
      </c>
      <c r="AA53" s="166"/>
      <c r="AB53" s="165">
        <v>-0.64129999999999998</v>
      </c>
      <c r="AC53" s="165">
        <v>0</v>
      </c>
      <c r="AD53" s="165">
        <v>-0.44600000000000001</v>
      </c>
      <c r="AE53" s="165">
        <v>3.7549999999999999</v>
      </c>
      <c r="AF53" s="165">
        <v>-19.98</v>
      </c>
      <c r="AG53" s="165">
        <v>-8.8000000000000007</v>
      </c>
      <c r="AH53" s="166"/>
      <c r="AI53" s="166"/>
      <c r="AJ53" s="165">
        <v>-18.3</v>
      </c>
      <c r="AK53" s="165">
        <v>-18.25</v>
      </c>
      <c r="AL53" s="166"/>
      <c r="AM53" s="165">
        <v>-6.82</v>
      </c>
      <c r="AN53" s="165">
        <v>-6.84</v>
      </c>
      <c r="AO53" s="165">
        <v>4.0773000000000001</v>
      </c>
      <c r="AP53" s="165">
        <v>4.2854999999999999</v>
      </c>
      <c r="AQ53" s="165">
        <v>7.5976999999999997</v>
      </c>
      <c r="AR53" s="165">
        <v>9.0105000000000004</v>
      </c>
      <c r="AS53" s="165">
        <v>-6.9046000000000003</v>
      </c>
      <c r="AT53" s="165">
        <v>-7.9036</v>
      </c>
      <c r="AU53" s="165">
        <v>-7.7537000000000003</v>
      </c>
      <c r="AV53" s="165">
        <v>0.80169999999999997</v>
      </c>
      <c r="AW53" s="165">
        <v>0.86209999999999998</v>
      </c>
      <c r="AX53" s="165">
        <v>-15.9411</v>
      </c>
      <c r="AY53" s="165">
        <v>-13.931699999999999</v>
      </c>
      <c r="AZ53" s="165">
        <v>1.9851000000000001</v>
      </c>
      <c r="BA53" s="165">
        <v>9.6607000000000003</v>
      </c>
      <c r="BB53" s="165">
        <v>29.6921</v>
      </c>
      <c r="BC53" s="165">
        <v>3.7530000000000001</v>
      </c>
      <c r="BD53" s="165">
        <v>-2</v>
      </c>
      <c r="BE53" s="165">
        <v>-2.1</v>
      </c>
      <c r="BF53" s="165">
        <v>-27.914999999999999</v>
      </c>
      <c r="BG53" s="165">
        <v>-27.610600000000002</v>
      </c>
      <c r="BH53" s="165">
        <v>-1.091</v>
      </c>
      <c r="BI53" s="166"/>
      <c r="BJ53" s="165">
        <v>4.2393999999999998</v>
      </c>
      <c r="BK53" s="165">
        <v>0.92320000000000002</v>
      </c>
      <c r="BL53" s="165">
        <v>1.9198</v>
      </c>
      <c r="BM53" s="165">
        <v>1.4637</v>
      </c>
      <c r="BN53" s="165">
        <v>-143.9863</v>
      </c>
      <c r="BO53" s="165">
        <v>48.829599999999999</v>
      </c>
      <c r="BP53" s="165">
        <v>48.860100000000003</v>
      </c>
      <c r="BQ53" s="165">
        <v>104.7799</v>
      </c>
      <c r="BR53" s="165">
        <v>-129.42930000000001</v>
      </c>
      <c r="BS53" s="166"/>
      <c r="BT53" s="166"/>
      <c r="BU53" s="166"/>
      <c r="BV53" s="165">
        <v>11.426600000000001</v>
      </c>
      <c r="BW53" s="165">
        <v>6.78</v>
      </c>
      <c r="BX53" s="165">
        <v>6.22</v>
      </c>
      <c r="BY53" s="165">
        <v>-15.52</v>
      </c>
      <c r="BZ53" s="165">
        <v>1.26</v>
      </c>
      <c r="CA53" s="165">
        <v>-20.8931</v>
      </c>
      <c r="CB53" s="165">
        <v>-20.8931</v>
      </c>
      <c r="CC53" s="165">
        <v>24.691700000000001</v>
      </c>
      <c r="CD53" s="165">
        <v>22.936</v>
      </c>
      <c r="CE53" s="165">
        <v>-4.7114000000000003</v>
      </c>
      <c r="CF53" s="165">
        <v>-8.1816999999999993</v>
      </c>
      <c r="CG53" s="165">
        <v>-8.3078000000000003</v>
      </c>
      <c r="CH53" s="165">
        <v>3.9232</v>
      </c>
      <c r="CI53" s="165">
        <v>10.2348</v>
      </c>
      <c r="CJ53" s="166"/>
      <c r="CK53" s="166"/>
      <c r="CL53" s="165">
        <v>36.5</v>
      </c>
      <c r="CM53" s="165">
        <v>-16.3</v>
      </c>
      <c r="CN53" s="165">
        <v>-1.08</v>
      </c>
      <c r="CO53" s="165">
        <v>30.930499999999999</v>
      </c>
      <c r="CP53" s="165">
        <v>30.630800000000001</v>
      </c>
      <c r="CQ53" s="165">
        <v>29.4848</v>
      </c>
      <c r="CR53" s="165">
        <v>99.290700000000001</v>
      </c>
      <c r="CS53" s="165">
        <v>99.524699999999996</v>
      </c>
      <c r="CT53" s="165">
        <v>-26.689699999999998</v>
      </c>
      <c r="CU53" s="165">
        <v>-76.526899999999998</v>
      </c>
      <c r="CV53" s="165">
        <v>-26.714300000000001</v>
      </c>
      <c r="CW53" s="165">
        <v>1.4712000000000001</v>
      </c>
      <c r="CX53" s="165">
        <v>22.51</v>
      </c>
      <c r="CY53" s="165">
        <v>8.89</v>
      </c>
      <c r="CZ53" s="165">
        <v>4.0674000000000001</v>
      </c>
      <c r="DA53" s="165">
        <v>4.4951999999999996</v>
      </c>
      <c r="DB53" s="165">
        <v>-6.38</v>
      </c>
      <c r="DC53" s="166"/>
      <c r="DD53" s="165">
        <v>-12.171799999999999</v>
      </c>
      <c r="DE53" s="165">
        <v>-11.811400000000001</v>
      </c>
      <c r="DF53" s="165">
        <v>28.978400000000001</v>
      </c>
      <c r="DG53" s="165">
        <v>1.52E-2</v>
      </c>
      <c r="DH53" s="165">
        <v>-2.9733000000000001</v>
      </c>
      <c r="DI53" s="166"/>
      <c r="DJ53" s="166"/>
      <c r="DK53" s="165">
        <v>-5.4870999999999999</v>
      </c>
      <c r="DL53" s="165">
        <v>-1.1220000000000001</v>
      </c>
      <c r="DM53" s="165">
        <v>33.755899999999997</v>
      </c>
      <c r="DN53" s="165">
        <v>5.7577999999999996</v>
      </c>
      <c r="DO53" s="165">
        <v>-0.62</v>
      </c>
      <c r="DP53" s="165">
        <v>-0.15</v>
      </c>
      <c r="DQ53" s="165">
        <v>2.5785</v>
      </c>
      <c r="DR53" s="165">
        <v>-29.026599999999998</v>
      </c>
      <c r="DS53" s="165">
        <v>-5.99</v>
      </c>
      <c r="DT53" s="165">
        <v>-6.06</v>
      </c>
      <c r="DU53" s="165">
        <v>19.5</v>
      </c>
      <c r="DV53" s="165">
        <v>16.28</v>
      </c>
      <c r="DW53" s="165">
        <v>-27.818200000000001</v>
      </c>
      <c r="DX53" s="165">
        <v>-13.8727</v>
      </c>
      <c r="DY53" s="165">
        <v>-38.041499999999999</v>
      </c>
      <c r="DZ53" s="165">
        <v>-37.2727</v>
      </c>
      <c r="EA53" s="166"/>
      <c r="EB53" s="165">
        <v>-11.868399999999999</v>
      </c>
      <c r="EC53" s="165">
        <v>-21.063099999999999</v>
      </c>
      <c r="ED53" s="165">
        <v>-20.5989</v>
      </c>
      <c r="EE53" s="165">
        <v>-22.444199999999999</v>
      </c>
      <c r="EF53" s="165">
        <v>-25.548400000000001</v>
      </c>
      <c r="EG53" s="165">
        <v>-10.763999999999999</v>
      </c>
      <c r="EH53" s="165">
        <v>-191.55350000000001</v>
      </c>
      <c r="EI53" s="165">
        <v>-19.0273</v>
      </c>
      <c r="EJ53" s="166"/>
      <c r="EK53" s="165">
        <v>-3.9811999999999999</v>
      </c>
      <c r="EL53" s="165">
        <v>-3.3618000000000001</v>
      </c>
      <c r="EM53" s="165">
        <v>16.7165</v>
      </c>
      <c r="EN53" s="165">
        <v>-12.9268</v>
      </c>
      <c r="EO53" s="165">
        <v>-12.458</v>
      </c>
      <c r="EP53" s="165">
        <v>5.6479999999999997</v>
      </c>
      <c r="EQ53" s="165">
        <v>-23.51</v>
      </c>
      <c r="ER53" s="165">
        <v>-23.240500000000001</v>
      </c>
      <c r="ES53" s="165">
        <v>10.1861</v>
      </c>
      <c r="ET53" s="165">
        <v>0</v>
      </c>
      <c r="EU53" s="165">
        <v>-9.6</v>
      </c>
      <c r="EV53" s="165">
        <v>-0.7</v>
      </c>
      <c r="EW53" s="165">
        <v>0.73709999999999998</v>
      </c>
      <c r="EX53" s="165">
        <v>-7.4249999999999998</v>
      </c>
      <c r="EY53" s="165">
        <v>-7.0731000000000002</v>
      </c>
      <c r="EZ53" s="165">
        <v>4.0963000000000003</v>
      </c>
      <c r="FA53" s="165">
        <v>2.6640999999999999</v>
      </c>
      <c r="FB53" s="165">
        <v>11.9244</v>
      </c>
      <c r="FC53" s="165">
        <v>-31.285699999999999</v>
      </c>
      <c r="FD53" s="166"/>
      <c r="FE53" s="165">
        <v>0.77810000000000001</v>
      </c>
      <c r="FF53" s="165">
        <v>0.98619999999999997</v>
      </c>
      <c r="FG53" s="166"/>
      <c r="FH53" s="165">
        <v>0</v>
      </c>
      <c r="FI53" s="166"/>
      <c r="FJ53" s="165">
        <v>8.8751999999999995</v>
      </c>
      <c r="FK53" s="165">
        <v>8.2053999999999991</v>
      </c>
      <c r="FL53" s="165">
        <v>-11.052099999999999</v>
      </c>
      <c r="FM53" s="165">
        <v>18.330200000000001</v>
      </c>
      <c r="FN53" s="165">
        <v>18.276</v>
      </c>
      <c r="FO53" s="165">
        <v>1.4578</v>
      </c>
      <c r="FP53" s="165">
        <v>12.681800000000001</v>
      </c>
      <c r="FQ53" s="165">
        <v>19.215399999999999</v>
      </c>
      <c r="FR53" s="165">
        <v>-18.649999999999999</v>
      </c>
      <c r="FS53" s="165">
        <v>-1.9075</v>
      </c>
      <c r="FT53" s="165">
        <v>0.30690000000000001</v>
      </c>
      <c r="FU53" s="165">
        <v>1.26</v>
      </c>
      <c r="FV53" s="165">
        <v>2.3199999999999998</v>
      </c>
      <c r="FW53" s="165">
        <v>-19.907599999999999</v>
      </c>
      <c r="FX53" s="165">
        <v>0</v>
      </c>
      <c r="FY53" s="165">
        <v>3.6960000000000002</v>
      </c>
      <c r="FZ53" s="165">
        <v>0.71799999999999997</v>
      </c>
      <c r="GA53" s="166"/>
      <c r="GB53" s="165">
        <v>6.63</v>
      </c>
      <c r="GC53" s="165">
        <v>-26.375299999999999</v>
      </c>
      <c r="GD53" s="165">
        <v>-18.805900000000001</v>
      </c>
      <c r="GE53" s="165">
        <v>-3.47</v>
      </c>
      <c r="GF53" s="165">
        <v>33.101799999999997</v>
      </c>
      <c r="GG53" s="166"/>
      <c r="GH53" s="165">
        <v>21.078800000000001</v>
      </c>
      <c r="GI53" s="165">
        <v>-7.4835000000000003</v>
      </c>
      <c r="GJ53" s="166"/>
      <c r="GK53" s="165">
        <v>2.7442000000000002</v>
      </c>
      <c r="GL53" s="166"/>
      <c r="GM53" s="166"/>
      <c r="GN53" s="166"/>
      <c r="GO53" s="165">
        <v>-2.4043000000000001</v>
      </c>
      <c r="GP53" s="165">
        <v>7.7355999999999998</v>
      </c>
      <c r="GQ53" s="165">
        <v>-32.3523</v>
      </c>
      <c r="GR53" s="165">
        <v>9.8895</v>
      </c>
      <c r="GS53" s="165">
        <v>7.9653</v>
      </c>
      <c r="GT53" s="165">
        <v>141.1532</v>
      </c>
      <c r="GU53" s="165">
        <v>-3.4767999999999999</v>
      </c>
      <c r="GV53" s="165">
        <v>-10.682600000000001</v>
      </c>
      <c r="GW53" s="165">
        <v>7.4554999999999998</v>
      </c>
      <c r="GX53" s="165">
        <v>2.6166</v>
      </c>
      <c r="GY53" s="165">
        <v>3.2446999999999999</v>
      </c>
      <c r="GZ53" s="165">
        <v>3.2907000000000002</v>
      </c>
      <c r="HA53" s="165">
        <v>1.9259999999999999</v>
      </c>
      <c r="HB53" s="165">
        <v>0</v>
      </c>
      <c r="HC53" s="165">
        <v>0</v>
      </c>
      <c r="HD53" s="165">
        <v>-2.93</v>
      </c>
      <c r="HE53" s="165">
        <v>6.0648</v>
      </c>
      <c r="HF53" s="165">
        <v>53.427300000000002</v>
      </c>
      <c r="HG53" s="165">
        <v>6.4303999999999997</v>
      </c>
      <c r="HH53" s="165">
        <v>16.192499999999999</v>
      </c>
      <c r="HI53" s="165">
        <v>38.051900000000003</v>
      </c>
      <c r="HJ53" s="165">
        <v>37.779200000000003</v>
      </c>
      <c r="HK53" s="165">
        <v>-9.5012000000000008</v>
      </c>
      <c r="HL53" s="165">
        <v>-8.9261999999999997</v>
      </c>
      <c r="HM53" s="165">
        <v>0</v>
      </c>
      <c r="HN53" s="165">
        <v>-11.6508</v>
      </c>
      <c r="HO53" s="165">
        <v>37.7515</v>
      </c>
      <c r="HP53" s="165">
        <v>36.132100000000001</v>
      </c>
      <c r="HQ53" s="165">
        <v>-15.154500000000001</v>
      </c>
      <c r="HR53" s="165">
        <v>-14.116300000000001</v>
      </c>
      <c r="HS53" s="165">
        <v>4.2667999999999999</v>
      </c>
      <c r="HT53" s="165">
        <v>4.3695000000000004</v>
      </c>
      <c r="HU53" s="165">
        <v>18.22</v>
      </c>
      <c r="HV53" s="165">
        <v>18.2</v>
      </c>
      <c r="HW53" s="165">
        <v>-29.9</v>
      </c>
      <c r="HX53" s="165">
        <v>-30.2</v>
      </c>
      <c r="HY53" s="165">
        <v>1.4072</v>
      </c>
      <c r="HZ53" s="165">
        <v>-13.52</v>
      </c>
      <c r="IA53" s="165">
        <v>34.439300000000003</v>
      </c>
      <c r="IB53" s="165">
        <v>27.104900000000001</v>
      </c>
      <c r="IC53" s="165">
        <v>26.670400000000001</v>
      </c>
      <c r="ID53" s="165">
        <v>-21.2</v>
      </c>
      <c r="IE53" s="165">
        <v>-37.5</v>
      </c>
      <c r="IF53" s="165">
        <v>3.9</v>
      </c>
      <c r="IG53" s="165">
        <v>3.3</v>
      </c>
      <c r="IH53" s="166"/>
      <c r="II53" s="165">
        <v>-17.9389</v>
      </c>
      <c r="IJ53" s="165">
        <v>-50.477800000000002</v>
      </c>
      <c r="IK53" s="165">
        <v>-6.6136999999999997</v>
      </c>
      <c r="IL53" s="165">
        <v>-258.8467</v>
      </c>
      <c r="IM53" s="165">
        <v>2.5476000000000001</v>
      </c>
      <c r="IN53" s="165">
        <v>-16.292200000000001</v>
      </c>
      <c r="IO53" s="165">
        <v>93.182299999999998</v>
      </c>
      <c r="IP53" s="165">
        <v>75.657899999999998</v>
      </c>
      <c r="IQ53" s="165">
        <v>120.85</v>
      </c>
      <c r="IR53" s="165">
        <v>79.017899999999997</v>
      </c>
      <c r="IS53" s="165">
        <v>29.853300000000001</v>
      </c>
      <c r="IT53" s="165">
        <v>23.470300000000002</v>
      </c>
      <c r="IU53" s="165">
        <v>24.455500000000001</v>
      </c>
      <c r="IV53" s="165">
        <v>-14.7026</v>
      </c>
      <c r="IW53" s="165">
        <v>185.9753</v>
      </c>
      <c r="IX53" s="165">
        <v>-184.71610000000001</v>
      </c>
      <c r="IY53" s="165">
        <v>6.0566000000000004</v>
      </c>
      <c r="IZ53" s="165">
        <v>0.1303</v>
      </c>
      <c r="JA53" s="165">
        <v>-1.3123</v>
      </c>
      <c r="JB53" s="166"/>
      <c r="JC53" s="165">
        <v>-7.44</v>
      </c>
      <c r="JD53" s="165">
        <v>-1.012</v>
      </c>
      <c r="JE53" s="165">
        <v>-1.0229999999999999</v>
      </c>
      <c r="JF53" s="165">
        <v>3.6</v>
      </c>
      <c r="JG53" s="165">
        <v>-1.44</v>
      </c>
      <c r="JH53" s="165">
        <v>-3.1806000000000001</v>
      </c>
      <c r="JI53" s="165">
        <v>-4.5090000000000003</v>
      </c>
      <c r="JJ53" s="165">
        <v>9.5231999999999992</v>
      </c>
      <c r="JK53" s="165">
        <v>-7.6463000000000001</v>
      </c>
      <c r="JL53" s="165">
        <v>8.8000000000000007</v>
      </c>
      <c r="JM53" s="165">
        <v>4.234</v>
      </c>
      <c r="JN53" s="165">
        <v>7.0759999999999996</v>
      </c>
      <c r="JO53" s="166"/>
      <c r="JP53" s="166"/>
      <c r="JQ53" s="165">
        <v>3.8588</v>
      </c>
      <c r="JR53" s="165">
        <v>3.9043999999999999</v>
      </c>
      <c r="JS53" s="165">
        <v>4.1740000000000004</v>
      </c>
      <c r="JT53" s="166"/>
      <c r="JU53" s="165">
        <v>21.1</v>
      </c>
      <c r="JV53" s="165">
        <v>2.7572999999999999</v>
      </c>
      <c r="JW53" s="165">
        <v>-0.42</v>
      </c>
      <c r="JX53" s="166"/>
      <c r="JY53" s="165">
        <v>4.1660000000000004</v>
      </c>
      <c r="JZ53" s="165">
        <v>-18.8126</v>
      </c>
      <c r="KA53" s="165">
        <v>-23.166799999999999</v>
      </c>
      <c r="KB53" s="165">
        <v>5.3394000000000004</v>
      </c>
      <c r="KC53" s="165">
        <v>13.4444</v>
      </c>
      <c r="KD53" s="165">
        <v>-15.8292</v>
      </c>
      <c r="KE53" s="165">
        <v>2.0005000000000002</v>
      </c>
      <c r="KF53" s="165">
        <v>-23.5</v>
      </c>
      <c r="KG53" s="165">
        <v>5.3</v>
      </c>
      <c r="KH53" s="166"/>
      <c r="KI53" s="165">
        <v>-58.846400000000003</v>
      </c>
    </row>
    <row r="54" spans="1:295" ht="18" customHeight="1" x14ac:dyDescent="0.25">
      <c r="A54" s="160" t="s">
        <v>75</v>
      </c>
      <c r="B54" s="160" t="s">
        <v>938</v>
      </c>
      <c r="C54" s="164">
        <v>0</v>
      </c>
      <c r="D54" s="165">
        <v>4.0955000000000004</v>
      </c>
      <c r="E54" s="165">
        <v>-9.0347000000000008</v>
      </c>
      <c r="F54" s="165">
        <v>7.4901999999999997</v>
      </c>
      <c r="G54" s="165">
        <v>6.2031000000000001</v>
      </c>
      <c r="H54" s="166"/>
      <c r="I54" s="165">
        <v>7.0948000000000002</v>
      </c>
      <c r="J54" s="166"/>
      <c r="K54" s="165">
        <v>4.1357999999999997</v>
      </c>
      <c r="L54" s="165">
        <v>0.54</v>
      </c>
      <c r="M54" s="165">
        <v>4.1882000000000001</v>
      </c>
      <c r="N54" s="165">
        <v>-2.2200000000000002</v>
      </c>
      <c r="O54" s="165">
        <v>-22</v>
      </c>
      <c r="P54" s="165">
        <v>0</v>
      </c>
      <c r="Q54" s="165">
        <v>3.3119999999999998</v>
      </c>
      <c r="R54" s="165">
        <v>-15.4</v>
      </c>
      <c r="S54" s="165">
        <v>3.7624</v>
      </c>
      <c r="T54" s="166"/>
      <c r="U54" s="165">
        <v>2.3681000000000001</v>
      </c>
      <c r="V54" s="165">
        <v>2.5339</v>
      </c>
      <c r="W54" s="165">
        <v>4.7910000000000004</v>
      </c>
      <c r="X54" s="165">
        <v>7.9269999999999996</v>
      </c>
      <c r="Y54" s="165">
        <v>-5.2502000000000004</v>
      </c>
      <c r="Z54" s="165">
        <v>2.0394000000000001</v>
      </c>
      <c r="AA54" s="166"/>
      <c r="AB54" s="165">
        <v>-0.60009999999999997</v>
      </c>
      <c r="AC54" s="166"/>
      <c r="AD54" s="165">
        <v>-0.77300000000000002</v>
      </c>
      <c r="AE54" s="165">
        <v>3.855</v>
      </c>
      <c r="AF54" s="165">
        <v>-17.760000000000002</v>
      </c>
      <c r="AG54" s="165">
        <v>-11</v>
      </c>
      <c r="AH54" s="166"/>
      <c r="AI54" s="166"/>
      <c r="AJ54" s="165">
        <v>-20.98</v>
      </c>
      <c r="AK54" s="165">
        <v>-21.22</v>
      </c>
      <c r="AL54" s="165">
        <v>-10</v>
      </c>
      <c r="AM54" s="165">
        <v>-5.42</v>
      </c>
      <c r="AN54" s="165">
        <v>-5.58</v>
      </c>
      <c r="AO54" s="165">
        <v>2.8311999999999999</v>
      </c>
      <c r="AP54" s="165">
        <v>4.7929000000000004</v>
      </c>
      <c r="AQ54" s="165">
        <v>8.0564</v>
      </c>
      <c r="AR54" s="165">
        <v>7.3663999999999996</v>
      </c>
      <c r="AS54" s="165">
        <v>-8.3635999999999999</v>
      </c>
      <c r="AT54" s="165">
        <v>-10.046900000000001</v>
      </c>
      <c r="AU54" s="165">
        <v>-11.111700000000001</v>
      </c>
      <c r="AV54" s="165">
        <v>4.2786999999999997</v>
      </c>
      <c r="AW54" s="165">
        <v>11.473000000000001</v>
      </c>
      <c r="AX54" s="165">
        <v>-16.878799999999998</v>
      </c>
      <c r="AY54" s="165">
        <v>-15.1374</v>
      </c>
      <c r="AZ54" s="165">
        <v>4.3522999999999996</v>
      </c>
      <c r="BA54" s="165">
        <v>17.170400000000001</v>
      </c>
      <c r="BB54" s="165">
        <v>20.069199999999999</v>
      </c>
      <c r="BC54" s="165">
        <v>5.8327</v>
      </c>
      <c r="BD54" s="165">
        <v>-3.3</v>
      </c>
      <c r="BE54" s="165">
        <v>-3.4</v>
      </c>
      <c r="BF54" s="165">
        <v>-27.031400000000001</v>
      </c>
      <c r="BG54" s="165">
        <v>-25.3582</v>
      </c>
      <c r="BH54" s="165">
        <v>-1.0354000000000001</v>
      </c>
      <c r="BI54" s="166"/>
      <c r="BJ54" s="165">
        <v>2.3008000000000002</v>
      </c>
      <c r="BK54" s="165">
        <v>1.0276000000000001</v>
      </c>
      <c r="BL54" s="165">
        <v>1.0244</v>
      </c>
      <c r="BM54" s="165">
        <v>0.65529999999999999</v>
      </c>
      <c r="BN54" s="165">
        <v>-130.43610000000001</v>
      </c>
      <c r="BO54" s="165">
        <v>42.512300000000003</v>
      </c>
      <c r="BP54" s="165">
        <v>43.244700000000002</v>
      </c>
      <c r="BQ54" s="165">
        <v>106.69540000000001</v>
      </c>
      <c r="BR54" s="165">
        <v>-130.56379999999999</v>
      </c>
      <c r="BS54" s="166"/>
      <c r="BT54" s="166"/>
      <c r="BU54" s="166"/>
      <c r="BV54" s="165">
        <v>10.109299999999999</v>
      </c>
      <c r="BW54" s="165">
        <v>6.49</v>
      </c>
      <c r="BX54" s="165">
        <v>5.89</v>
      </c>
      <c r="BY54" s="165">
        <v>-16</v>
      </c>
      <c r="BZ54" s="165">
        <v>0.57999999999999996</v>
      </c>
      <c r="CA54" s="165">
        <v>-20.089400000000001</v>
      </c>
      <c r="CB54" s="165">
        <v>-20.089400000000001</v>
      </c>
      <c r="CC54" s="165">
        <v>24.964500000000001</v>
      </c>
      <c r="CD54" s="165">
        <v>23.7364</v>
      </c>
      <c r="CE54" s="165">
        <v>-4.7271000000000001</v>
      </c>
      <c r="CF54" s="165">
        <v>-6.6791</v>
      </c>
      <c r="CG54" s="165">
        <v>-6.5037000000000003</v>
      </c>
      <c r="CH54" s="165">
        <v>3.6086</v>
      </c>
      <c r="CI54" s="165">
        <v>11.4564</v>
      </c>
      <c r="CJ54" s="166"/>
      <c r="CK54" s="166"/>
      <c r="CL54" s="165">
        <v>36.9</v>
      </c>
      <c r="CM54" s="165">
        <v>-18</v>
      </c>
      <c r="CN54" s="165">
        <v>-0.99</v>
      </c>
      <c r="CO54" s="165">
        <v>30.770099999999999</v>
      </c>
      <c r="CP54" s="165">
        <v>30.665800000000001</v>
      </c>
      <c r="CQ54" s="165">
        <v>29.061800000000002</v>
      </c>
      <c r="CR54" s="165">
        <v>95.874099999999999</v>
      </c>
      <c r="CS54" s="165">
        <v>96.079800000000006</v>
      </c>
      <c r="CT54" s="165">
        <v>-25.947900000000001</v>
      </c>
      <c r="CU54" s="165">
        <v>-73.157899999999998</v>
      </c>
      <c r="CV54" s="165">
        <v>-27.013000000000002</v>
      </c>
      <c r="CW54" s="165">
        <v>1.5966</v>
      </c>
      <c r="CX54" s="165">
        <v>21.11</v>
      </c>
      <c r="CY54" s="165">
        <v>8.14</v>
      </c>
      <c r="CZ54" s="165">
        <v>3.5985999999999998</v>
      </c>
      <c r="DA54" s="165">
        <v>3.9093</v>
      </c>
      <c r="DB54" s="165">
        <v>-5.98</v>
      </c>
      <c r="DC54" s="166"/>
      <c r="DD54" s="165">
        <v>-13.7592</v>
      </c>
      <c r="DE54" s="165">
        <v>-13.0486</v>
      </c>
      <c r="DF54" s="165">
        <v>31.913499999999999</v>
      </c>
      <c r="DG54" s="165">
        <v>1.54E-2</v>
      </c>
      <c r="DH54" s="165">
        <v>-2.7757999999999998</v>
      </c>
      <c r="DI54" s="165">
        <v>18</v>
      </c>
      <c r="DJ54" s="165">
        <v>18.100000000000001</v>
      </c>
      <c r="DK54" s="165">
        <v>-5.2759</v>
      </c>
      <c r="DL54" s="165">
        <v>-1.6831</v>
      </c>
      <c r="DM54" s="165">
        <v>32.967300000000002</v>
      </c>
      <c r="DN54" s="165">
        <v>4.6444999999999999</v>
      </c>
      <c r="DO54" s="165">
        <v>-1.26</v>
      </c>
      <c r="DP54" s="165">
        <v>0.19</v>
      </c>
      <c r="DQ54" s="165">
        <v>2.6595</v>
      </c>
      <c r="DR54" s="165">
        <v>-31.166799999999999</v>
      </c>
      <c r="DS54" s="165">
        <v>-6.01</v>
      </c>
      <c r="DT54" s="165">
        <v>-6.1</v>
      </c>
      <c r="DU54" s="165">
        <v>18.489999999999998</v>
      </c>
      <c r="DV54" s="165">
        <v>16.09</v>
      </c>
      <c r="DW54" s="165">
        <v>-30.454499999999999</v>
      </c>
      <c r="DX54" s="165">
        <v>-15.672700000000001</v>
      </c>
      <c r="DY54" s="165">
        <v>-37.775599999999997</v>
      </c>
      <c r="DZ54" s="165">
        <v>-36.718200000000003</v>
      </c>
      <c r="EA54" s="166"/>
      <c r="EB54" s="165">
        <v>-15.419600000000001</v>
      </c>
      <c r="EC54" s="165">
        <v>-24.1967</v>
      </c>
      <c r="ED54" s="165">
        <v>-24.034600000000001</v>
      </c>
      <c r="EE54" s="165">
        <v>-25.039899999999999</v>
      </c>
      <c r="EF54" s="165">
        <v>-28.131499999999999</v>
      </c>
      <c r="EG54" s="165">
        <v>-11.353</v>
      </c>
      <c r="EH54" s="165">
        <v>-197.24799999999999</v>
      </c>
      <c r="EI54" s="165">
        <v>-15.2845</v>
      </c>
      <c r="EJ54" s="166"/>
      <c r="EK54" s="165">
        <v>-3.9950000000000001</v>
      </c>
      <c r="EL54" s="165">
        <v>-3.5196999999999998</v>
      </c>
      <c r="EM54" s="165">
        <v>19.311</v>
      </c>
      <c r="EN54" s="165">
        <v>-9.734</v>
      </c>
      <c r="EO54" s="165">
        <v>-9.7967999999999993</v>
      </c>
      <c r="EP54" s="165">
        <v>0</v>
      </c>
      <c r="EQ54" s="165">
        <v>-24.770700000000001</v>
      </c>
      <c r="ER54" s="165">
        <v>-24.5137</v>
      </c>
      <c r="ES54" s="165">
        <v>9.5405999999999995</v>
      </c>
      <c r="ET54" s="165">
        <v>0</v>
      </c>
      <c r="EU54" s="165">
        <v>-9.8000000000000007</v>
      </c>
      <c r="EV54" s="165">
        <v>0</v>
      </c>
      <c r="EW54" s="165">
        <v>0.87460000000000004</v>
      </c>
      <c r="EX54" s="165">
        <v>-1.1048</v>
      </c>
      <c r="EY54" s="165">
        <v>-6.8461999999999996</v>
      </c>
      <c r="EZ54" s="165">
        <v>4.2858999999999998</v>
      </c>
      <c r="FA54" s="165">
        <v>2.4152</v>
      </c>
      <c r="FB54" s="165">
        <v>10.9802</v>
      </c>
      <c r="FC54" s="165">
        <v>-31.854099999999999</v>
      </c>
      <c r="FD54" s="166"/>
      <c r="FE54" s="165">
        <v>0.74299999999999999</v>
      </c>
      <c r="FF54" s="165">
        <v>0.96919999999999995</v>
      </c>
      <c r="FG54" s="166"/>
      <c r="FH54" s="165">
        <v>5.1783000000000001</v>
      </c>
      <c r="FI54" s="166"/>
      <c r="FJ54" s="165">
        <v>6.8657000000000004</v>
      </c>
      <c r="FK54" s="165">
        <v>7.2005999999999997</v>
      </c>
      <c r="FL54" s="165">
        <v>-19.09</v>
      </c>
      <c r="FM54" s="165">
        <v>17.743099999999998</v>
      </c>
      <c r="FN54" s="165">
        <v>17.858799999999999</v>
      </c>
      <c r="FO54" s="165">
        <v>-8.7263000000000002</v>
      </c>
      <c r="FP54" s="165">
        <v>0</v>
      </c>
      <c r="FQ54" s="165">
        <v>20.113800000000001</v>
      </c>
      <c r="FR54" s="165">
        <v>-20.25</v>
      </c>
      <c r="FS54" s="165">
        <v>-2.5063</v>
      </c>
      <c r="FT54" s="165">
        <v>0.31519999999999998</v>
      </c>
      <c r="FU54" s="165">
        <v>1.41</v>
      </c>
      <c r="FV54" s="165">
        <v>2.31</v>
      </c>
      <c r="FW54" s="165">
        <v>-20.498000000000001</v>
      </c>
      <c r="FX54" s="166"/>
      <c r="FY54" s="165">
        <v>3.6040000000000001</v>
      </c>
      <c r="FZ54" s="165">
        <v>0.80400000000000005</v>
      </c>
      <c r="GA54" s="166"/>
      <c r="GB54" s="165">
        <v>6.96</v>
      </c>
      <c r="GC54" s="165">
        <v>-17.4575</v>
      </c>
      <c r="GD54" s="165">
        <v>-9.5534999999999997</v>
      </c>
      <c r="GE54" s="165">
        <v>-3.13</v>
      </c>
      <c r="GF54" s="165">
        <v>33.4985</v>
      </c>
      <c r="GG54" s="166"/>
      <c r="GH54" s="165">
        <v>19.8719</v>
      </c>
      <c r="GI54" s="165">
        <v>-5.6158999999999999</v>
      </c>
      <c r="GJ54" s="166"/>
      <c r="GK54" s="165">
        <v>2.609</v>
      </c>
      <c r="GL54" s="166"/>
      <c r="GM54" s="166"/>
      <c r="GN54" s="165">
        <v>-13.042899999999999</v>
      </c>
      <c r="GO54" s="165">
        <v>-2.1772999999999998</v>
      </c>
      <c r="GP54" s="165">
        <v>6.3592000000000004</v>
      </c>
      <c r="GQ54" s="165">
        <v>-34.201000000000001</v>
      </c>
      <c r="GR54" s="165">
        <v>10.3263</v>
      </c>
      <c r="GS54" s="165">
        <v>9.6479999999999997</v>
      </c>
      <c r="GT54" s="165">
        <v>120.10720000000001</v>
      </c>
      <c r="GU54" s="165">
        <v>-4.6230000000000002</v>
      </c>
      <c r="GV54" s="165">
        <v>-11.311199999999999</v>
      </c>
      <c r="GW54" s="165">
        <v>8.4474999999999998</v>
      </c>
      <c r="GX54" s="166"/>
      <c r="GY54" s="165">
        <v>4.2343999999999999</v>
      </c>
      <c r="GZ54" s="165">
        <v>4.2488999999999999</v>
      </c>
      <c r="HA54" s="165">
        <v>2</v>
      </c>
      <c r="HB54" s="165">
        <v>1.5116000000000001</v>
      </c>
      <c r="HC54" s="165">
        <v>1.8537999999999999</v>
      </c>
      <c r="HD54" s="165">
        <v>-4.6100000000000003</v>
      </c>
      <c r="HE54" s="165">
        <v>0</v>
      </c>
      <c r="HF54" s="165">
        <v>47.394500000000001</v>
      </c>
      <c r="HG54" s="165">
        <v>5.2968999999999999</v>
      </c>
      <c r="HH54" s="165">
        <v>23.9602</v>
      </c>
      <c r="HI54" s="165">
        <v>37.783799999999999</v>
      </c>
      <c r="HJ54" s="165">
        <v>37.384700000000002</v>
      </c>
      <c r="HK54" s="165">
        <v>-9.3453999999999997</v>
      </c>
      <c r="HL54" s="165">
        <v>-9.7028999999999996</v>
      </c>
      <c r="HM54" s="165">
        <v>0</v>
      </c>
      <c r="HN54" s="165">
        <v>0</v>
      </c>
      <c r="HO54" s="166"/>
      <c r="HP54" s="166"/>
      <c r="HQ54" s="165">
        <v>-16.346499999999999</v>
      </c>
      <c r="HR54" s="165">
        <v>-15.703799999999999</v>
      </c>
      <c r="HS54" s="165">
        <v>5.1715999999999998</v>
      </c>
      <c r="HT54" s="165">
        <v>5.0576999999999996</v>
      </c>
      <c r="HU54" s="165">
        <v>18.03</v>
      </c>
      <c r="HV54" s="165">
        <v>17.96</v>
      </c>
      <c r="HW54" s="165">
        <v>-29.7</v>
      </c>
      <c r="HX54" s="165">
        <v>-29.5</v>
      </c>
      <c r="HY54" s="165">
        <v>1.2497</v>
      </c>
      <c r="HZ54" s="165">
        <v>-14</v>
      </c>
      <c r="IA54" s="165">
        <v>36.779600000000002</v>
      </c>
      <c r="IB54" s="165">
        <v>25.919799999999999</v>
      </c>
      <c r="IC54" s="165">
        <v>25.020099999999999</v>
      </c>
      <c r="ID54" s="165">
        <v>-21.6</v>
      </c>
      <c r="IE54" s="165">
        <v>-37.9</v>
      </c>
      <c r="IF54" s="165">
        <v>3.9</v>
      </c>
      <c r="IG54" s="165">
        <v>3.3</v>
      </c>
      <c r="IH54" s="165">
        <v>-17.981200000000001</v>
      </c>
      <c r="II54" s="166"/>
      <c r="IJ54" s="165">
        <v>-61.575699999999998</v>
      </c>
      <c r="IK54" s="165">
        <v>-3.8974000000000002</v>
      </c>
      <c r="IL54" s="165">
        <v>-258.39879999999999</v>
      </c>
      <c r="IM54" s="165">
        <v>3.6857000000000002</v>
      </c>
      <c r="IN54" s="165">
        <v>-15.674799999999999</v>
      </c>
      <c r="IO54" s="165">
        <v>89.947900000000004</v>
      </c>
      <c r="IP54" s="165">
        <v>77.456500000000005</v>
      </c>
      <c r="IQ54" s="165">
        <v>122.13379999999999</v>
      </c>
      <c r="IR54" s="165">
        <v>81.299499999999995</v>
      </c>
      <c r="IS54" s="165">
        <v>22.970700000000001</v>
      </c>
      <c r="IT54" s="165">
        <v>23.0318</v>
      </c>
      <c r="IU54" s="165">
        <v>20.435300000000002</v>
      </c>
      <c r="IV54" s="165">
        <v>-16.046900000000001</v>
      </c>
      <c r="IW54" s="165">
        <v>187.38300000000001</v>
      </c>
      <c r="IX54" s="165">
        <v>-185.7955</v>
      </c>
      <c r="IY54" s="165">
        <v>7.3160999999999996</v>
      </c>
      <c r="IZ54" s="165">
        <v>-1.0082</v>
      </c>
      <c r="JA54" s="165">
        <v>-0.91190000000000004</v>
      </c>
      <c r="JB54" s="166"/>
      <c r="JC54" s="165">
        <v>-7.92</v>
      </c>
      <c r="JD54" s="165">
        <v>-1.006</v>
      </c>
      <c r="JE54" s="165">
        <v>-1.032</v>
      </c>
      <c r="JF54" s="165">
        <v>3.52</v>
      </c>
      <c r="JG54" s="165">
        <v>-0.88</v>
      </c>
      <c r="JH54" s="165">
        <v>-3.0154000000000001</v>
      </c>
      <c r="JI54" s="165">
        <v>-5.0674999999999999</v>
      </c>
      <c r="JJ54" s="165">
        <v>9.4071999999999996</v>
      </c>
      <c r="JK54" s="165">
        <v>-7.2343000000000002</v>
      </c>
      <c r="JL54" s="165">
        <v>9.1</v>
      </c>
      <c r="JM54" s="165">
        <v>5.6879999999999997</v>
      </c>
      <c r="JN54" s="165">
        <v>5.91</v>
      </c>
      <c r="JO54" s="165">
        <v>2.5084</v>
      </c>
      <c r="JP54" s="165">
        <v>2.6093000000000002</v>
      </c>
      <c r="JQ54" s="165">
        <v>5.7766000000000002</v>
      </c>
      <c r="JR54" s="165">
        <v>4.9858000000000002</v>
      </c>
      <c r="JS54" s="165">
        <v>3.9527000000000001</v>
      </c>
      <c r="JT54" s="166"/>
      <c r="JU54" s="165">
        <v>21.3</v>
      </c>
      <c r="JV54" s="165">
        <v>2.2031000000000001</v>
      </c>
      <c r="JW54" s="165">
        <v>-0.43</v>
      </c>
      <c r="JX54" s="166"/>
      <c r="JY54" s="165">
        <v>4.3098000000000001</v>
      </c>
      <c r="JZ54" s="165">
        <v>-18.706199999999999</v>
      </c>
      <c r="KA54" s="165">
        <v>-21.305</v>
      </c>
      <c r="KB54" s="165">
        <v>4.8308999999999997</v>
      </c>
      <c r="KC54" s="165">
        <v>12.6752</v>
      </c>
      <c r="KD54" s="165">
        <v>-15.1838</v>
      </c>
      <c r="KE54" s="165">
        <v>1.6666000000000001</v>
      </c>
      <c r="KF54" s="165">
        <v>-22.6</v>
      </c>
      <c r="KG54" s="165">
        <v>5.2</v>
      </c>
      <c r="KH54" s="166"/>
      <c r="KI54" s="165">
        <v>-63.066299999999998</v>
      </c>
    </row>
    <row r="55" spans="1:295" ht="18" customHeight="1" x14ac:dyDescent="0.25">
      <c r="A55" s="160" t="s">
        <v>75</v>
      </c>
      <c r="B55" s="160" t="s">
        <v>939</v>
      </c>
      <c r="C55" s="164">
        <v>0</v>
      </c>
      <c r="D55" s="165">
        <v>3.9548999999999999</v>
      </c>
      <c r="E55" s="165">
        <v>-8.9262999999999995</v>
      </c>
      <c r="F55" s="165">
        <v>8.0082000000000004</v>
      </c>
      <c r="G55" s="165">
        <v>6.1428000000000003</v>
      </c>
      <c r="H55" s="166"/>
      <c r="I55" s="165">
        <v>7.5613999999999999</v>
      </c>
      <c r="J55" s="166"/>
      <c r="K55" s="165">
        <v>4</v>
      </c>
      <c r="L55" s="165">
        <v>0.35799999999999998</v>
      </c>
      <c r="M55" s="165">
        <v>4.0156000000000001</v>
      </c>
      <c r="N55" s="165">
        <v>-2.2200000000000002</v>
      </c>
      <c r="O55" s="165">
        <v>-17.600000000000001</v>
      </c>
      <c r="P55" s="165">
        <v>-4.4000000000000004</v>
      </c>
      <c r="Q55" s="165">
        <v>1.6559999999999999</v>
      </c>
      <c r="R55" s="165">
        <v>-11</v>
      </c>
      <c r="S55" s="165">
        <v>3.9230999999999998</v>
      </c>
      <c r="T55" s="166"/>
      <c r="U55" s="165">
        <v>2.4295</v>
      </c>
      <c r="V55" s="165">
        <v>2.3006000000000002</v>
      </c>
      <c r="W55" s="165">
        <v>4.5008999999999997</v>
      </c>
      <c r="X55" s="165">
        <v>6.9646999999999997</v>
      </c>
      <c r="Y55" s="165">
        <v>-5.2694999999999999</v>
      </c>
      <c r="Z55" s="165">
        <v>2.0912000000000002</v>
      </c>
      <c r="AA55" s="166"/>
      <c r="AB55" s="165">
        <v>-0.64649999999999996</v>
      </c>
      <c r="AC55" s="166"/>
      <c r="AD55" s="165">
        <v>-0.93700000000000006</v>
      </c>
      <c r="AE55" s="165">
        <v>3.7080000000000002</v>
      </c>
      <c r="AF55" s="165">
        <v>-17.760000000000002</v>
      </c>
      <c r="AG55" s="165">
        <v>-15.4</v>
      </c>
      <c r="AH55" s="166"/>
      <c r="AI55" s="166"/>
      <c r="AJ55" s="165">
        <v>-21.24</v>
      </c>
      <c r="AK55" s="165">
        <v>-21.19</v>
      </c>
      <c r="AL55" s="165">
        <v>-10</v>
      </c>
      <c r="AM55" s="165">
        <v>-5.93</v>
      </c>
      <c r="AN55" s="165">
        <v>-5.92</v>
      </c>
      <c r="AO55" s="165">
        <v>2.5594999999999999</v>
      </c>
      <c r="AP55" s="165">
        <v>4.1344000000000003</v>
      </c>
      <c r="AQ55" s="165">
        <v>9.0180000000000007</v>
      </c>
      <c r="AR55" s="165">
        <v>10.2186</v>
      </c>
      <c r="AS55" s="165">
        <v>-6.9249999999999998</v>
      </c>
      <c r="AT55" s="165">
        <v>-9.7789999999999999</v>
      </c>
      <c r="AU55" s="165">
        <v>-10.194800000000001</v>
      </c>
      <c r="AV55" s="165">
        <v>-0.13800000000000001</v>
      </c>
      <c r="AW55" s="165">
        <v>0.13750000000000001</v>
      </c>
      <c r="AX55" s="165">
        <v>-15.2713</v>
      </c>
      <c r="AY55" s="165">
        <v>-13.5299</v>
      </c>
      <c r="AZ55" s="165">
        <v>1.9851000000000001</v>
      </c>
      <c r="BA55" s="165">
        <v>10.261200000000001</v>
      </c>
      <c r="BB55" s="165">
        <v>29.3081</v>
      </c>
      <c r="BC55" s="165">
        <v>8.5440000000000005</v>
      </c>
      <c r="BD55" s="165">
        <v>-4.7</v>
      </c>
      <c r="BE55" s="165">
        <v>-5</v>
      </c>
      <c r="BF55" s="165">
        <v>-28.085999999999999</v>
      </c>
      <c r="BG55" s="165">
        <v>-27.652999999999999</v>
      </c>
      <c r="BH55" s="165">
        <v>-0.94740000000000002</v>
      </c>
      <c r="BI55" s="166"/>
      <c r="BJ55" s="165">
        <v>2.3915999999999999</v>
      </c>
      <c r="BK55" s="165">
        <v>0.9012</v>
      </c>
      <c r="BL55" s="165">
        <v>0</v>
      </c>
      <c r="BM55" s="165">
        <v>0.75039999999999996</v>
      </c>
      <c r="BN55" s="165">
        <v>-150.42570000000001</v>
      </c>
      <c r="BO55" s="165">
        <v>41.261000000000003</v>
      </c>
      <c r="BP55" s="165">
        <v>41.596699999999998</v>
      </c>
      <c r="BQ55" s="165">
        <v>120.2684</v>
      </c>
      <c r="BR55" s="165">
        <v>-134.4872</v>
      </c>
      <c r="BS55" s="166"/>
      <c r="BT55" s="166"/>
      <c r="BU55" s="166"/>
      <c r="BV55" s="165">
        <v>8.1333000000000002</v>
      </c>
      <c r="BW55" s="165">
        <v>6.2</v>
      </c>
      <c r="BX55" s="165">
        <v>5.54</v>
      </c>
      <c r="BY55" s="165">
        <v>-16.77</v>
      </c>
      <c r="BZ55" s="165">
        <v>0.25</v>
      </c>
      <c r="CA55" s="165">
        <v>-21.161000000000001</v>
      </c>
      <c r="CB55" s="165">
        <v>-21.295000000000002</v>
      </c>
      <c r="CC55" s="165">
        <v>25.619700000000002</v>
      </c>
      <c r="CD55" s="165">
        <v>24.359100000000002</v>
      </c>
      <c r="CE55" s="165">
        <v>-4.4291</v>
      </c>
      <c r="CF55" s="165">
        <v>-7.0342000000000002</v>
      </c>
      <c r="CG55" s="165">
        <v>-7.3440000000000003</v>
      </c>
      <c r="CH55" s="165">
        <v>2.2328000000000001</v>
      </c>
      <c r="CI55" s="165">
        <v>11.2888</v>
      </c>
      <c r="CJ55" s="166"/>
      <c r="CK55" s="166"/>
      <c r="CL55" s="165">
        <v>33.4</v>
      </c>
      <c r="CM55" s="165">
        <v>-17.2</v>
      </c>
      <c r="CN55" s="165">
        <v>-0.99</v>
      </c>
      <c r="CO55" s="165">
        <v>28.944500000000001</v>
      </c>
      <c r="CP55" s="165">
        <v>29.028199999999998</v>
      </c>
      <c r="CQ55" s="165">
        <v>27.979099999999999</v>
      </c>
      <c r="CR55" s="165">
        <v>100.7647</v>
      </c>
      <c r="CS55" s="165">
        <v>101.0487</v>
      </c>
      <c r="CT55" s="165">
        <v>-29.1234</v>
      </c>
      <c r="CU55" s="165">
        <v>-74.428200000000004</v>
      </c>
      <c r="CV55" s="165">
        <v>-29.454499999999999</v>
      </c>
      <c r="CW55" s="165">
        <v>1.3309</v>
      </c>
      <c r="CX55" s="165">
        <v>20.39</v>
      </c>
      <c r="CY55" s="165">
        <v>7.78</v>
      </c>
      <c r="CZ55" s="165">
        <v>3.1299000000000001</v>
      </c>
      <c r="DA55" s="165">
        <v>3.5186999999999999</v>
      </c>
      <c r="DB55" s="165">
        <v>-5.32</v>
      </c>
      <c r="DC55" s="166"/>
      <c r="DD55" s="165">
        <v>-12.4551</v>
      </c>
      <c r="DE55" s="165">
        <v>-12.276400000000001</v>
      </c>
      <c r="DF55" s="165">
        <v>31.976099999999999</v>
      </c>
      <c r="DG55" s="165">
        <v>1.55E-2</v>
      </c>
      <c r="DH55" s="165">
        <v>-2.4051999999999998</v>
      </c>
      <c r="DI55" s="165">
        <v>20.3</v>
      </c>
      <c r="DJ55" s="165">
        <v>20.399999999999999</v>
      </c>
      <c r="DK55" s="165">
        <v>-4.6032999999999999</v>
      </c>
      <c r="DL55" s="165">
        <v>-2.6181000000000001</v>
      </c>
      <c r="DM55" s="165">
        <v>32.336500000000001</v>
      </c>
      <c r="DN55" s="165">
        <v>3.5312000000000001</v>
      </c>
      <c r="DO55" s="165">
        <v>-2.2999999999999998</v>
      </c>
      <c r="DP55" s="165">
        <v>0.47</v>
      </c>
      <c r="DQ55" s="165">
        <v>3.4289999999999998</v>
      </c>
      <c r="DR55" s="165">
        <v>-31.596800000000002</v>
      </c>
      <c r="DS55" s="165">
        <v>-5.69</v>
      </c>
      <c r="DT55" s="165">
        <v>-5.78</v>
      </c>
      <c r="DU55" s="165">
        <v>16.02</v>
      </c>
      <c r="DV55" s="165">
        <v>14.57</v>
      </c>
      <c r="DW55" s="165">
        <v>-30.454499999999999</v>
      </c>
      <c r="DX55" s="165">
        <v>-15.554500000000001</v>
      </c>
      <c r="DY55" s="165">
        <v>-38.172499999999999</v>
      </c>
      <c r="DZ55" s="165">
        <v>-36.663600000000002</v>
      </c>
      <c r="EA55" s="166"/>
      <c r="EB55" s="165">
        <v>-20.044699999999999</v>
      </c>
      <c r="EC55" s="165">
        <v>-28.613399999999999</v>
      </c>
      <c r="ED55" s="165">
        <v>-28.9832</v>
      </c>
      <c r="EE55" s="165">
        <v>-22.579599999999999</v>
      </c>
      <c r="EF55" s="165">
        <v>-30.311900000000001</v>
      </c>
      <c r="EG55" s="165">
        <v>-11.164</v>
      </c>
      <c r="EH55" s="165">
        <v>-212.2878</v>
      </c>
      <c r="EI55" s="165">
        <v>-10.215999999999999</v>
      </c>
      <c r="EJ55" s="166"/>
      <c r="EK55" s="165">
        <v>-5.3815999999999997</v>
      </c>
      <c r="EL55" s="165">
        <v>-4.5857000000000001</v>
      </c>
      <c r="EM55" s="165">
        <v>23.0273</v>
      </c>
      <c r="EN55" s="165">
        <v>-12.081</v>
      </c>
      <c r="EO55" s="165">
        <v>-11.374599999999999</v>
      </c>
      <c r="EP55" s="165">
        <v>7.1840000000000002</v>
      </c>
      <c r="EQ55" s="165">
        <v>-25.189599999999999</v>
      </c>
      <c r="ER55" s="165">
        <v>-24.625800000000002</v>
      </c>
      <c r="ES55" s="165">
        <v>8.7664000000000009</v>
      </c>
      <c r="ET55" s="165">
        <v>0</v>
      </c>
      <c r="EU55" s="165">
        <v>-9.7799999999999994</v>
      </c>
      <c r="EV55" s="165">
        <v>0.7</v>
      </c>
      <c r="EW55" s="165">
        <v>0.64319999999999999</v>
      </c>
      <c r="EX55" s="165">
        <v>-2.6246</v>
      </c>
      <c r="EY55" s="165">
        <v>-6.8853999999999997</v>
      </c>
      <c r="EZ55" s="165">
        <v>4.2382</v>
      </c>
      <c r="FA55" s="165">
        <v>2.4485000000000001</v>
      </c>
      <c r="FB55" s="165">
        <v>10.5494</v>
      </c>
      <c r="FC55" s="165">
        <v>-30.028300000000002</v>
      </c>
      <c r="FD55" s="166"/>
      <c r="FE55" s="165">
        <v>0.7349</v>
      </c>
      <c r="FF55" s="165">
        <v>0.91059999999999997</v>
      </c>
      <c r="FG55" s="166"/>
      <c r="FH55" s="165">
        <v>5.3544999999999998</v>
      </c>
      <c r="FI55" s="166"/>
      <c r="FJ55" s="165">
        <v>8.0379000000000005</v>
      </c>
      <c r="FK55" s="165">
        <v>7.8704000000000001</v>
      </c>
      <c r="FL55" s="165">
        <v>-19.09</v>
      </c>
      <c r="FM55" s="165">
        <v>17.6036</v>
      </c>
      <c r="FN55" s="165">
        <v>17.8474</v>
      </c>
      <c r="FO55" s="165">
        <v>-8.1182999999999996</v>
      </c>
      <c r="FP55" s="166"/>
      <c r="FQ55" s="165">
        <v>20.113800000000001</v>
      </c>
      <c r="FR55" s="165">
        <v>-19.940000000000001</v>
      </c>
      <c r="FS55" s="165">
        <v>-2.5063</v>
      </c>
      <c r="FT55" s="165">
        <v>0.31519999999999998</v>
      </c>
      <c r="FU55" s="165">
        <v>1.61</v>
      </c>
      <c r="FV55" s="165">
        <v>2.11</v>
      </c>
      <c r="FW55" s="165">
        <v>-19.021699999999999</v>
      </c>
      <c r="FX55" s="166"/>
      <c r="FY55" s="165">
        <v>3.7389999999999999</v>
      </c>
      <c r="FZ55" s="165">
        <v>0.75800000000000001</v>
      </c>
      <c r="GA55" s="166"/>
      <c r="GB55" s="165">
        <v>6.93</v>
      </c>
      <c r="GC55" s="165">
        <v>-18.496600000000001</v>
      </c>
      <c r="GD55" s="165">
        <v>-10.327500000000001</v>
      </c>
      <c r="GE55" s="165">
        <v>-3.4</v>
      </c>
      <c r="GF55" s="165">
        <v>33.047600000000003</v>
      </c>
      <c r="GG55" s="166"/>
      <c r="GH55" s="165">
        <v>18.642700000000001</v>
      </c>
      <c r="GI55" s="165">
        <v>-5.9508999999999999</v>
      </c>
      <c r="GJ55" s="166"/>
      <c r="GK55" s="165">
        <v>2.4855999999999998</v>
      </c>
      <c r="GL55" s="166"/>
      <c r="GM55" s="166"/>
      <c r="GN55" s="165">
        <v>-14.8988</v>
      </c>
      <c r="GO55" s="165">
        <v>-2.4003999999999999</v>
      </c>
      <c r="GP55" s="165">
        <v>6.5926999999999998</v>
      </c>
      <c r="GQ55" s="165">
        <v>-33.948900000000002</v>
      </c>
      <c r="GR55" s="165">
        <v>10.151400000000001</v>
      </c>
      <c r="GS55" s="165">
        <v>10.074</v>
      </c>
      <c r="GT55" s="165">
        <v>115.3822</v>
      </c>
      <c r="GU55" s="165">
        <v>-5.1360999999999999</v>
      </c>
      <c r="GV55" s="165">
        <v>-9.7914999999999992</v>
      </c>
      <c r="GW55" s="165">
        <v>7.9576000000000002</v>
      </c>
      <c r="GX55" s="165">
        <v>2.4994000000000001</v>
      </c>
      <c r="GY55" s="165">
        <v>4.0952999999999999</v>
      </c>
      <c r="GZ55" s="165">
        <v>4.1143999999999998</v>
      </c>
      <c r="HA55" s="165">
        <v>2</v>
      </c>
      <c r="HB55" s="165">
        <v>0</v>
      </c>
      <c r="HC55" s="165">
        <v>0</v>
      </c>
      <c r="HD55" s="165">
        <v>-5.87</v>
      </c>
      <c r="HE55" s="165">
        <v>0</v>
      </c>
      <c r="HF55" s="165">
        <v>46.808799999999998</v>
      </c>
      <c r="HG55" s="165">
        <v>0</v>
      </c>
      <c r="HH55" s="165">
        <v>23.9175</v>
      </c>
      <c r="HI55" s="165">
        <v>34.706000000000003</v>
      </c>
      <c r="HJ55" s="165">
        <v>34.988999999999997</v>
      </c>
      <c r="HK55" s="165">
        <v>-7.9137000000000004</v>
      </c>
      <c r="HL55" s="165">
        <v>-7.7125000000000004</v>
      </c>
      <c r="HM55" s="165">
        <v>0</v>
      </c>
      <c r="HN55" s="165">
        <v>0</v>
      </c>
      <c r="HO55" s="166"/>
      <c r="HP55" s="166"/>
      <c r="HQ55" s="165">
        <v>-15.94</v>
      </c>
      <c r="HR55" s="165">
        <v>-15.231400000000001</v>
      </c>
      <c r="HS55" s="165">
        <v>3.5308999999999999</v>
      </c>
      <c r="HT55" s="165">
        <v>3.5649000000000002</v>
      </c>
      <c r="HU55" s="165">
        <v>17.7</v>
      </c>
      <c r="HV55" s="165">
        <v>17.75</v>
      </c>
      <c r="HW55" s="165">
        <v>-29.6</v>
      </c>
      <c r="HX55" s="165">
        <v>-29.5</v>
      </c>
      <c r="HY55" s="165">
        <v>1.4255</v>
      </c>
      <c r="HZ55" s="165">
        <v>-13.76</v>
      </c>
      <c r="IA55" s="165">
        <v>34.202599999999997</v>
      </c>
      <c r="IB55" s="165">
        <v>26.800899999999999</v>
      </c>
      <c r="IC55" s="165">
        <v>26.690799999999999</v>
      </c>
      <c r="ID55" s="165">
        <v>-22.1</v>
      </c>
      <c r="IE55" s="165">
        <v>-37.1</v>
      </c>
      <c r="IF55" s="165">
        <v>4.7</v>
      </c>
      <c r="IG55" s="165">
        <v>4.0999999999999996</v>
      </c>
      <c r="IH55" s="166"/>
      <c r="II55" s="166"/>
      <c r="IJ55" s="165">
        <v>-70.200100000000006</v>
      </c>
      <c r="IK55" s="165">
        <v>-0.57799999999999996</v>
      </c>
      <c r="IL55" s="165">
        <v>-257.15640000000002</v>
      </c>
      <c r="IM55" s="165">
        <v>2.8818000000000001</v>
      </c>
      <c r="IN55" s="165">
        <v>-12.3932</v>
      </c>
      <c r="IO55" s="165">
        <v>88.938699999999997</v>
      </c>
      <c r="IP55" s="165">
        <v>78.738699999999994</v>
      </c>
      <c r="IQ55" s="165">
        <v>125.877</v>
      </c>
      <c r="IR55" s="165">
        <v>79.775199999999998</v>
      </c>
      <c r="IS55" s="165">
        <v>22.058</v>
      </c>
      <c r="IT55" s="165">
        <v>23.223700000000001</v>
      </c>
      <c r="IU55" s="165">
        <v>21.919699999999999</v>
      </c>
      <c r="IV55" s="165">
        <v>-17.2713</v>
      </c>
      <c r="IW55" s="165">
        <v>181.70570000000001</v>
      </c>
      <c r="IX55" s="165">
        <v>-185.22200000000001</v>
      </c>
      <c r="IY55" s="165">
        <v>2.1398000000000001</v>
      </c>
      <c r="IZ55" s="165">
        <v>5.5305999999999997</v>
      </c>
      <c r="JA55" s="165">
        <v>1.1999999999999999E-3</v>
      </c>
      <c r="JB55" s="166"/>
      <c r="JC55" s="165">
        <v>-8.64</v>
      </c>
      <c r="JD55" s="165">
        <v>-0.747</v>
      </c>
      <c r="JE55" s="165">
        <v>-0.76100000000000001</v>
      </c>
      <c r="JF55" s="165">
        <v>4.24</v>
      </c>
      <c r="JG55" s="165">
        <v>-0.48</v>
      </c>
      <c r="JH55" s="165">
        <v>-4.2766000000000002</v>
      </c>
      <c r="JI55" s="165">
        <v>-5.33</v>
      </c>
      <c r="JJ55" s="165">
        <v>10.2281</v>
      </c>
      <c r="JK55" s="165">
        <v>-7.2923</v>
      </c>
      <c r="JL55" s="165">
        <v>8.6999999999999993</v>
      </c>
      <c r="JM55" s="165">
        <v>5.1929999999999996</v>
      </c>
      <c r="JN55" s="165">
        <v>5.3070000000000004</v>
      </c>
      <c r="JO55" s="165">
        <v>2.7294</v>
      </c>
      <c r="JP55" s="165">
        <v>3.1684000000000001</v>
      </c>
      <c r="JQ55" s="165">
        <v>4.4490999999999996</v>
      </c>
      <c r="JR55" s="165">
        <v>4.6292</v>
      </c>
      <c r="JS55" s="165">
        <v>4.0442</v>
      </c>
      <c r="JT55" s="166"/>
      <c r="JU55" s="165">
        <v>20.9</v>
      </c>
      <c r="JV55" s="165">
        <v>3.0613000000000001</v>
      </c>
      <c r="JW55" s="165">
        <v>-0.56000000000000005</v>
      </c>
      <c r="JX55" s="166"/>
      <c r="JY55" s="165">
        <v>4.9211</v>
      </c>
      <c r="JZ55" s="165">
        <v>-19.619199999999999</v>
      </c>
      <c r="KA55" s="165">
        <v>-22.115400000000001</v>
      </c>
      <c r="KB55" s="165">
        <v>5.7838000000000003</v>
      </c>
      <c r="KC55" s="165">
        <v>14.0479</v>
      </c>
      <c r="KD55" s="165">
        <v>-16.299399999999999</v>
      </c>
      <c r="KE55" s="165">
        <v>2.0848</v>
      </c>
      <c r="KF55" s="165">
        <v>-22.9</v>
      </c>
      <c r="KG55" s="165">
        <v>5.2</v>
      </c>
      <c r="KH55" s="166"/>
      <c r="KI55" s="165">
        <v>-57.888100000000001</v>
      </c>
    </row>
    <row r="56" spans="1:295" ht="18" customHeight="1" x14ac:dyDescent="0.25">
      <c r="A56" s="160" t="s">
        <v>940</v>
      </c>
      <c r="B56" s="160" t="s">
        <v>76</v>
      </c>
      <c r="C56" s="167">
        <v>0</v>
      </c>
      <c r="D56" s="168">
        <v>4.1398000000000001</v>
      </c>
      <c r="E56" s="168">
        <v>-8.6981999999999999</v>
      </c>
      <c r="F56" s="168">
        <v>8.7691999999999997</v>
      </c>
      <c r="G56" s="168">
        <v>5.5198999999999998</v>
      </c>
      <c r="H56" s="169"/>
      <c r="I56" s="168">
        <v>7.7055999999999996</v>
      </c>
      <c r="J56" s="169"/>
      <c r="K56" s="168">
        <v>2.9733000000000001</v>
      </c>
      <c r="L56" s="168">
        <v>-2E-3</v>
      </c>
      <c r="M56" s="168">
        <v>3.6665999999999999</v>
      </c>
      <c r="N56" s="168">
        <v>-2.2200000000000002</v>
      </c>
      <c r="O56" s="168">
        <v>-17.600000000000001</v>
      </c>
      <c r="P56" s="169"/>
      <c r="Q56" s="168">
        <v>2.484</v>
      </c>
      <c r="R56" s="168">
        <v>-11</v>
      </c>
      <c r="S56" s="168">
        <v>4.1223000000000001</v>
      </c>
      <c r="T56" s="169"/>
      <c r="U56" s="168">
        <v>2.0533000000000001</v>
      </c>
      <c r="V56" s="168">
        <v>1.879</v>
      </c>
      <c r="W56" s="168">
        <v>3.8791000000000002</v>
      </c>
      <c r="X56" s="168">
        <v>6.8105000000000002</v>
      </c>
      <c r="Y56" s="168">
        <v>-5.3921999999999999</v>
      </c>
      <c r="Z56" s="168">
        <v>2.1328999999999998</v>
      </c>
      <c r="AA56" s="169"/>
      <c r="AB56" s="168">
        <v>-0.70640000000000003</v>
      </c>
      <c r="AC56" s="169"/>
      <c r="AD56" s="168">
        <v>-0.98299999999999998</v>
      </c>
      <c r="AE56" s="168">
        <v>3.4420000000000002</v>
      </c>
      <c r="AF56" s="168">
        <v>-17.760000000000002</v>
      </c>
      <c r="AG56" s="168">
        <v>-17.600000000000001</v>
      </c>
      <c r="AH56" s="169"/>
      <c r="AI56" s="169"/>
      <c r="AJ56" s="168">
        <v>-21.53</v>
      </c>
      <c r="AK56" s="168">
        <v>-21.68</v>
      </c>
      <c r="AL56" s="169"/>
      <c r="AM56" s="168">
        <v>-5.7</v>
      </c>
      <c r="AN56" s="168">
        <v>-5.62</v>
      </c>
      <c r="AO56" s="168">
        <v>2.4481000000000002</v>
      </c>
      <c r="AP56" s="168">
        <v>4.1547000000000001</v>
      </c>
      <c r="AQ56" s="168">
        <v>9.1602999999999994</v>
      </c>
      <c r="AR56" s="168">
        <v>9.5411000000000001</v>
      </c>
      <c r="AS56" s="168">
        <v>-9.0626999999999995</v>
      </c>
      <c r="AT56" s="168">
        <v>-12.0563</v>
      </c>
      <c r="AU56" s="168">
        <v>-11.471500000000001</v>
      </c>
      <c r="AV56" s="168">
        <v>16.6432</v>
      </c>
      <c r="AW56" s="168">
        <v>16.773299999999999</v>
      </c>
      <c r="AX56" s="168">
        <v>-15.2713</v>
      </c>
      <c r="AY56" s="168">
        <v>-15.003399999999999</v>
      </c>
      <c r="AZ56" s="168">
        <v>3.5632999999999999</v>
      </c>
      <c r="BA56" s="168">
        <v>15.519399999999999</v>
      </c>
      <c r="BB56" s="168">
        <v>21.453099999999999</v>
      </c>
      <c r="BC56" s="168">
        <v>7.9042000000000003</v>
      </c>
      <c r="BD56" s="168">
        <v>-4.5999999999999996</v>
      </c>
      <c r="BE56" s="168">
        <v>-4.7</v>
      </c>
      <c r="BF56" s="168">
        <v>-26.160499999999999</v>
      </c>
      <c r="BG56" s="168">
        <v>-26.175000000000001</v>
      </c>
      <c r="BH56" s="168">
        <v>-0.9425</v>
      </c>
      <c r="BI56" s="169"/>
      <c r="BJ56" s="168">
        <v>-3.2300000000000002E-2</v>
      </c>
      <c r="BK56" s="168">
        <v>-0.26989999999999997</v>
      </c>
      <c r="BL56" s="168">
        <v>0</v>
      </c>
      <c r="BM56" s="168">
        <v>0.47810000000000002</v>
      </c>
      <c r="BN56" s="168">
        <v>-137.5164</v>
      </c>
      <c r="BO56" s="168">
        <v>39.613</v>
      </c>
      <c r="BP56" s="168">
        <v>39.155200000000001</v>
      </c>
      <c r="BQ56" s="168">
        <v>120.18559999999999</v>
      </c>
      <c r="BR56" s="168">
        <v>-134.84889999999999</v>
      </c>
      <c r="BS56" s="169"/>
      <c r="BT56" s="169"/>
      <c r="BU56" s="169"/>
      <c r="BV56" s="168">
        <v>8.1234000000000002</v>
      </c>
      <c r="BW56" s="168">
        <v>6.54</v>
      </c>
      <c r="BX56" s="168">
        <v>5.62</v>
      </c>
      <c r="BY56" s="168">
        <v>-17.100000000000001</v>
      </c>
      <c r="BZ56" s="168">
        <v>0</v>
      </c>
      <c r="CA56" s="168">
        <v>-20.8931</v>
      </c>
      <c r="CB56" s="168">
        <v>-20.8931</v>
      </c>
      <c r="CC56" s="168">
        <v>26.030200000000001</v>
      </c>
      <c r="CD56" s="168">
        <v>24.957799999999999</v>
      </c>
      <c r="CE56" s="168">
        <v>-4.2150999999999996</v>
      </c>
      <c r="CF56" s="168">
        <v>-8.4430999999999994</v>
      </c>
      <c r="CG56" s="168">
        <v>-8.4993999999999996</v>
      </c>
      <c r="CH56" s="168">
        <v>-0.3231</v>
      </c>
      <c r="CI56" s="168">
        <v>9.484</v>
      </c>
      <c r="CJ56" s="169"/>
      <c r="CK56" s="169"/>
      <c r="CL56" s="168">
        <v>28.1</v>
      </c>
      <c r="CM56" s="168">
        <v>-13.7</v>
      </c>
      <c r="CN56" s="168">
        <v>-0.86</v>
      </c>
      <c r="CO56" s="168">
        <v>26.828600000000002</v>
      </c>
      <c r="CP56" s="168">
        <v>26.630600000000001</v>
      </c>
      <c r="CQ56" s="168">
        <v>25.810700000000001</v>
      </c>
      <c r="CR56" s="168">
        <v>102.09910000000001</v>
      </c>
      <c r="CS56" s="168">
        <v>101.9286</v>
      </c>
      <c r="CT56" s="168">
        <v>-29.002300000000002</v>
      </c>
      <c r="CU56" s="168">
        <v>-73.809600000000003</v>
      </c>
      <c r="CV56" s="168">
        <v>-31.026399999999999</v>
      </c>
      <c r="CW56" s="168">
        <v>1.1303000000000001</v>
      </c>
      <c r="CX56" s="168">
        <v>19.96</v>
      </c>
      <c r="CY56" s="168">
        <v>7.99</v>
      </c>
      <c r="CZ56" s="168">
        <v>2.9735999999999998</v>
      </c>
      <c r="DA56" s="168">
        <v>3.3233999999999999</v>
      </c>
      <c r="DB56" s="168">
        <v>-5.19</v>
      </c>
      <c r="DC56" s="169"/>
      <c r="DD56" s="168">
        <v>-11.4778</v>
      </c>
      <c r="DE56" s="168">
        <v>-10.9946</v>
      </c>
      <c r="DF56" s="168">
        <v>28.477799999999998</v>
      </c>
      <c r="DG56" s="168">
        <v>1.55E-2</v>
      </c>
      <c r="DH56" s="168">
        <v>-2.3502000000000001</v>
      </c>
      <c r="DI56" s="169"/>
      <c r="DJ56" s="169"/>
      <c r="DK56" s="168">
        <v>-4.5239000000000003</v>
      </c>
      <c r="DL56" s="168">
        <v>-2.9921000000000002</v>
      </c>
      <c r="DM56" s="168">
        <v>31.232500000000002</v>
      </c>
      <c r="DN56" s="168">
        <v>2.9744999999999999</v>
      </c>
      <c r="DO56" s="168">
        <v>-2.68</v>
      </c>
      <c r="DP56" s="168">
        <v>0.51</v>
      </c>
      <c r="DQ56" s="168">
        <v>3.3075000000000001</v>
      </c>
      <c r="DR56" s="168">
        <v>-29.5642</v>
      </c>
      <c r="DS56" s="168">
        <v>-4.22</v>
      </c>
      <c r="DT56" s="168">
        <v>-4.37</v>
      </c>
      <c r="DU56" s="168">
        <v>13.42</v>
      </c>
      <c r="DV56" s="168">
        <v>13.64</v>
      </c>
      <c r="DW56" s="168">
        <v>-28.418199999999999</v>
      </c>
      <c r="DX56" s="168">
        <v>-13.9636</v>
      </c>
      <c r="DY56" s="168">
        <v>-37.129600000000003</v>
      </c>
      <c r="DZ56" s="168">
        <v>-36.645499999999998</v>
      </c>
      <c r="EA56" s="168">
        <v>-9.9765999999999995</v>
      </c>
      <c r="EB56" s="168">
        <v>-21.865100000000002</v>
      </c>
      <c r="EC56" s="168">
        <v>-29.818200000000001</v>
      </c>
      <c r="ED56" s="168">
        <v>-29.4697</v>
      </c>
      <c r="EE56" s="168">
        <v>-26.4529</v>
      </c>
      <c r="EF56" s="168">
        <v>-28.0426</v>
      </c>
      <c r="EG56" s="168">
        <v>-10.61</v>
      </c>
      <c r="EH56" s="168">
        <v>-212.5753</v>
      </c>
      <c r="EI56" s="168">
        <v>-9.0214999999999996</v>
      </c>
      <c r="EJ56" s="169"/>
      <c r="EK56" s="168">
        <v>-5.2725</v>
      </c>
      <c r="EL56" s="168">
        <v>-4.9413999999999998</v>
      </c>
      <c r="EM56" s="168">
        <v>17.9377</v>
      </c>
      <c r="EN56" s="168">
        <v>-8.9234000000000009</v>
      </c>
      <c r="EO56" s="168">
        <v>-8.6297999999999995</v>
      </c>
      <c r="EP56" s="168">
        <v>-1.54</v>
      </c>
      <c r="EQ56" s="168">
        <v>-25.201499999999999</v>
      </c>
      <c r="ER56" s="168">
        <v>-24.944600000000001</v>
      </c>
      <c r="ES56" s="168">
        <v>8.0115999999999996</v>
      </c>
      <c r="ET56" s="168">
        <v>0</v>
      </c>
      <c r="EU56" s="168">
        <v>-10.61</v>
      </c>
      <c r="EV56" s="168">
        <v>0</v>
      </c>
      <c r="EW56" s="168">
        <v>0.79269999999999996</v>
      </c>
      <c r="EX56" s="168">
        <v>0.83779999999999999</v>
      </c>
      <c r="EY56" s="168">
        <v>-6.6738</v>
      </c>
      <c r="EZ56" s="168">
        <v>4.5362</v>
      </c>
      <c r="FA56" s="168">
        <v>2.3227000000000002</v>
      </c>
      <c r="FB56" s="168">
        <v>11.396100000000001</v>
      </c>
      <c r="FC56" s="168">
        <v>-30.262799999999999</v>
      </c>
      <c r="FD56" s="169"/>
      <c r="FE56" s="168">
        <v>0.71499999999999997</v>
      </c>
      <c r="FF56" s="168">
        <v>0.94030000000000002</v>
      </c>
      <c r="FG56" s="169"/>
      <c r="FH56" s="168">
        <v>4.8602999999999996</v>
      </c>
      <c r="FI56" s="169"/>
      <c r="FJ56" s="168">
        <v>7.3681000000000001</v>
      </c>
      <c r="FK56" s="168">
        <v>7.5354999999999999</v>
      </c>
      <c r="FL56" s="168">
        <v>-19.2575</v>
      </c>
      <c r="FM56" s="168">
        <v>17.145099999999999</v>
      </c>
      <c r="FN56" s="168">
        <v>17.147500000000001</v>
      </c>
      <c r="FO56" s="168">
        <v>-7.7710999999999997</v>
      </c>
      <c r="FP56" s="169"/>
      <c r="FQ56" s="168">
        <v>19.166599999999999</v>
      </c>
      <c r="FR56" s="168">
        <v>-19.27</v>
      </c>
      <c r="FS56" s="168">
        <v>-2.4184000000000001</v>
      </c>
      <c r="FT56" s="168">
        <v>0.29049999999999998</v>
      </c>
      <c r="FU56" s="168">
        <v>1.44</v>
      </c>
      <c r="FV56" s="168">
        <v>2.36</v>
      </c>
      <c r="FW56" s="168">
        <v>-19.9086</v>
      </c>
      <c r="FX56" s="169"/>
      <c r="FY56" s="168">
        <v>3.7530000000000001</v>
      </c>
      <c r="FZ56" s="168">
        <v>0.80900000000000005</v>
      </c>
      <c r="GA56" s="169"/>
      <c r="GB56" s="168">
        <v>9.44</v>
      </c>
      <c r="GC56" s="168">
        <v>-17.452200000000001</v>
      </c>
      <c r="GD56" s="168">
        <v>-9.8709000000000007</v>
      </c>
      <c r="GE56" s="168">
        <v>-3.15</v>
      </c>
      <c r="GF56" s="168">
        <v>30.717600000000001</v>
      </c>
      <c r="GG56" s="169"/>
      <c r="GH56" s="168">
        <v>19.066800000000001</v>
      </c>
      <c r="GI56" s="168">
        <v>-6.1797000000000004</v>
      </c>
      <c r="GJ56" s="169"/>
      <c r="GK56" s="168">
        <v>2.2839</v>
      </c>
      <c r="GL56" s="169"/>
      <c r="GM56" s="169"/>
      <c r="GN56" s="168">
        <v>-13.5175</v>
      </c>
      <c r="GO56" s="168">
        <v>-1.1253</v>
      </c>
      <c r="GP56" s="168">
        <v>6.5789</v>
      </c>
      <c r="GQ56" s="168">
        <v>-35.545499999999997</v>
      </c>
      <c r="GR56" s="168">
        <v>9.8582999999999998</v>
      </c>
      <c r="GS56" s="168">
        <v>8.5532000000000004</v>
      </c>
      <c r="GT56" s="168">
        <v>112.7933</v>
      </c>
      <c r="GU56" s="168">
        <v>-5.5406000000000004</v>
      </c>
      <c r="GV56" s="168">
        <v>-9.9817</v>
      </c>
      <c r="GW56" s="168">
        <v>7.9492000000000003</v>
      </c>
      <c r="GX56" s="168">
        <v>2.5792999999999999</v>
      </c>
      <c r="GY56" s="168">
        <v>3.9927000000000001</v>
      </c>
      <c r="GZ56" s="168">
        <v>3.9948000000000001</v>
      </c>
      <c r="HA56" s="169"/>
      <c r="HB56" s="168">
        <v>0</v>
      </c>
      <c r="HC56" s="168">
        <v>0</v>
      </c>
      <c r="HD56" s="168">
        <v>-9.64</v>
      </c>
      <c r="HE56" s="168">
        <v>4.0715000000000003</v>
      </c>
      <c r="HF56" s="168">
        <v>44.680399999999999</v>
      </c>
      <c r="HG56" s="168">
        <v>0</v>
      </c>
      <c r="HH56" s="168">
        <v>26.404199999999999</v>
      </c>
      <c r="HI56" s="168">
        <v>33.979900000000001</v>
      </c>
      <c r="HJ56" s="168">
        <v>34.721299999999999</v>
      </c>
      <c r="HK56" s="168">
        <v>-7.4504000000000001</v>
      </c>
      <c r="HL56" s="168">
        <v>-7.9611000000000001</v>
      </c>
      <c r="HM56" s="168">
        <v>0</v>
      </c>
      <c r="HN56" s="168">
        <v>-10.234299999999999</v>
      </c>
      <c r="HO56" s="169"/>
      <c r="HP56" s="169"/>
      <c r="HQ56" s="168">
        <v>-15.0776</v>
      </c>
      <c r="HR56" s="168">
        <v>-14.297599999999999</v>
      </c>
      <c r="HS56" s="168">
        <v>3.2927</v>
      </c>
      <c r="HT56" s="168">
        <v>3.4338000000000002</v>
      </c>
      <c r="HU56" s="168">
        <v>17.82</v>
      </c>
      <c r="HV56" s="168">
        <v>17.7</v>
      </c>
      <c r="HW56" s="168">
        <v>-29.6</v>
      </c>
      <c r="HX56" s="168">
        <v>-29.6</v>
      </c>
      <c r="HY56" s="168">
        <v>1.3009999999999999</v>
      </c>
      <c r="HZ56" s="168">
        <v>-13.76</v>
      </c>
      <c r="IA56" s="168">
        <v>32.172699999999999</v>
      </c>
      <c r="IB56" s="168">
        <v>27.4192</v>
      </c>
      <c r="IC56" s="168">
        <v>27.313500000000001</v>
      </c>
      <c r="ID56" s="168">
        <v>-22.1</v>
      </c>
      <c r="IE56" s="168">
        <v>-37.5</v>
      </c>
      <c r="IF56" s="168">
        <v>4.2</v>
      </c>
      <c r="IG56" s="168">
        <v>3.3</v>
      </c>
      <c r="IH56" s="169"/>
      <c r="II56" s="168">
        <v>-17.932099999999998</v>
      </c>
      <c r="IJ56" s="168">
        <v>-81.389300000000006</v>
      </c>
      <c r="IK56" s="168">
        <v>1.7649999999999999</v>
      </c>
      <c r="IL56" s="168">
        <v>-254.46270000000001</v>
      </c>
      <c r="IM56" s="168">
        <v>6.4310999999999998</v>
      </c>
      <c r="IN56" s="168">
        <v>-15.521599999999999</v>
      </c>
      <c r="IO56" s="168">
        <v>82.504900000000006</v>
      </c>
      <c r="IP56" s="168">
        <v>83.419700000000006</v>
      </c>
      <c r="IQ56" s="168">
        <v>127.17100000000001</v>
      </c>
      <c r="IR56" s="168">
        <v>75.248699999999999</v>
      </c>
      <c r="IS56" s="168">
        <v>21.3154</v>
      </c>
      <c r="IT56" s="168">
        <v>25.41</v>
      </c>
      <c r="IU56" s="168">
        <v>21.318999999999999</v>
      </c>
      <c r="IV56" s="168">
        <v>-17.4252</v>
      </c>
      <c r="IW56" s="168">
        <v>176.1515</v>
      </c>
      <c r="IX56" s="168">
        <v>-181.91569999999999</v>
      </c>
      <c r="IY56" s="168">
        <v>-2.5042</v>
      </c>
      <c r="IZ56" s="168">
        <v>6.6417000000000002</v>
      </c>
      <c r="JA56" s="168">
        <v>2.5600000000000001E-2</v>
      </c>
      <c r="JB56" s="169"/>
      <c r="JC56" s="168">
        <v>-8.7200000000000006</v>
      </c>
      <c r="JD56" s="168">
        <v>-0.89100000000000001</v>
      </c>
      <c r="JE56" s="168">
        <v>-0.90600000000000003</v>
      </c>
      <c r="JF56" s="168">
        <v>4</v>
      </c>
      <c r="JG56" s="168">
        <v>-0.56000000000000005</v>
      </c>
      <c r="JH56" s="168">
        <v>-3.7309999999999999</v>
      </c>
      <c r="JI56" s="168">
        <v>-5.0674999999999999</v>
      </c>
      <c r="JJ56" s="168">
        <v>9.8161000000000005</v>
      </c>
      <c r="JK56" s="168">
        <v>-7.2923</v>
      </c>
      <c r="JL56" s="168">
        <v>8.6999999999999993</v>
      </c>
      <c r="JM56" s="168">
        <v>5.2</v>
      </c>
      <c r="JN56" s="168">
        <v>7.3319999999999999</v>
      </c>
      <c r="JO56" s="169"/>
      <c r="JP56" s="169"/>
      <c r="JQ56" s="168">
        <v>4.74</v>
      </c>
      <c r="JR56" s="168">
        <v>3.5775999999999999</v>
      </c>
      <c r="JS56" s="168">
        <v>4.2912999999999997</v>
      </c>
      <c r="JT56" s="169"/>
      <c r="JU56" s="168">
        <v>21.7</v>
      </c>
      <c r="JV56" s="168">
        <v>2.7584</v>
      </c>
      <c r="JW56" s="168">
        <v>-0.6</v>
      </c>
      <c r="JX56" s="169"/>
      <c r="JY56" s="168">
        <v>5.4428000000000001</v>
      </c>
      <c r="JZ56" s="168">
        <v>-20.313400000000001</v>
      </c>
      <c r="KA56" s="168">
        <v>-23.151299999999999</v>
      </c>
      <c r="KB56" s="168">
        <v>7.5072000000000001</v>
      </c>
      <c r="KC56" s="168">
        <v>14.5205</v>
      </c>
      <c r="KD56" s="168">
        <v>-16.608499999999999</v>
      </c>
      <c r="KE56" s="168">
        <v>1.9997</v>
      </c>
      <c r="KF56" s="168">
        <v>-23.4</v>
      </c>
      <c r="KG56" s="168">
        <v>5.8</v>
      </c>
      <c r="KH56" s="169"/>
      <c r="KI56" s="168">
        <v>-62.123100000000001</v>
      </c>
    </row>
    <row r="57" spans="1:295" x14ac:dyDescent="0.25">
      <c r="A57" s="230" t="s">
        <v>952</v>
      </c>
      <c r="B57" s="230"/>
      <c r="C57" s="170">
        <v>0</v>
      </c>
      <c r="D57" s="170">
        <v>5.2442000000000002</v>
      </c>
      <c r="E57" s="170">
        <v>-6.3417000000000003</v>
      </c>
      <c r="F57" s="170">
        <v>9.7790999999999997</v>
      </c>
      <c r="G57" s="170">
        <v>9.9428000000000001</v>
      </c>
      <c r="H57" s="170">
        <v>0</v>
      </c>
      <c r="I57" s="170">
        <v>11.933299999999999</v>
      </c>
      <c r="J57" s="170">
        <v>0</v>
      </c>
      <c r="K57" s="170">
        <v>10.1113</v>
      </c>
      <c r="L57" s="170">
        <v>3.3978999999999999</v>
      </c>
      <c r="M57" s="170">
        <v>6.9934000000000003</v>
      </c>
      <c r="N57" s="170">
        <v>6.66</v>
      </c>
      <c r="O57" s="170">
        <v>-17.600000000000001</v>
      </c>
      <c r="P57" s="170">
        <v>2.2000000000000002</v>
      </c>
      <c r="Q57" s="170">
        <v>4.1399999999999997</v>
      </c>
      <c r="R57" s="170">
        <v>-11</v>
      </c>
      <c r="S57" s="170">
        <v>4.1223000000000001</v>
      </c>
      <c r="T57" s="170">
        <v>0</v>
      </c>
      <c r="U57" s="170">
        <v>5.9650999999999996</v>
      </c>
      <c r="V57" s="170">
        <v>5.8266</v>
      </c>
      <c r="W57" s="170">
        <v>10.202199999999999</v>
      </c>
      <c r="X57" s="170">
        <v>11.060700000000001</v>
      </c>
      <c r="Y57" s="170">
        <v>-4.5861999999999998</v>
      </c>
      <c r="Z57" s="170">
        <v>2.7667000000000002</v>
      </c>
      <c r="AA57" s="170">
        <v>0</v>
      </c>
      <c r="AB57" s="170">
        <v>-0.27389999999999998</v>
      </c>
      <c r="AC57" s="170">
        <v>1.2250000000000001</v>
      </c>
      <c r="AD57" s="170">
        <v>0</v>
      </c>
      <c r="AE57" s="170">
        <v>5.3330000000000002</v>
      </c>
      <c r="AF57" s="170">
        <v>0</v>
      </c>
      <c r="AG57" s="170">
        <v>-4.4000000000000004</v>
      </c>
      <c r="AH57" s="170">
        <v>0</v>
      </c>
      <c r="AI57" s="170">
        <v>0</v>
      </c>
      <c r="AJ57" s="170">
        <v>-13.82</v>
      </c>
      <c r="AK57" s="170">
        <v>0</v>
      </c>
      <c r="AL57" s="170">
        <v>-10</v>
      </c>
      <c r="AM57" s="170">
        <v>15.8</v>
      </c>
      <c r="AN57" s="170">
        <v>5.38</v>
      </c>
      <c r="AO57" s="170">
        <v>5.2035</v>
      </c>
      <c r="AP57" s="170">
        <v>4.7929000000000004</v>
      </c>
      <c r="AQ57" s="170">
        <v>17.025400000000001</v>
      </c>
      <c r="AR57" s="170">
        <v>18.816600000000001</v>
      </c>
      <c r="AS57" s="170">
        <v>-6.9046000000000003</v>
      </c>
      <c r="AT57" s="170">
        <v>-5.2244000000000002</v>
      </c>
      <c r="AU57" s="170">
        <v>-4.6006999999999998</v>
      </c>
      <c r="AV57" s="170">
        <v>21.988099999999999</v>
      </c>
      <c r="AW57" s="170">
        <v>26.5398</v>
      </c>
      <c r="AX57" s="170">
        <v>-9.7789999999999999</v>
      </c>
      <c r="AY57" s="170">
        <v>0</v>
      </c>
      <c r="AZ57" s="170">
        <v>5.1414</v>
      </c>
      <c r="BA57" s="170">
        <v>24.141999999999999</v>
      </c>
      <c r="BB57" s="170">
        <v>41.653100000000002</v>
      </c>
      <c r="BC57" s="170">
        <v>18.078499999999998</v>
      </c>
      <c r="BD57" s="170">
        <v>-0.4</v>
      </c>
      <c r="BE57" s="170">
        <v>-0.5</v>
      </c>
      <c r="BF57" s="170">
        <v>-22.117100000000001</v>
      </c>
      <c r="BG57" s="170">
        <v>-22.372900000000001</v>
      </c>
      <c r="BH57" s="170">
        <v>0.36499999999999999</v>
      </c>
      <c r="BI57" s="170">
        <v>0</v>
      </c>
      <c r="BJ57" s="170">
        <v>5.7412000000000001</v>
      </c>
      <c r="BK57" s="170">
        <v>1.5079</v>
      </c>
      <c r="BL57" s="170">
        <v>2.1558000000000002</v>
      </c>
      <c r="BM57" s="170">
        <v>1.5565</v>
      </c>
      <c r="BN57" s="170">
        <v>-85.848500000000001</v>
      </c>
      <c r="BO57" s="170">
        <v>73.824200000000005</v>
      </c>
      <c r="BP57" s="170">
        <v>73.732699999999994</v>
      </c>
      <c r="BQ57" s="170">
        <v>120.2684</v>
      </c>
      <c r="BR57" s="170">
        <v>-104.8771</v>
      </c>
      <c r="BS57" s="170">
        <v>0</v>
      </c>
      <c r="BT57" s="170">
        <v>0</v>
      </c>
      <c r="BU57" s="170">
        <v>0</v>
      </c>
      <c r="BV57" s="170">
        <v>14.430400000000001</v>
      </c>
      <c r="BW57" s="170">
        <v>8.0299999999999994</v>
      </c>
      <c r="BX57" s="170">
        <v>8.6</v>
      </c>
      <c r="BY57" s="170">
        <v>-13.11</v>
      </c>
      <c r="BZ57" s="170">
        <v>4.05</v>
      </c>
      <c r="CA57" s="170">
        <v>-10.5784</v>
      </c>
      <c r="CB57" s="170">
        <v>-9.9085999999999999</v>
      </c>
      <c r="CC57" s="170">
        <v>36.778500000000001</v>
      </c>
      <c r="CD57" s="170">
        <v>34.890099999999997</v>
      </c>
      <c r="CE57" s="170">
        <v>-0.25030000000000002</v>
      </c>
      <c r="CF57" s="170">
        <v>-5.1917</v>
      </c>
      <c r="CG57" s="170">
        <v>-4.5119999999999996</v>
      </c>
      <c r="CH57" s="170">
        <v>5.7146999999999997</v>
      </c>
      <c r="CI57" s="170">
        <v>16.1325</v>
      </c>
      <c r="CJ57" s="170">
        <v>2.88</v>
      </c>
      <c r="CK57" s="170">
        <v>6.4119999999999999</v>
      </c>
      <c r="CL57" s="170">
        <v>49.2</v>
      </c>
      <c r="CM57" s="170">
        <v>2.2999999999999998</v>
      </c>
      <c r="CN57" s="170">
        <v>-0.49</v>
      </c>
      <c r="CO57" s="170">
        <v>34.389299999999999</v>
      </c>
      <c r="CP57" s="170">
        <v>34.172199999999997</v>
      </c>
      <c r="CQ57" s="170">
        <v>32.665399999999998</v>
      </c>
      <c r="CR57" s="170">
        <v>122.46639999999999</v>
      </c>
      <c r="CS57" s="170">
        <v>123.16070000000001</v>
      </c>
      <c r="CT57" s="170">
        <v>-19.3935</v>
      </c>
      <c r="CU57" s="170">
        <v>-33.003500000000003</v>
      </c>
      <c r="CV57" s="170">
        <v>-20.567599999999999</v>
      </c>
      <c r="CW57" s="170">
        <v>2.2698</v>
      </c>
      <c r="CX57" s="170">
        <v>31.96</v>
      </c>
      <c r="CY57" s="170">
        <v>11.21</v>
      </c>
      <c r="CZ57" s="170">
        <v>6.0986000000000002</v>
      </c>
      <c r="DA57" s="170">
        <v>6.5460000000000003</v>
      </c>
      <c r="DB57" s="170">
        <v>-5.09</v>
      </c>
      <c r="DC57" s="170">
        <v>0</v>
      </c>
      <c r="DD57" s="170">
        <v>-3.4813000000000001</v>
      </c>
      <c r="DE57" s="170">
        <v>-3.4632999999999998</v>
      </c>
      <c r="DF57" s="170">
        <v>52.7913</v>
      </c>
      <c r="DG57" s="170">
        <v>1.6199999999999999E-2</v>
      </c>
      <c r="DH57" s="170">
        <v>-2.2321</v>
      </c>
      <c r="DI57" s="170">
        <v>20.9</v>
      </c>
      <c r="DJ57" s="170">
        <v>21.2</v>
      </c>
      <c r="DK57" s="170">
        <v>-3.4009</v>
      </c>
      <c r="DL57" s="170">
        <v>12.3484</v>
      </c>
      <c r="DM57" s="170">
        <v>35.4908</v>
      </c>
      <c r="DN57" s="170">
        <v>24.498000000000001</v>
      </c>
      <c r="DO57" s="170">
        <v>13.23</v>
      </c>
      <c r="DP57" s="170">
        <v>1.19</v>
      </c>
      <c r="DQ57" s="170">
        <v>5.4405000000000001</v>
      </c>
      <c r="DR57" s="170">
        <v>-20.473700000000001</v>
      </c>
      <c r="DS57" s="170">
        <v>-4.22</v>
      </c>
      <c r="DT57" s="170">
        <v>-4.37</v>
      </c>
      <c r="DU57" s="170">
        <v>30.94</v>
      </c>
      <c r="DV57" s="170">
        <v>19.55</v>
      </c>
      <c r="DW57" s="170">
        <v>-22.181799999999999</v>
      </c>
      <c r="DX57" s="170">
        <v>-10.9909</v>
      </c>
      <c r="DY57" s="170">
        <v>-31.438800000000001</v>
      </c>
      <c r="DZ57" s="170">
        <v>-30.1</v>
      </c>
      <c r="EA57" s="170">
        <v>19.302399999999999</v>
      </c>
      <c r="EB57" s="170">
        <v>-4.0578000000000003</v>
      </c>
      <c r="EC57" s="170">
        <v>-11.609400000000001</v>
      </c>
      <c r="ED57" s="170">
        <v>-11.6647</v>
      </c>
      <c r="EE57" s="170">
        <v>-14.0596</v>
      </c>
      <c r="EF57" s="170">
        <v>-16.384899999999998</v>
      </c>
      <c r="EG57" s="170">
        <v>-8.6170000000000009</v>
      </c>
      <c r="EH57" s="170">
        <v>-140.37549999999999</v>
      </c>
      <c r="EI57" s="170">
        <v>15.2928</v>
      </c>
      <c r="EJ57" s="170">
        <v>0</v>
      </c>
      <c r="EK57" s="170">
        <v>-3.7343000000000002</v>
      </c>
      <c r="EL57" s="170">
        <v>-3.3618000000000001</v>
      </c>
      <c r="EM57" s="170">
        <v>26.698</v>
      </c>
      <c r="EN57" s="170">
        <v>2.5861999999999998</v>
      </c>
      <c r="EO57" s="170">
        <v>0.71740000000000004</v>
      </c>
      <c r="EP57" s="170">
        <v>26.128</v>
      </c>
      <c r="EQ57" s="170">
        <v>-19.241499999999998</v>
      </c>
      <c r="ER57" s="170">
        <v>-19.302</v>
      </c>
      <c r="ES57" s="170">
        <v>17.785</v>
      </c>
      <c r="ET57" s="170">
        <v>0</v>
      </c>
      <c r="EU57" s="170">
        <v>-5.66</v>
      </c>
      <c r="EV57" s="170">
        <v>12.1</v>
      </c>
      <c r="EW57" s="170">
        <v>4.4381000000000004</v>
      </c>
      <c r="EX57" s="170">
        <v>17.0305</v>
      </c>
      <c r="EY57" s="170">
        <v>-4.3475000000000001</v>
      </c>
      <c r="EZ57" s="170">
        <v>6.7892000000000001</v>
      </c>
      <c r="FA57" s="170">
        <v>3.5175999999999998</v>
      </c>
      <c r="FB57" s="170">
        <v>15.9125</v>
      </c>
      <c r="FC57" s="170">
        <v>-17.038399999999999</v>
      </c>
      <c r="FD57" s="170">
        <v>0</v>
      </c>
      <c r="FE57" s="170">
        <v>1.5680000000000001</v>
      </c>
      <c r="FF57" s="170">
        <v>1.7715000000000001</v>
      </c>
      <c r="FG57" s="170">
        <v>4.6707999999999998</v>
      </c>
      <c r="FH57" s="170">
        <v>5.3544999999999998</v>
      </c>
      <c r="FI57" s="170">
        <v>4.5006000000000004</v>
      </c>
      <c r="FJ57" s="170">
        <v>10.7172</v>
      </c>
      <c r="FK57" s="170">
        <v>11.052099999999999</v>
      </c>
      <c r="FL57" s="170">
        <v>0</v>
      </c>
      <c r="FM57" s="170">
        <v>22.528099999999998</v>
      </c>
      <c r="FN57" s="170">
        <v>22.839099999999998</v>
      </c>
      <c r="FO57" s="170">
        <v>6.2404000000000002</v>
      </c>
      <c r="FP57" s="170">
        <v>20.885200000000001</v>
      </c>
      <c r="FQ57" s="170">
        <v>22.110900000000001</v>
      </c>
      <c r="FR57" s="170">
        <v>-14.54</v>
      </c>
      <c r="FS57" s="170">
        <v>-1.0085</v>
      </c>
      <c r="FT57" s="170">
        <v>0.37740000000000001</v>
      </c>
      <c r="FU57" s="170">
        <v>2.6</v>
      </c>
      <c r="FV57" s="170">
        <v>3.04</v>
      </c>
      <c r="FW57" s="170">
        <v>-10.1913</v>
      </c>
      <c r="FX57" s="170">
        <v>2.2231999999999998</v>
      </c>
      <c r="FY57" s="170">
        <v>4.4779999999999998</v>
      </c>
      <c r="FZ57" s="170">
        <v>1.7450000000000001</v>
      </c>
      <c r="GA57" s="170">
        <v>3.1890999999999998</v>
      </c>
      <c r="GB57" s="170">
        <v>19.059999999999999</v>
      </c>
      <c r="GC57" s="170">
        <v>-17.452200000000001</v>
      </c>
      <c r="GD57" s="170">
        <v>-0.23699999999999999</v>
      </c>
      <c r="GE57" s="170">
        <v>-2.09</v>
      </c>
      <c r="GF57" s="170">
        <v>46.112200000000001</v>
      </c>
      <c r="GG57" s="170">
        <v>0</v>
      </c>
      <c r="GH57" s="170">
        <v>27.458600000000001</v>
      </c>
      <c r="GI57" s="170">
        <v>13.930400000000001</v>
      </c>
      <c r="GJ57" s="170">
        <v>0</v>
      </c>
      <c r="GK57" s="170">
        <v>3.5072999999999999</v>
      </c>
      <c r="GL57" s="170">
        <v>7.1999999999999995E-2</v>
      </c>
      <c r="GM57" s="170">
        <v>0</v>
      </c>
      <c r="GN57" s="170">
        <v>-9.6288999999999998</v>
      </c>
      <c r="GO57" s="170">
        <v>2.6522999999999999</v>
      </c>
      <c r="GP57" s="170">
        <v>8.7166999999999994</v>
      </c>
      <c r="GQ57" s="170">
        <v>-8.4000000000000005E-2</v>
      </c>
      <c r="GR57" s="170">
        <v>11.075699999999999</v>
      </c>
      <c r="GS57" s="170">
        <v>12.4733</v>
      </c>
      <c r="GT57" s="170">
        <v>184.21680000000001</v>
      </c>
      <c r="GU57" s="170">
        <v>0</v>
      </c>
      <c r="GV57" s="170">
        <v>-8.8582999999999998</v>
      </c>
      <c r="GW57" s="170">
        <v>23.180399999999999</v>
      </c>
      <c r="GX57" s="170">
        <v>4.6524999999999999</v>
      </c>
      <c r="GY57" s="170">
        <v>6.3072999999999997</v>
      </c>
      <c r="GZ57" s="170">
        <v>6.4874999999999998</v>
      </c>
      <c r="HA57" s="170">
        <v>4.4264000000000001</v>
      </c>
      <c r="HB57" s="170">
        <v>25.463200000000001</v>
      </c>
      <c r="HC57" s="170">
        <v>26.427600000000002</v>
      </c>
      <c r="HD57" s="170">
        <v>20.53</v>
      </c>
      <c r="HE57" s="170">
        <v>7.3090000000000002</v>
      </c>
      <c r="HF57" s="170">
        <v>53.427300000000002</v>
      </c>
      <c r="HG57" s="170">
        <v>59.057499999999997</v>
      </c>
      <c r="HH57" s="170">
        <v>54.839500000000001</v>
      </c>
      <c r="HI57" s="170">
        <v>49.752000000000002</v>
      </c>
      <c r="HJ57" s="170">
        <v>49.997900000000001</v>
      </c>
      <c r="HK57" s="170">
        <v>-5.9066999999999998</v>
      </c>
      <c r="HL57" s="170">
        <v>-7.3693</v>
      </c>
      <c r="HM57" s="170">
        <v>0</v>
      </c>
      <c r="HN57" s="170">
        <v>0</v>
      </c>
      <c r="HO57" s="170">
        <v>74.747299999999996</v>
      </c>
      <c r="HP57" s="170">
        <v>75.793800000000005</v>
      </c>
      <c r="HQ57" s="170">
        <v>-9.9468999999999994</v>
      </c>
      <c r="HR57" s="170">
        <v>-8.9966000000000008</v>
      </c>
      <c r="HS57" s="170">
        <v>7.4005000000000001</v>
      </c>
      <c r="HT57" s="170">
        <v>7.2877999999999998</v>
      </c>
      <c r="HU57" s="170">
        <v>19.809999999999999</v>
      </c>
      <c r="HV57" s="170">
        <v>19.82</v>
      </c>
      <c r="HW57" s="170">
        <v>-25.4</v>
      </c>
      <c r="HX57" s="170">
        <v>-25</v>
      </c>
      <c r="HY57" s="170">
        <v>1.4255</v>
      </c>
      <c r="HZ57" s="170">
        <v>0.88</v>
      </c>
      <c r="IA57" s="170">
        <v>66.389399999999995</v>
      </c>
      <c r="IB57" s="170">
        <v>35.119</v>
      </c>
      <c r="IC57" s="170">
        <v>34.756799999999998</v>
      </c>
      <c r="ID57" s="170">
        <v>-18.7</v>
      </c>
      <c r="IE57" s="170">
        <v>-31.1</v>
      </c>
      <c r="IF57" s="170">
        <v>5.6</v>
      </c>
      <c r="IG57" s="170">
        <v>5</v>
      </c>
      <c r="IH57" s="170">
        <v>-17.309699999999999</v>
      </c>
      <c r="II57" s="170">
        <v>-17.2346</v>
      </c>
      <c r="IJ57" s="170">
        <v>-21.895700000000001</v>
      </c>
      <c r="IK57" s="170">
        <v>1.7649999999999999</v>
      </c>
      <c r="IL57" s="170">
        <v>-203.1294</v>
      </c>
      <c r="IM57" s="170">
        <v>10.492699999999999</v>
      </c>
      <c r="IN57" s="170">
        <v>-4.4968000000000004</v>
      </c>
      <c r="IO57" s="170">
        <v>108.0976</v>
      </c>
      <c r="IP57" s="170">
        <v>122.2974</v>
      </c>
      <c r="IQ57" s="170">
        <v>127.70010000000001</v>
      </c>
      <c r="IR57" s="170">
        <v>138.65719999999999</v>
      </c>
      <c r="IS57" s="170">
        <v>40.9985</v>
      </c>
      <c r="IT57" s="170">
        <v>25.6052</v>
      </c>
      <c r="IU57" s="170">
        <v>25.523499999999999</v>
      </c>
      <c r="IV57" s="170">
        <v>46.608699999999999</v>
      </c>
      <c r="IW57" s="170">
        <v>193.60769999999999</v>
      </c>
      <c r="IX57" s="170">
        <v>-181.91569999999999</v>
      </c>
      <c r="IY57" s="170">
        <v>78.288499999999999</v>
      </c>
      <c r="IZ57" s="170">
        <v>6.6417000000000002</v>
      </c>
      <c r="JA57" s="170">
        <v>0.63360000000000005</v>
      </c>
      <c r="JB57" s="170">
        <v>0</v>
      </c>
      <c r="JC57" s="170">
        <v>-5.28</v>
      </c>
      <c r="JD57" s="170">
        <v>-0.222</v>
      </c>
      <c r="JE57" s="170">
        <v>-0.23100000000000001</v>
      </c>
      <c r="JF57" s="170">
        <v>7.04</v>
      </c>
      <c r="JG57" s="170">
        <v>0.88</v>
      </c>
      <c r="JH57" s="170">
        <v>-1.6926000000000001</v>
      </c>
      <c r="JI57" s="170">
        <v>-0.49590000000000001</v>
      </c>
      <c r="JJ57" s="170">
        <v>14.357200000000001</v>
      </c>
      <c r="JK57" s="170">
        <v>-1.0239</v>
      </c>
      <c r="JL57" s="170">
        <v>10.5</v>
      </c>
      <c r="JM57" s="170">
        <v>6.71</v>
      </c>
      <c r="JN57" s="170">
        <v>7.3319999999999999</v>
      </c>
      <c r="JO57" s="170">
        <v>2.7294</v>
      </c>
      <c r="JP57" s="170">
        <v>3.1684000000000001</v>
      </c>
      <c r="JQ57" s="170">
        <v>5.7782</v>
      </c>
      <c r="JR57" s="170">
        <v>5.32</v>
      </c>
      <c r="JS57" s="170">
        <v>5.6116000000000001</v>
      </c>
      <c r="JT57" s="170">
        <v>0</v>
      </c>
      <c r="JU57" s="170">
        <v>30.9</v>
      </c>
      <c r="JV57" s="170">
        <v>3.6389</v>
      </c>
      <c r="JW57" s="170">
        <v>0.41</v>
      </c>
      <c r="JX57" s="170">
        <v>0</v>
      </c>
      <c r="JY57" s="170">
        <v>5.4428000000000001</v>
      </c>
      <c r="JZ57" s="170">
        <v>-12.726100000000001</v>
      </c>
      <c r="KA57" s="170">
        <v>-14.1881</v>
      </c>
      <c r="KB57" s="170">
        <v>7.5072000000000001</v>
      </c>
      <c r="KC57" s="170">
        <v>14.5205</v>
      </c>
      <c r="KD57" s="170">
        <v>-5.8638000000000003</v>
      </c>
      <c r="KE57" s="170">
        <v>4.4015000000000004</v>
      </c>
      <c r="KF57" s="170">
        <v>-16.5</v>
      </c>
      <c r="KG57" s="170">
        <v>15</v>
      </c>
      <c r="KH57" s="170">
        <v>0</v>
      </c>
      <c r="KI57" s="170">
        <v>-56.363</v>
      </c>
    </row>
    <row r="58" spans="1:295" x14ac:dyDescent="0.25">
      <c r="A58" s="230" t="s">
        <v>953</v>
      </c>
      <c r="B58" s="230"/>
      <c r="C58" s="170">
        <v>0</v>
      </c>
      <c r="D58" s="170">
        <v>0.85450000000000004</v>
      </c>
      <c r="E58" s="170">
        <v>-16.95</v>
      </c>
      <c r="F58" s="170">
        <v>-0.4481</v>
      </c>
      <c r="G58" s="170">
        <v>5.5198999999999998</v>
      </c>
      <c r="H58" s="170">
        <v>0</v>
      </c>
      <c r="I58" s="170">
        <v>0</v>
      </c>
      <c r="J58" s="170">
        <v>0</v>
      </c>
      <c r="K58" s="170">
        <v>2.9733000000000001</v>
      </c>
      <c r="L58" s="170">
        <v>-4.4878999999999998</v>
      </c>
      <c r="M58" s="170">
        <v>2.7955999999999999</v>
      </c>
      <c r="N58" s="170">
        <v>-2.2200000000000002</v>
      </c>
      <c r="O58" s="170">
        <v>-26.4</v>
      </c>
      <c r="P58" s="170">
        <v>-4.4000000000000004</v>
      </c>
      <c r="Q58" s="170">
        <v>0.82799999999999996</v>
      </c>
      <c r="R58" s="170">
        <v>-17.600000000000001</v>
      </c>
      <c r="S58" s="170">
        <v>0.82950000000000002</v>
      </c>
      <c r="T58" s="170">
        <v>0</v>
      </c>
      <c r="U58" s="170">
        <v>2.0533000000000001</v>
      </c>
      <c r="V58" s="170">
        <v>1.879</v>
      </c>
      <c r="W58" s="170">
        <v>3.8791000000000002</v>
      </c>
      <c r="X58" s="170">
        <v>6.8105000000000002</v>
      </c>
      <c r="Y58" s="170">
        <v>-5.4946999999999999</v>
      </c>
      <c r="Z58" s="170">
        <v>1.7895000000000001</v>
      </c>
      <c r="AA58" s="170">
        <v>0</v>
      </c>
      <c r="AB58" s="170">
        <v>-1.2219</v>
      </c>
      <c r="AC58" s="170">
        <v>-0.97499999999999998</v>
      </c>
      <c r="AD58" s="170">
        <v>-0.98299999999999998</v>
      </c>
      <c r="AE58" s="170">
        <v>3.42</v>
      </c>
      <c r="AF58" s="170">
        <v>-28.86</v>
      </c>
      <c r="AG58" s="170">
        <v>-17.600000000000001</v>
      </c>
      <c r="AH58" s="170">
        <v>0</v>
      </c>
      <c r="AI58" s="170">
        <v>0</v>
      </c>
      <c r="AJ58" s="170">
        <v>-36.43</v>
      </c>
      <c r="AK58" s="170">
        <v>-31.36</v>
      </c>
      <c r="AL58" s="170">
        <v>-10</v>
      </c>
      <c r="AM58" s="170">
        <v>-8.18</v>
      </c>
      <c r="AN58" s="170">
        <v>-8.26</v>
      </c>
      <c r="AO58" s="170">
        <v>-0.88080000000000003</v>
      </c>
      <c r="AP58" s="170">
        <v>3.6400999999999999</v>
      </c>
      <c r="AQ58" s="170">
        <v>0</v>
      </c>
      <c r="AR58" s="170">
        <v>6.5422000000000002</v>
      </c>
      <c r="AS58" s="170">
        <v>-17.783000000000001</v>
      </c>
      <c r="AT58" s="170">
        <v>-13.128</v>
      </c>
      <c r="AU58" s="170">
        <v>-13.8413</v>
      </c>
      <c r="AV58" s="170">
        <v>-1.3952</v>
      </c>
      <c r="AW58" s="170">
        <v>-1.2254</v>
      </c>
      <c r="AX58" s="170">
        <v>-22.505099999999999</v>
      </c>
      <c r="AY58" s="170">
        <v>-27.059699999999999</v>
      </c>
      <c r="AZ58" s="170">
        <v>1.5905</v>
      </c>
      <c r="BA58" s="170">
        <v>8.4771000000000001</v>
      </c>
      <c r="BB58" s="170">
        <v>-13.0465</v>
      </c>
      <c r="BC58" s="170">
        <v>0.64280000000000004</v>
      </c>
      <c r="BD58" s="170">
        <v>-6.4</v>
      </c>
      <c r="BE58" s="170">
        <v>-6.7</v>
      </c>
      <c r="BF58" s="170">
        <v>-31.804099999999998</v>
      </c>
      <c r="BG58" s="170">
        <v>-31.511800000000001</v>
      </c>
      <c r="BH58" s="170">
        <v>-2.0129000000000001</v>
      </c>
      <c r="BI58" s="170">
        <v>0</v>
      </c>
      <c r="BJ58" s="170">
        <v>-8.8495000000000008</v>
      </c>
      <c r="BK58" s="170">
        <v>-2.3948</v>
      </c>
      <c r="BL58" s="170">
        <v>0</v>
      </c>
      <c r="BM58" s="170">
        <v>-0.55259999999999998</v>
      </c>
      <c r="BN58" s="170">
        <v>-150.42570000000001</v>
      </c>
      <c r="BO58" s="170">
        <v>14.923500000000001</v>
      </c>
      <c r="BP58" s="170">
        <v>14.923500000000001</v>
      </c>
      <c r="BQ58" s="170">
        <v>45.4069</v>
      </c>
      <c r="BR58" s="170">
        <v>-173.1652</v>
      </c>
      <c r="BS58" s="170">
        <v>0</v>
      </c>
      <c r="BT58" s="170">
        <v>0</v>
      </c>
      <c r="BU58" s="170">
        <v>0</v>
      </c>
      <c r="BV58" s="170">
        <v>3.9719000000000002</v>
      </c>
      <c r="BW58" s="170">
        <v>5.94</v>
      </c>
      <c r="BX58" s="170">
        <v>4.84</v>
      </c>
      <c r="BY58" s="170">
        <v>-19.489999999999998</v>
      </c>
      <c r="BZ58" s="170">
        <v>-2.19</v>
      </c>
      <c r="CA58" s="170">
        <v>-24.376000000000001</v>
      </c>
      <c r="CB58" s="170">
        <v>-24.376000000000001</v>
      </c>
      <c r="CC58" s="170">
        <v>12.713699999999999</v>
      </c>
      <c r="CD58" s="170">
        <v>11.2461</v>
      </c>
      <c r="CE58" s="170">
        <v>-7.6429</v>
      </c>
      <c r="CF58" s="170">
        <v>-22.651599999999998</v>
      </c>
      <c r="CG58" s="170">
        <v>-22.869800000000001</v>
      </c>
      <c r="CH58" s="170">
        <v>-8.9282000000000004</v>
      </c>
      <c r="CI58" s="170">
        <v>1.3338000000000001</v>
      </c>
      <c r="CJ58" s="170">
        <v>2.88</v>
      </c>
      <c r="CK58" s="170">
        <v>6.4119999999999999</v>
      </c>
      <c r="CL58" s="170">
        <v>19.8</v>
      </c>
      <c r="CM58" s="170">
        <v>-26.8</v>
      </c>
      <c r="CN58" s="170">
        <v>-1.4</v>
      </c>
      <c r="CO58" s="170">
        <v>19.1784</v>
      </c>
      <c r="CP58" s="170">
        <v>19.529499999999999</v>
      </c>
      <c r="CQ58" s="170">
        <v>17.635400000000001</v>
      </c>
      <c r="CR58" s="170">
        <v>63.134999999999998</v>
      </c>
      <c r="CS58" s="170">
        <v>62.216000000000001</v>
      </c>
      <c r="CT58" s="170">
        <v>-34.630200000000002</v>
      </c>
      <c r="CU58" s="170">
        <v>-101.3192</v>
      </c>
      <c r="CV58" s="170">
        <v>-35.761699999999998</v>
      </c>
      <c r="CW58" s="170">
        <v>0.99880000000000002</v>
      </c>
      <c r="CX58" s="170">
        <v>19.96</v>
      </c>
      <c r="CY58" s="170">
        <v>0</v>
      </c>
      <c r="CZ58" s="170">
        <v>2.9735999999999998</v>
      </c>
      <c r="DA58" s="170">
        <v>3.3233999999999999</v>
      </c>
      <c r="DB58" s="170">
        <v>-7.72</v>
      </c>
      <c r="DC58" s="170">
        <v>0</v>
      </c>
      <c r="DD58" s="170">
        <v>-18.3111</v>
      </c>
      <c r="DE58" s="170">
        <v>-17.757999999999999</v>
      </c>
      <c r="DF58" s="170">
        <v>19.935600000000001</v>
      </c>
      <c r="DG58" s="170">
        <v>1.49E-2</v>
      </c>
      <c r="DH58" s="170">
        <v>-3.7349000000000001</v>
      </c>
      <c r="DI58" s="170">
        <v>13.3</v>
      </c>
      <c r="DJ58" s="170">
        <v>13.5</v>
      </c>
      <c r="DK58" s="170">
        <v>-5.4870999999999999</v>
      </c>
      <c r="DL58" s="170">
        <v>-3.9272</v>
      </c>
      <c r="DM58" s="170">
        <v>-0.47310000000000002</v>
      </c>
      <c r="DN58" s="170">
        <v>1.6757</v>
      </c>
      <c r="DO58" s="170">
        <v>-3.55</v>
      </c>
      <c r="DP58" s="170">
        <v>-1.46</v>
      </c>
      <c r="DQ58" s="170">
        <v>0.29699999999999999</v>
      </c>
      <c r="DR58" s="170">
        <v>-54.315600000000003</v>
      </c>
      <c r="DS58" s="170">
        <v>-14.02</v>
      </c>
      <c r="DT58" s="170">
        <v>-14.07</v>
      </c>
      <c r="DU58" s="170">
        <v>13.42</v>
      </c>
      <c r="DV58" s="170">
        <v>10.56</v>
      </c>
      <c r="DW58" s="170">
        <v>-52.472700000000003</v>
      </c>
      <c r="DX58" s="170">
        <v>-25.7182</v>
      </c>
      <c r="DY58" s="170">
        <v>-41.543399999999998</v>
      </c>
      <c r="DZ58" s="170">
        <v>-40.409100000000002</v>
      </c>
      <c r="EA58" s="170">
        <v>-21.899100000000001</v>
      </c>
      <c r="EB58" s="170">
        <v>-32.165999999999997</v>
      </c>
      <c r="EC58" s="170">
        <v>-38.393300000000004</v>
      </c>
      <c r="ED58" s="170">
        <v>-38.877400000000002</v>
      </c>
      <c r="EE58" s="170">
        <v>-26.4529</v>
      </c>
      <c r="EF58" s="170">
        <v>-30.664100000000001</v>
      </c>
      <c r="EG58" s="170">
        <v>-11.353</v>
      </c>
      <c r="EH58" s="170">
        <v>-212.5753</v>
      </c>
      <c r="EI58" s="170">
        <v>-60.279000000000003</v>
      </c>
      <c r="EJ58" s="170">
        <v>0</v>
      </c>
      <c r="EK58" s="170">
        <v>-7.6836000000000002</v>
      </c>
      <c r="EL58" s="170">
        <v>-7.3216000000000001</v>
      </c>
      <c r="EM58" s="170">
        <v>0</v>
      </c>
      <c r="EN58" s="170">
        <v>-17.9251</v>
      </c>
      <c r="EO58" s="170">
        <v>-17.039200000000001</v>
      </c>
      <c r="EP58" s="170">
        <v>-9.2200000000000006</v>
      </c>
      <c r="EQ58" s="170">
        <v>-30.744700000000002</v>
      </c>
      <c r="ER58" s="170">
        <v>-30.509799999999998</v>
      </c>
      <c r="ES58" s="170">
        <v>-1.0279</v>
      </c>
      <c r="ET58" s="170">
        <v>-18.43</v>
      </c>
      <c r="EU58" s="170">
        <v>-10.61</v>
      </c>
      <c r="EV58" s="170">
        <v>-4.7</v>
      </c>
      <c r="EW58" s="170">
        <v>0.64319999999999999</v>
      </c>
      <c r="EX58" s="170">
        <v>-22.035</v>
      </c>
      <c r="EY58" s="170">
        <v>-8.7294999999999998</v>
      </c>
      <c r="EZ58" s="170">
        <v>2.5861000000000001</v>
      </c>
      <c r="FA58" s="170">
        <v>0.33850000000000002</v>
      </c>
      <c r="FB58" s="170">
        <v>0.6542</v>
      </c>
      <c r="FC58" s="170">
        <v>-36.409100000000002</v>
      </c>
      <c r="FD58" s="170">
        <v>0</v>
      </c>
      <c r="FE58" s="170">
        <v>0.39079999999999998</v>
      </c>
      <c r="FF58" s="170">
        <v>0.63170000000000004</v>
      </c>
      <c r="FG58" s="170">
        <v>0</v>
      </c>
      <c r="FH58" s="170">
        <v>-2.4384000000000001</v>
      </c>
      <c r="FI58" s="170">
        <v>0</v>
      </c>
      <c r="FJ58" s="170">
        <v>-0.66979999999999995</v>
      </c>
      <c r="FK58" s="170">
        <v>-1.3396999999999999</v>
      </c>
      <c r="FL58" s="170">
        <v>-20.094799999999999</v>
      </c>
      <c r="FM58" s="170">
        <v>12.6815</v>
      </c>
      <c r="FN58" s="170">
        <v>12.7567</v>
      </c>
      <c r="FO58" s="170">
        <v>-14.7677</v>
      </c>
      <c r="FP58" s="170">
        <v>0</v>
      </c>
      <c r="FQ58" s="170">
        <v>11.222099999999999</v>
      </c>
      <c r="FR58" s="170">
        <v>-22.12</v>
      </c>
      <c r="FS58" s="170">
        <v>-3.6635</v>
      </c>
      <c r="FT58" s="170">
        <v>0.21809999999999999</v>
      </c>
      <c r="FU58" s="170">
        <v>0.5</v>
      </c>
      <c r="FV58" s="170">
        <v>-2.0699999999999998</v>
      </c>
      <c r="FW58" s="170">
        <v>-21.180599999999998</v>
      </c>
      <c r="FX58" s="170">
        <v>0</v>
      </c>
      <c r="FY58" s="170">
        <v>3.6040000000000001</v>
      </c>
      <c r="FZ58" s="170">
        <v>0.27700000000000002</v>
      </c>
      <c r="GA58" s="170">
        <v>3.1890999999999998</v>
      </c>
      <c r="GB58" s="170">
        <v>3.42</v>
      </c>
      <c r="GC58" s="170">
        <v>-34.092500000000001</v>
      </c>
      <c r="GD58" s="170">
        <v>-22.590599999999998</v>
      </c>
      <c r="GE58" s="170">
        <v>-4.1100000000000003</v>
      </c>
      <c r="GF58" s="170">
        <v>16.197700000000001</v>
      </c>
      <c r="GG58" s="170">
        <v>0</v>
      </c>
      <c r="GH58" s="170">
        <v>0</v>
      </c>
      <c r="GI58" s="170">
        <v>-15.350099999999999</v>
      </c>
      <c r="GJ58" s="170">
        <v>0</v>
      </c>
      <c r="GK58" s="170">
        <v>1.8150999999999999</v>
      </c>
      <c r="GL58" s="170">
        <v>3.8300000000000001E-2</v>
      </c>
      <c r="GM58" s="170">
        <v>0</v>
      </c>
      <c r="GN58" s="170">
        <v>-15.781499999999999</v>
      </c>
      <c r="GO58" s="170">
        <v>-28.1158</v>
      </c>
      <c r="GP58" s="170">
        <v>0.16250000000000001</v>
      </c>
      <c r="GQ58" s="170">
        <v>-35.797600000000003</v>
      </c>
      <c r="GR58" s="170">
        <v>3.9708000000000001</v>
      </c>
      <c r="GS58" s="170">
        <v>3.1633</v>
      </c>
      <c r="GT58" s="170">
        <v>107.68429999999999</v>
      </c>
      <c r="GU58" s="170">
        <v>-7.0388999999999999</v>
      </c>
      <c r="GV58" s="170">
        <v>-11.7499</v>
      </c>
      <c r="GW58" s="170">
        <v>-7.1131000000000002</v>
      </c>
      <c r="GX58" s="170">
        <v>1.4129</v>
      </c>
      <c r="GY58" s="170">
        <v>1.0693999999999999</v>
      </c>
      <c r="GZ58" s="170">
        <v>1.0284</v>
      </c>
      <c r="HA58" s="170">
        <v>0.77600000000000002</v>
      </c>
      <c r="HB58" s="170">
        <v>-2.2498999999999998</v>
      </c>
      <c r="HC58" s="170">
        <v>0</v>
      </c>
      <c r="HD58" s="170">
        <v>-9.64</v>
      </c>
      <c r="HE58" s="170">
        <v>-22.507300000000001</v>
      </c>
      <c r="HF58" s="170">
        <v>17.234100000000002</v>
      </c>
      <c r="HG58" s="170">
        <v>-16.8721</v>
      </c>
      <c r="HH58" s="170">
        <v>16.192499999999999</v>
      </c>
      <c r="HI58" s="170">
        <v>9.0494000000000003</v>
      </c>
      <c r="HJ58" s="170">
        <v>8.8386999999999993</v>
      </c>
      <c r="HK58" s="170">
        <v>-16.882100000000001</v>
      </c>
      <c r="HL58" s="170">
        <v>-17.0566</v>
      </c>
      <c r="HM58" s="170">
        <v>-13.684900000000001</v>
      </c>
      <c r="HN58" s="170">
        <v>-13.684799999999999</v>
      </c>
      <c r="HO58" s="170">
        <v>21.637799999999999</v>
      </c>
      <c r="HP58" s="170">
        <v>22.088699999999999</v>
      </c>
      <c r="HQ58" s="170">
        <v>-20.241199999999999</v>
      </c>
      <c r="HR58" s="170">
        <v>-19.669899999999998</v>
      </c>
      <c r="HS58" s="170">
        <v>-5.2203999999999997</v>
      </c>
      <c r="HT58" s="170">
        <v>-5.2130999999999998</v>
      </c>
      <c r="HU58" s="170">
        <v>2.86</v>
      </c>
      <c r="HV58" s="170">
        <v>2.92</v>
      </c>
      <c r="HW58" s="170">
        <v>-33.9</v>
      </c>
      <c r="HX58" s="170">
        <v>-34.299999999999997</v>
      </c>
      <c r="HY58" s="170">
        <v>0.82669999999999999</v>
      </c>
      <c r="HZ58" s="170">
        <v>-15.28</v>
      </c>
      <c r="IA58" s="170">
        <v>30.172000000000001</v>
      </c>
      <c r="IB58" s="170">
        <v>15.414199999999999</v>
      </c>
      <c r="IC58" s="170">
        <v>15.3466</v>
      </c>
      <c r="ID58" s="170">
        <v>-22.1</v>
      </c>
      <c r="IE58" s="170">
        <v>-45.7</v>
      </c>
      <c r="IF58" s="170">
        <v>-5.9</v>
      </c>
      <c r="IG58" s="170">
        <v>-6.4</v>
      </c>
      <c r="IH58" s="170">
        <v>-18.1111</v>
      </c>
      <c r="II58" s="170">
        <v>-18.101099999999999</v>
      </c>
      <c r="IJ58" s="170">
        <v>-131.17850000000001</v>
      </c>
      <c r="IK58" s="170">
        <v>-59.143799999999999</v>
      </c>
      <c r="IL58" s="170">
        <v>-268.93340000000001</v>
      </c>
      <c r="IM58" s="170">
        <v>-28.144200000000001</v>
      </c>
      <c r="IN58" s="170">
        <v>-47.749600000000001</v>
      </c>
      <c r="IO58" s="170">
        <v>45.275300000000001</v>
      </c>
      <c r="IP58" s="170">
        <v>53.878599999999999</v>
      </c>
      <c r="IQ58" s="170">
        <v>59.678400000000003</v>
      </c>
      <c r="IR58" s="170">
        <v>75.248699999999999</v>
      </c>
      <c r="IS58" s="170">
        <v>-26.2102</v>
      </c>
      <c r="IT58" s="170">
        <v>8.5291999999999994</v>
      </c>
      <c r="IU58" s="170">
        <v>7.5279999999999996</v>
      </c>
      <c r="IV58" s="170">
        <v>-17.4252</v>
      </c>
      <c r="IW58" s="170">
        <v>88.132300000000001</v>
      </c>
      <c r="IX58" s="170">
        <v>-241.90100000000001</v>
      </c>
      <c r="IY58" s="170">
        <v>-2.5042</v>
      </c>
      <c r="IZ58" s="170">
        <v>-61.542700000000004</v>
      </c>
      <c r="JA58" s="170">
        <v>-2.7648999999999999</v>
      </c>
      <c r="JB58" s="170">
        <v>0</v>
      </c>
      <c r="JC58" s="170">
        <v>-10.24</v>
      </c>
      <c r="JD58" s="170">
        <v>-1.171</v>
      </c>
      <c r="JE58" s="170">
        <v>-1.179</v>
      </c>
      <c r="JF58" s="170">
        <v>1.1200000000000001</v>
      </c>
      <c r="JG58" s="170">
        <v>-4.6399999999999997</v>
      </c>
      <c r="JH58" s="170">
        <v>-4.2766000000000002</v>
      </c>
      <c r="JI58" s="170">
        <v>-6.9718</v>
      </c>
      <c r="JJ58" s="170">
        <v>6.0075000000000003</v>
      </c>
      <c r="JK58" s="170">
        <v>-12.010400000000001</v>
      </c>
      <c r="JL58" s="170">
        <v>4.0999999999999996</v>
      </c>
      <c r="JM58" s="170">
        <v>1.7190000000000001</v>
      </c>
      <c r="JN58" s="170">
        <v>1.6479999999999999</v>
      </c>
      <c r="JO58" s="170">
        <v>2.3014999999999999</v>
      </c>
      <c r="JP58" s="170">
        <v>2.5998000000000001</v>
      </c>
      <c r="JQ58" s="170">
        <v>3.2511999999999999</v>
      </c>
      <c r="JR58" s="170">
        <v>2.8714</v>
      </c>
      <c r="JS58" s="170">
        <v>2.4691999999999998</v>
      </c>
      <c r="JT58" s="170">
        <v>0</v>
      </c>
      <c r="JU58" s="170">
        <v>14.6</v>
      </c>
      <c r="JV58" s="170">
        <v>-1.5484</v>
      </c>
      <c r="JW58" s="170">
        <v>-0.7</v>
      </c>
      <c r="JX58" s="170">
        <v>0</v>
      </c>
      <c r="JY58" s="170">
        <v>-9.1478000000000002</v>
      </c>
      <c r="JZ58" s="170">
        <v>-20.313400000000001</v>
      </c>
      <c r="KA58" s="170">
        <v>-23.6815</v>
      </c>
      <c r="KB58" s="170">
        <v>-7.4447000000000001</v>
      </c>
      <c r="KC58" s="170">
        <v>7.0712999999999999</v>
      </c>
      <c r="KD58" s="170">
        <v>-16.816600000000001</v>
      </c>
      <c r="KE58" s="170">
        <v>0</v>
      </c>
      <c r="KF58" s="170">
        <v>-32.700000000000003</v>
      </c>
      <c r="KG58" s="170">
        <v>-0.3</v>
      </c>
      <c r="KH58" s="170">
        <v>0</v>
      </c>
      <c r="KI58" s="170">
        <v>-74.639700000000005</v>
      </c>
    </row>
    <row r="59" spans="1:295" x14ac:dyDescent="0.25">
      <c r="A59" s="230" t="s">
        <v>954</v>
      </c>
      <c r="B59" s="230"/>
      <c r="C59" s="170">
        <v>0</v>
      </c>
      <c r="D59" s="170">
        <v>3.0439708333333337</v>
      </c>
      <c r="E59" s="170">
        <v>-8.9665297872340428</v>
      </c>
      <c r="F59" s="170">
        <v>5.8451604166666673</v>
      </c>
      <c r="G59" s="170">
        <v>7.7131979166666671</v>
      </c>
      <c r="H59" s="170">
        <v>0</v>
      </c>
      <c r="I59" s="170">
        <v>7.6243322580645172</v>
      </c>
      <c r="J59" s="170">
        <v>0</v>
      </c>
      <c r="K59" s="170">
        <v>7.1183979166666669</v>
      </c>
      <c r="L59" s="170">
        <v>1.6691708333333335</v>
      </c>
      <c r="M59" s="170">
        <v>5.1624583333333334</v>
      </c>
      <c r="N59" s="170">
        <v>1.749090909090909</v>
      </c>
      <c r="O59" s="170">
        <v>-21.848275862068963</v>
      </c>
      <c r="P59" s="170">
        <v>-0.38260869565217398</v>
      </c>
      <c r="Q59" s="170">
        <v>2.8024615384615386</v>
      </c>
      <c r="R59" s="170">
        <v>-14.666666666666668</v>
      </c>
      <c r="S59" s="170">
        <v>3.248416666666667</v>
      </c>
      <c r="T59" s="170">
        <v>0</v>
      </c>
      <c r="U59" s="170">
        <v>4.1313124999999999</v>
      </c>
      <c r="V59" s="170">
        <v>4.0324854166666668</v>
      </c>
      <c r="W59" s="170">
        <v>7.3174104166666671</v>
      </c>
      <c r="X59" s="170">
        <v>9.4455770833333332</v>
      </c>
      <c r="Y59" s="170">
        <v>-5.00029375</v>
      </c>
      <c r="Z59" s="170">
        <v>2.3828312500000002</v>
      </c>
      <c r="AA59" s="170">
        <v>0</v>
      </c>
      <c r="AB59" s="170">
        <v>-0.77664791666666666</v>
      </c>
      <c r="AC59" s="170">
        <v>0.38206666666666672</v>
      </c>
      <c r="AD59" s="170">
        <v>-0.63354545454545452</v>
      </c>
      <c r="AE59" s="170">
        <v>4.3619583333333338</v>
      </c>
      <c r="AF59" s="170">
        <v>-22.401818181818182</v>
      </c>
      <c r="AG59" s="170">
        <v>-10.738095238095239</v>
      </c>
      <c r="AH59" s="170">
        <v>0</v>
      </c>
      <c r="AI59" s="170">
        <v>0</v>
      </c>
      <c r="AJ59" s="170">
        <v>-27.681875000000002</v>
      </c>
      <c r="AK59" s="170">
        <v>-24.908285714285714</v>
      </c>
      <c r="AL59" s="170">
        <v>-10</v>
      </c>
      <c r="AM59" s="170">
        <v>4.0962500000000004</v>
      </c>
      <c r="AN59" s="170">
        <v>0.33942857142857147</v>
      </c>
      <c r="AO59" s="170">
        <v>3.1234106382978726</v>
      </c>
      <c r="AP59" s="170">
        <v>4.1334340425531915</v>
      </c>
      <c r="AQ59" s="170">
        <v>11.663230303030302</v>
      </c>
      <c r="AR59" s="170">
        <v>13.562735416666667</v>
      </c>
      <c r="AS59" s="170">
        <v>-12.239009090909091</v>
      </c>
      <c r="AT59" s="170">
        <v>-8.4952333333333332</v>
      </c>
      <c r="AU59" s="170">
        <v>-8.4826875000000008</v>
      </c>
      <c r="AV59" s="170">
        <v>4.0153187499999996</v>
      </c>
      <c r="AW59" s="170">
        <v>4.8209354166666669</v>
      </c>
      <c r="AX59" s="170">
        <v>-15.050862499999999</v>
      </c>
      <c r="AY59" s="170">
        <v>-13.611057575757576</v>
      </c>
      <c r="AZ59" s="170">
        <v>2.8317020833333335</v>
      </c>
      <c r="BA59" s="170">
        <v>13.8666625</v>
      </c>
      <c r="BB59" s="170">
        <v>8.3296312500000003</v>
      </c>
      <c r="BC59" s="170">
        <v>12.855641666666667</v>
      </c>
      <c r="BD59" s="170">
        <v>-4.583333333333333</v>
      </c>
      <c r="BE59" s="170">
        <v>-4.8145833333333332</v>
      </c>
      <c r="BF59" s="170">
        <v>-27.46091666666667</v>
      </c>
      <c r="BG59" s="170">
        <v>-27.357199999999999</v>
      </c>
      <c r="BH59" s="170">
        <v>-0.65550833333333336</v>
      </c>
      <c r="BI59" s="170">
        <v>0</v>
      </c>
      <c r="BJ59" s="170">
        <v>-1.0213479166666668</v>
      </c>
      <c r="BK59" s="170">
        <v>-0.2541229166666667</v>
      </c>
      <c r="BL59" s="170">
        <v>1.5044916666666668</v>
      </c>
      <c r="BM59" s="170">
        <v>0.27601914893617024</v>
      </c>
      <c r="BN59" s="170">
        <v>-122.33912916666665</v>
      </c>
      <c r="BO59" s="170">
        <v>43.823293749999998</v>
      </c>
      <c r="BP59" s="170">
        <v>43.964443750000001</v>
      </c>
      <c r="BQ59" s="170">
        <v>75.113435416666661</v>
      </c>
      <c r="BR59" s="170">
        <v>-139.66235</v>
      </c>
      <c r="BS59" s="170">
        <v>0</v>
      </c>
      <c r="BT59" s="170">
        <v>0</v>
      </c>
      <c r="BU59" s="170">
        <v>0</v>
      </c>
      <c r="BV59" s="170">
        <v>8.7329216216216228</v>
      </c>
      <c r="BW59" s="170">
        <v>7.1335416666666669</v>
      </c>
      <c r="BX59" s="170">
        <v>6.3962500000000002</v>
      </c>
      <c r="BY59" s="170">
        <v>-15.897291666666668</v>
      </c>
      <c r="BZ59" s="170">
        <v>0.755</v>
      </c>
      <c r="CA59" s="170">
        <v>-16.2799625</v>
      </c>
      <c r="CB59" s="170">
        <v>-16.268806250000001</v>
      </c>
      <c r="CC59" s="170">
        <v>22.563754166666669</v>
      </c>
      <c r="CD59" s="170">
        <v>21.236714583333331</v>
      </c>
      <c r="CE59" s="170">
        <v>-4.30905</v>
      </c>
      <c r="CF59" s="170">
        <v>-14.484629166666666</v>
      </c>
      <c r="CG59" s="170">
        <v>-14.449983333333334</v>
      </c>
      <c r="CH59" s="170">
        <v>-1.0259854166666669</v>
      </c>
      <c r="CI59" s="170">
        <v>9.6237999999999992</v>
      </c>
      <c r="CJ59" s="170">
        <v>2.88</v>
      </c>
      <c r="CK59" s="170">
        <v>6.4119999999999999</v>
      </c>
      <c r="CL59" s="170">
        <v>33.110416666666666</v>
      </c>
      <c r="CM59" s="170">
        <v>-14.191666666666666</v>
      </c>
      <c r="CN59" s="170">
        <v>-0.9777083333333334</v>
      </c>
      <c r="CO59" s="170">
        <v>26.265422916666665</v>
      </c>
      <c r="CP59" s="170">
        <v>26.398922916666667</v>
      </c>
      <c r="CQ59" s="170">
        <v>25.029672916666666</v>
      </c>
      <c r="CR59" s="170">
        <v>92.614175000000003</v>
      </c>
      <c r="CS59" s="170">
        <v>92.692852083333335</v>
      </c>
      <c r="CT59" s="170">
        <v>-26.409354166666667</v>
      </c>
      <c r="CU59" s="170">
        <v>-68.613097916666661</v>
      </c>
      <c r="CV59" s="170">
        <v>-27.773102083333331</v>
      </c>
      <c r="CW59" s="170">
        <v>1.6951812500000001</v>
      </c>
      <c r="CX59" s="170">
        <v>25.213333333333335</v>
      </c>
      <c r="CY59" s="170">
        <v>8.324761904761905</v>
      </c>
      <c r="CZ59" s="170">
        <v>4.3961458333333336</v>
      </c>
      <c r="DA59" s="170">
        <v>4.7251354166666673</v>
      </c>
      <c r="DB59" s="170">
        <v>-6.36625</v>
      </c>
      <c r="DC59" s="170">
        <v>0</v>
      </c>
      <c r="DD59" s="170">
        <v>-11.620220833333333</v>
      </c>
      <c r="DE59" s="170">
        <v>-11.391847916666666</v>
      </c>
      <c r="DF59" s="170">
        <v>35.704670833333331</v>
      </c>
      <c r="DG59" s="170">
        <v>1.548125E-2</v>
      </c>
      <c r="DH59" s="170">
        <v>-3.0348999999999999</v>
      </c>
      <c r="DI59" s="170">
        <v>16.812000000000001</v>
      </c>
      <c r="DJ59" s="170">
        <v>16.892307692307693</v>
      </c>
      <c r="DK59" s="170">
        <v>-4.4108812500000001</v>
      </c>
      <c r="DL59" s="170">
        <v>4.6676479166666667</v>
      </c>
      <c r="DM59" s="170">
        <v>30.805129166666664</v>
      </c>
      <c r="DN59" s="170">
        <v>13.628033333333335</v>
      </c>
      <c r="DO59" s="170">
        <v>5.231041666666667</v>
      </c>
      <c r="DP59" s="170">
        <v>-6.895833333333333E-2</v>
      </c>
      <c r="DQ59" s="170">
        <v>2.7717187499999998</v>
      </c>
      <c r="DR59" s="170">
        <v>-36.349252083333333</v>
      </c>
      <c r="DS59" s="170">
        <v>-9.6237499999999994</v>
      </c>
      <c r="DT59" s="170">
        <v>-9.7349999999999994</v>
      </c>
      <c r="DU59" s="170">
        <v>25.397083333333335</v>
      </c>
      <c r="DV59" s="170">
        <v>15.144583333333333</v>
      </c>
      <c r="DW59" s="170">
        <v>-36.206814583333333</v>
      </c>
      <c r="DX59" s="170">
        <v>-18.106245833333332</v>
      </c>
      <c r="DY59" s="170">
        <v>-37.184712500000003</v>
      </c>
      <c r="DZ59" s="170">
        <v>-36.111172916666668</v>
      </c>
      <c r="EA59" s="170">
        <v>-6.2256999999999998</v>
      </c>
      <c r="EB59" s="170">
        <v>-17.782327083333332</v>
      </c>
      <c r="EC59" s="170">
        <v>-25.444297916666663</v>
      </c>
      <c r="ED59" s="170">
        <v>-25.34194583333333</v>
      </c>
      <c r="EE59" s="170">
        <v>-20.58863333333333</v>
      </c>
      <c r="EF59" s="170">
        <v>-23.653331250000001</v>
      </c>
      <c r="EG59" s="170">
        <v>-10.097354166666666</v>
      </c>
      <c r="EH59" s="170">
        <v>-167.61830416666666</v>
      </c>
      <c r="EI59" s="170">
        <v>-4.7998966666666663</v>
      </c>
      <c r="EJ59" s="170">
        <v>0</v>
      </c>
      <c r="EK59" s="170">
        <v>-6.0871041666666672</v>
      </c>
      <c r="EL59" s="170">
        <v>-5.6531916666666673</v>
      </c>
      <c r="EM59" s="170">
        <v>14.986060416666666</v>
      </c>
      <c r="EN59" s="170">
        <v>-9.609633333333333</v>
      </c>
      <c r="EO59" s="170">
        <v>-9.7094416666666667</v>
      </c>
      <c r="EP59" s="170">
        <v>5.7158333333333333</v>
      </c>
      <c r="EQ59" s="170">
        <v>-25.368445833333332</v>
      </c>
      <c r="ER59" s="170">
        <v>-25.018666666666665</v>
      </c>
      <c r="ES59" s="170">
        <v>7.2281895833333341</v>
      </c>
      <c r="ET59" s="170">
        <v>-2.3304255319148939</v>
      </c>
      <c r="EU59" s="170">
        <v>-9.0456249999999994</v>
      </c>
      <c r="EV59" s="170">
        <v>0.98750000000000004</v>
      </c>
      <c r="EW59" s="170">
        <v>1.983047916666667</v>
      </c>
      <c r="EX59" s="170">
        <v>-2.6972104166666671</v>
      </c>
      <c r="EY59" s="170">
        <v>-7.5757854166666672</v>
      </c>
      <c r="EZ59" s="170">
        <v>3.5990916666666668</v>
      </c>
      <c r="FA59" s="170">
        <v>2.3211291666666671</v>
      </c>
      <c r="FB59" s="170">
        <v>8.7348687500000004</v>
      </c>
      <c r="FC59" s="170">
        <v>-26.276752083333331</v>
      </c>
      <c r="FD59" s="170">
        <v>0</v>
      </c>
      <c r="FE59" s="170">
        <v>0.90028750000000002</v>
      </c>
      <c r="FF59" s="170">
        <v>1.1187875</v>
      </c>
      <c r="FG59" s="170">
        <v>1.8378125000000001</v>
      </c>
      <c r="FH59" s="170">
        <v>2.6176520833333337</v>
      </c>
      <c r="FI59" s="170">
        <v>0.50544666666666671</v>
      </c>
      <c r="FJ59" s="170">
        <v>3.5689145833333336</v>
      </c>
      <c r="FK59" s="170">
        <v>3.44331875</v>
      </c>
      <c r="FL59" s="170">
        <v>-11.579857575757575</v>
      </c>
      <c r="FM59" s="170">
        <v>17.546222916666668</v>
      </c>
      <c r="FN59" s="170">
        <v>17.585550000000001</v>
      </c>
      <c r="FO59" s="170">
        <v>-4.1999958333333343</v>
      </c>
      <c r="FP59" s="170">
        <v>13.428474358974359</v>
      </c>
      <c r="FQ59" s="170">
        <v>17.484191666666668</v>
      </c>
      <c r="FR59" s="170">
        <v>-19.00375</v>
      </c>
      <c r="FS59" s="170">
        <v>-2.5112854166666669</v>
      </c>
      <c r="FT59" s="170">
        <v>0.29314583333333338</v>
      </c>
      <c r="FU59" s="170">
        <v>1.5895833333333333</v>
      </c>
      <c r="FV59" s="170">
        <v>1.3847916666666666</v>
      </c>
      <c r="FW59" s="170">
        <v>-17.244352083333332</v>
      </c>
      <c r="FX59" s="170">
        <v>0.56483636363636369</v>
      </c>
      <c r="FY59" s="170">
        <v>4.1029583333333335</v>
      </c>
      <c r="FZ59" s="170">
        <v>0.85241666666666671</v>
      </c>
      <c r="GA59" s="170">
        <v>3.1890999999999998</v>
      </c>
      <c r="GB59" s="170">
        <v>9.1449999999999996</v>
      </c>
      <c r="GC59" s="170">
        <v>-25.610531250000001</v>
      </c>
      <c r="GD59" s="170">
        <v>-13.073408333333333</v>
      </c>
      <c r="GE59" s="170">
        <v>-3.235581395348837</v>
      </c>
      <c r="GF59" s="170">
        <v>32.245977083333329</v>
      </c>
      <c r="GG59" s="170">
        <v>0</v>
      </c>
      <c r="GH59" s="170">
        <v>20.618590625</v>
      </c>
      <c r="GI59" s="170">
        <v>-0.73291666666666677</v>
      </c>
      <c r="GJ59" s="170">
        <v>0</v>
      </c>
      <c r="GK59" s="170">
        <v>2.4605291666666669</v>
      </c>
      <c r="GL59" s="170">
        <v>5.8266666666666668E-2</v>
      </c>
      <c r="GM59" s="170">
        <v>0</v>
      </c>
      <c r="GN59" s="170">
        <v>-12.38603409090909</v>
      </c>
      <c r="GO59" s="170">
        <v>-11.754156249999999</v>
      </c>
      <c r="GP59" s="170">
        <v>4.0760312499999998</v>
      </c>
      <c r="GQ59" s="170">
        <v>-20.730323913043478</v>
      </c>
      <c r="GR59" s="170">
        <v>8.3860270833333335</v>
      </c>
      <c r="GS59" s="170">
        <v>7.8477583333333332</v>
      </c>
      <c r="GT59" s="170">
        <v>144.30134791666666</v>
      </c>
      <c r="GU59" s="170">
        <v>-5.4128125000000002</v>
      </c>
      <c r="GV59" s="170">
        <v>-10.448489583333334</v>
      </c>
      <c r="GW59" s="170">
        <v>10.173349999999999</v>
      </c>
      <c r="GX59" s="170">
        <v>3.0230644444444446</v>
      </c>
      <c r="GY59" s="170">
        <v>3.4117083333333333</v>
      </c>
      <c r="GZ59" s="170">
        <v>3.4265208333333335</v>
      </c>
      <c r="HA59" s="170">
        <v>2.4317688888888891</v>
      </c>
      <c r="HB59" s="170">
        <v>8.1601770833333322</v>
      </c>
      <c r="HC59" s="170">
        <v>9.5892729166666673</v>
      </c>
      <c r="HD59" s="170">
        <v>-2.2531249999999998</v>
      </c>
      <c r="HE59" s="170">
        <v>-0.76973191489361703</v>
      </c>
      <c r="HF59" s="170">
        <v>37.568804166666666</v>
      </c>
      <c r="HG59" s="170">
        <v>6.6079958333333337</v>
      </c>
      <c r="HH59" s="170">
        <v>32.639116666666666</v>
      </c>
      <c r="HI59" s="170">
        <v>23.735214583333335</v>
      </c>
      <c r="HJ59" s="170">
        <v>23.946874999999999</v>
      </c>
      <c r="HK59" s="170">
        <v>-9.43873125</v>
      </c>
      <c r="HL59" s="170">
        <v>-10.152404166666667</v>
      </c>
      <c r="HM59" s="170">
        <v>-2.765435416666667</v>
      </c>
      <c r="HN59" s="170">
        <v>-4.7596125000000002</v>
      </c>
      <c r="HO59" s="170">
        <v>40.015418750000002</v>
      </c>
      <c r="HP59" s="170">
        <v>40.640581249999997</v>
      </c>
      <c r="HQ59" s="170">
        <v>-13.832797916666667</v>
      </c>
      <c r="HR59" s="170">
        <v>-13.09075</v>
      </c>
      <c r="HS59" s="170">
        <v>1.8538833333333335</v>
      </c>
      <c r="HT59" s="170">
        <v>1.8629645833333335</v>
      </c>
      <c r="HU59" s="170">
        <v>15.464375</v>
      </c>
      <c r="HV59" s="170">
        <v>15.434374999999999</v>
      </c>
      <c r="HW59" s="170">
        <v>-29.760416666666668</v>
      </c>
      <c r="HX59" s="170">
        <v>-29.695833333333333</v>
      </c>
      <c r="HY59" s="170">
        <v>1.1463625</v>
      </c>
      <c r="HZ59" s="170">
        <v>-8.9</v>
      </c>
      <c r="IA59" s="170">
        <v>48.872366666666665</v>
      </c>
      <c r="IB59" s="170">
        <v>24.850077083333332</v>
      </c>
      <c r="IC59" s="170">
        <v>24.745222916666666</v>
      </c>
      <c r="ID59" s="170">
        <v>-19.942222222222224</v>
      </c>
      <c r="IE59" s="170">
        <v>-39.80416666666666</v>
      </c>
      <c r="IF59" s="170">
        <v>0.25</v>
      </c>
      <c r="IG59" s="170">
        <v>-0.34375</v>
      </c>
      <c r="IH59" s="170">
        <v>-17.687711538461539</v>
      </c>
      <c r="II59" s="170">
        <v>-17.658983333333332</v>
      </c>
      <c r="IJ59" s="170">
        <v>-83.290447916666665</v>
      </c>
      <c r="IK59" s="170">
        <v>-26.527337931034484</v>
      </c>
      <c r="IL59" s="170">
        <v>-227.87471458333331</v>
      </c>
      <c r="IM59" s="170">
        <v>-2.1402687500000002</v>
      </c>
      <c r="IN59" s="170">
        <v>-20.727635416666669</v>
      </c>
      <c r="IO59" s="170">
        <v>79.716733333333337</v>
      </c>
      <c r="IP59" s="170">
        <v>86.600043749999998</v>
      </c>
      <c r="IQ59" s="170">
        <v>92.904622916666654</v>
      </c>
      <c r="IR59" s="170">
        <v>108.77097916666668</v>
      </c>
      <c r="IS59" s="170">
        <v>12.097377083333333</v>
      </c>
      <c r="IT59" s="170">
        <v>19.663216666666667</v>
      </c>
      <c r="IU59" s="170">
        <v>19.153889583333331</v>
      </c>
      <c r="IV59" s="170">
        <v>14.962266666666668</v>
      </c>
      <c r="IW59" s="170">
        <v>141.82462708333333</v>
      </c>
      <c r="IX59" s="170">
        <v>-217.18185208333335</v>
      </c>
      <c r="IY59" s="170">
        <v>34.947295833333328</v>
      </c>
      <c r="IZ59" s="170">
        <v>-26.701204166666667</v>
      </c>
      <c r="JA59" s="170">
        <v>-0.9733270833333334</v>
      </c>
      <c r="JB59" s="170">
        <v>0</v>
      </c>
      <c r="JC59" s="170">
        <v>-8.3033333333333328</v>
      </c>
      <c r="JD59" s="170">
        <v>-0.64402083333333338</v>
      </c>
      <c r="JE59" s="170">
        <v>-0.65562500000000001</v>
      </c>
      <c r="JF59" s="170">
        <v>4.6833333333333336</v>
      </c>
      <c r="JG59" s="170">
        <v>-2.4466666666666668</v>
      </c>
      <c r="JH59" s="170">
        <v>-2.8363125</v>
      </c>
      <c r="JI59" s="170">
        <v>-3.3415270833333337</v>
      </c>
      <c r="JJ59" s="170">
        <v>11.299814583333333</v>
      </c>
      <c r="JK59" s="170">
        <v>-9.2722791666666673</v>
      </c>
      <c r="JL59" s="170">
        <v>6.8375000000000004</v>
      </c>
      <c r="JM59" s="170">
        <v>4.3594999999999997</v>
      </c>
      <c r="JN59" s="170">
        <v>4.4366874999999997</v>
      </c>
      <c r="JO59" s="170">
        <v>2.4280631578947367</v>
      </c>
      <c r="JP59" s="170">
        <v>2.7869833333333336</v>
      </c>
      <c r="JQ59" s="170">
        <v>4.3459624999999997</v>
      </c>
      <c r="JR59" s="170">
        <v>4.0332791666666674</v>
      </c>
      <c r="JS59" s="170">
        <v>3.9280062500000001</v>
      </c>
      <c r="JT59" s="170">
        <v>0</v>
      </c>
      <c r="JU59" s="170">
        <v>25.216666666666665</v>
      </c>
      <c r="JV59" s="170">
        <v>1.3475424242424243</v>
      </c>
      <c r="JW59" s="170">
        <v>-0.208125</v>
      </c>
      <c r="JX59" s="170">
        <v>0</v>
      </c>
      <c r="JY59" s="170">
        <v>0.4506911111111111</v>
      </c>
      <c r="JZ59" s="170">
        <v>-17.439831250000001</v>
      </c>
      <c r="KA59" s="170">
        <v>-20.580881250000001</v>
      </c>
      <c r="KB59" s="170">
        <v>2.2019562499999998</v>
      </c>
      <c r="KC59" s="170">
        <v>12.224633333333333</v>
      </c>
      <c r="KD59" s="170">
        <v>-14.187797916666666</v>
      </c>
      <c r="KE59" s="170">
        <v>1.9901</v>
      </c>
      <c r="KF59" s="170">
        <v>-27.058333333333334</v>
      </c>
      <c r="KG59" s="170">
        <v>10.020833333333332</v>
      </c>
      <c r="KH59" s="170">
        <v>0</v>
      </c>
      <c r="KI59" s="170">
        <v>-64.509124999999997</v>
      </c>
    </row>
    <row r="60" spans="1:295" x14ac:dyDescent="0.25">
      <c r="A60" s="230" t="s">
        <v>2425</v>
      </c>
      <c r="B60" s="230"/>
      <c r="C60" s="158" t="s">
        <v>176</v>
      </c>
      <c r="D60" s="158" t="s">
        <v>176</v>
      </c>
      <c r="E60" s="158" t="s">
        <v>176</v>
      </c>
      <c r="F60" s="158" t="s">
        <v>176</v>
      </c>
      <c r="G60" s="158" t="s">
        <v>176</v>
      </c>
      <c r="H60" s="158" t="s">
        <v>2426</v>
      </c>
      <c r="I60" s="158" t="s">
        <v>176</v>
      </c>
      <c r="J60" s="158" t="s">
        <v>176</v>
      </c>
      <c r="K60" s="158" t="s">
        <v>2426</v>
      </c>
      <c r="L60" s="158" t="s">
        <v>176</v>
      </c>
      <c r="M60" s="158" t="s">
        <v>176</v>
      </c>
      <c r="N60" s="158" t="s">
        <v>176</v>
      </c>
      <c r="O60" s="158" t="s">
        <v>176</v>
      </c>
      <c r="P60" s="158" t="s">
        <v>176</v>
      </c>
      <c r="Q60" s="158" t="s">
        <v>176</v>
      </c>
      <c r="R60" s="158" t="s">
        <v>176</v>
      </c>
      <c r="S60" s="158" t="s">
        <v>176</v>
      </c>
      <c r="T60" s="158" t="s">
        <v>176</v>
      </c>
      <c r="U60" s="158" t="s">
        <v>176</v>
      </c>
      <c r="V60" s="158" t="s">
        <v>176</v>
      </c>
      <c r="W60" s="158" t="s">
        <v>176</v>
      </c>
      <c r="X60" s="158" t="s">
        <v>2426</v>
      </c>
      <c r="Y60" s="158" t="s">
        <v>2426</v>
      </c>
      <c r="Z60" s="158" t="s">
        <v>2426</v>
      </c>
      <c r="AA60" s="158" t="s">
        <v>176</v>
      </c>
      <c r="AB60" s="158" t="s">
        <v>2426</v>
      </c>
      <c r="AC60" s="158" t="s">
        <v>176</v>
      </c>
      <c r="AD60" s="158" t="s">
        <v>176</v>
      </c>
      <c r="AE60" s="158" t="s">
        <v>2426</v>
      </c>
      <c r="AF60" s="158" t="s">
        <v>176</v>
      </c>
      <c r="AG60" s="158" t="s">
        <v>176</v>
      </c>
      <c r="AH60" s="158" t="s">
        <v>176</v>
      </c>
      <c r="AI60" s="158" t="s">
        <v>176</v>
      </c>
      <c r="AJ60" s="158" t="s">
        <v>176</v>
      </c>
      <c r="AK60" s="158" t="s">
        <v>176</v>
      </c>
      <c r="AL60" s="158" t="s">
        <v>2426</v>
      </c>
      <c r="AM60" s="158" t="s">
        <v>176</v>
      </c>
      <c r="AN60" s="158" t="s">
        <v>176</v>
      </c>
      <c r="AO60" s="158" t="s">
        <v>176</v>
      </c>
      <c r="AP60" s="158" t="s">
        <v>2426</v>
      </c>
      <c r="AQ60" s="158" t="s">
        <v>176</v>
      </c>
      <c r="AR60" s="158" t="s">
        <v>176</v>
      </c>
      <c r="AS60" s="158" t="s">
        <v>176</v>
      </c>
      <c r="AT60" s="158" t="s">
        <v>176</v>
      </c>
      <c r="AU60" s="158" t="s">
        <v>176</v>
      </c>
      <c r="AV60" s="158" t="s">
        <v>2426</v>
      </c>
      <c r="AW60" s="158" t="s">
        <v>2426</v>
      </c>
      <c r="AX60" s="158" t="s">
        <v>176</v>
      </c>
      <c r="AY60" s="158" t="s">
        <v>176</v>
      </c>
      <c r="AZ60" s="158" t="s">
        <v>176</v>
      </c>
      <c r="BA60" s="158" t="s">
        <v>176</v>
      </c>
      <c r="BB60" s="158" t="s">
        <v>176</v>
      </c>
      <c r="BC60" s="158" t="s">
        <v>2426</v>
      </c>
      <c r="BD60" s="158" t="s">
        <v>2426</v>
      </c>
      <c r="BE60" s="158" t="s">
        <v>2426</v>
      </c>
      <c r="BF60" s="158" t="s">
        <v>176</v>
      </c>
      <c r="BG60" s="158" t="s">
        <v>176</v>
      </c>
      <c r="BH60" s="158" t="s">
        <v>2426</v>
      </c>
      <c r="BI60" s="158" t="s">
        <v>2426</v>
      </c>
      <c r="BJ60" s="158" t="s">
        <v>2426</v>
      </c>
      <c r="BK60" s="158" t="s">
        <v>2426</v>
      </c>
      <c r="BL60" s="158" t="s">
        <v>2426</v>
      </c>
      <c r="BM60" s="158" t="s">
        <v>2426</v>
      </c>
      <c r="BN60" s="158" t="s">
        <v>176</v>
      </c>
      <c r="BO60" s="158" t="s">
        <v>176</v>
      </c>
      <c r="BP60" s="158" t="s">
        <v>176</v>
      </c>
      <c r="BQ60" s="158" t="s">
        <v>2426</v>
      </c>
      <c r="BR60" s="158" t="s">
        <v>2426</v>
      </c>
      <c r="BS60" s="158" t="s">
        <v>2426</v>
      </c>
      <c r="BT60" s="158" t="s">
        <v>2426</v>
      </c>
      <c r="BU60" s="158" t="s">
        <v>2426</v>
      </c>
      <c r="BV60" s="158" t="s">
        <v>2426</v>
      </c>
      <c r="BW60" s="158" t="s">
        <v>2426</v>
      </c>
      <c r="BX60" s="158" t="s">
        <v>349</v>
      </c>
      <c r="BY60" s="158" t="s">
        <v>2426</v>
      </c>
      <c r="BZ60" s="158" t="s">
        <v>2426</v>
      </c>
      <c r="CA60" s="158" t="s">
        <v>2426</v>
      </c>
      <c r="CB60" s="158" t="s">
        <v>2426</v>
      </c>
      <c r="CC60" s="158" t="s">
        <v>2426</v>
      </c>
      <c r="CD60" s="158" t="s">
        <v>2426</v>
      </c>
      <c r="CE60" s="158" t="s">
        <v>2426</v>
      </c>
      <c r="CF60" s="158" t="s">
        <v>2426</v>
      </c>
      <c r="CG60" s="158" t="s">
        <v>2426</v>
      </c>
      <c r="CH60" s="158" t="s">
        <v>2426</v>
      </c>
      <c r="CI60" s="158" t="s">
        <v>2426</v>
      </c>
      <c r="CJ60" s="158" t="s">
        <v>2426</v>
      </c>
      <c r="CK60" s="158" t="s">
        <v>2426</v>
      </c>
      <c r="CL60" s="158" t="s">
        <v>2426</v>
      </c>
      <c r="CM60" s="158" t="s">
        <v>2426</v>
      </c>
      <c r="CN60" s="158" t="s">
        <v>2426</v>
      </c>
      <c r="CO60" s="158" t="s">
        <v>2426</v>
      </c>
      <c r="CP60" s="158" t="s">
        <v>2426</v>
      </c>
      <c r="CQ60" s="158" t="s">
        <v>2426</v>
      </c>
      <c r="CR60" s="158" t="s">
        <v>2426</v>
      </c>
      <c r="CS60" s="158" t="s">
        <v>2426</v>
      </c>
      <c r="CT60" s="158" t="s">
        <v>2426</v>
      </c>
      <c r="CU60" s="158" t="s">
        <v>2426</v>
      </c>
      <c r="CV60" s="158" t="s">
        <v>2426</v>
      </c>
      <c r="CW60" s="158" t="s">
        <v>2426</v>
      </c>
      <c r="CX60" s="158" t="s">
        <v>2426</v>
      </c>
      <c r="CY60" s="158" t="s">
        <v>2426</v>
      </c>
      <c r="CZ60" s="158" t="s">
        <v>2426</v>
      </c>
      <c r="DA60" s="158" t="s">
        <v>2426</v>
      </c>
      <c r="DB60" s="158" t="s">
        <v>2426</v>
      </c>
      <c r="DC60" s="158" t="s">
        <v>2426</v>
      </c>
      <c r="DD60" s="158" t="s">
        <v>2426</v>
      </c>
      <c r="DE60" s="158" t="s">
        <v>2426</v>
      </c>
      <c r="DF60" s="158" t="s">
        <v>2426</v>
      </c>
      <c r="DG60" s="158" t="s">
        <v>2426</v>
      </c>
      <c r="DH60" s="158" t="s">
        <v>2426</v>
      </c>
      <c r="DI60" s="158" t="s">
        <v>2426</v>
      </c>
      <c r="DJ60" s="158" t="s">
        <v>2426</v>
      </c>
      <c r="DK60" s="158" t="s">
        <v>2426</v>
      </c>
      <c r="DL60" s="158" t="s">
        <v>2426</v>
      </c>
      <c r="DM60" s="158" t="s">
        <v>2426</v>
      </c>
      <c r="DN60" s="158" t="s">
        <v>2426</v>
      </c>
      <c r="DO60" s="158" t="s">
        <v>2426</v>
      </c>
      <c r="DP60" s="158" t="s">
        <v>2426</v>
      </c>
      <c r="DQ60" s="158" t="s">
        <v>2426</v>
      </c>
      <c r="DR60" s="158" t="s">
        <v>2426</v>
      </c>
      <c r="DS60" s="158" t="s">
        <v>2426</v>
      </c>
      <c r="DT60" s="158" t="s">
        <v>2426</v>
      </c>
      <c r="DU60" s="158" t="s">
        <v>2426</v>
      </c>
      <c r="DV60" s="158" t="s">
        <v>2426</v>
      </c>
      <c r="DW60" s="158" t="s">
        <v>2426</v>
      </c>
      <c r="DX60" s="158" t="s">
        <v>2426</v>
      </c>
      <c r="DY60" s="158" t="s">
        <v>2426</v>
      </c>
      <c r="DZ60" s="158" t="s">
        <v>2426</v>
      </c>
      <c r="EA60" s="158" t="s">
        <v>2426</v>
      </c>
      <c r="EB60" s="158" t="s">
        <v>2426</v>
      </c>
      <c r="EC60" s="158" t="s">
        <v>2426</v>
      </c>
      <c r="ED60" s="158" t="s">
        <v>2426</v>
      </c>
      <c r="EE60" s="158" t="s">
        <v>2426</v>
      </c>
      <c r="EF60" s="158" t="s">
        <v>2426</v>
      </c>
      <c r="EG60" s="158" t="s">
        <v>2426</v>
      </c>
      <c r="EH60" s="158" t="s">
        <v>2426</v>
      </c>
      <c r="EI60" s="158" t="s">
        <v>2426</v>
      </c>
      <c r="EJ60" s="158" t="s">
        <v>2426</v>
      </c>
      <c r="EK60" s="158" t="s">
        <v>2426</v>
      </c>
      <c r="EL60" s="158" t="s">
        <v>2426</v>
      </c>
      <c r="EM60" s="158" t="s">
        <v>2426</v>
      </c>
      <c r="EN60" s="158" t="s">
        <v>2426</v>
      </c>
      <c r="EO60" s="158" t="s">
        <v>2426</v>
      </c>
      <c r="EP60" s="158" t="s">
        <v>2426</v>
      </c>
      <c r="EQ60" s="158" t="s">
        <v>2426</v>
      </c>
      <c r="ER60" s="158" t="s">
        <v>2426</v>
      </c>
      <c r="ES60" s="158" t="s">
        <v>2426</v>
      </c>
      <c r="ET60" s="158" t="s">
        <v>2426</v>
      </c>
      <c r="EU60" s="158" t="s">
        <v>2426</v>
      </c>
      <c r="EV60" s="158" t="s">
        <v>2426</v>
      </c>
      <c r="EW60" s="158" t="s">
        <v>2426</v>
      </c>
      <c r="EX60" s="158" t="s">
        <v>2426</v>
      </c>
      <c r="EY60" s="158" t="s">
        <v>2426</v>
      </c>
      <c r="EZ60" s="158" t="s">
        <v>2426</v>
      </c>
      <c r="FA60" s="158" t="s">
        <v>2426</v>
      </c>
      <c r="FB60" s="158" t="s">
        <v>2426</v>
      </c>
      <c r="FC60" s="158" t="s">
        <v>2426</v>
      </c>
      <c r="FD60" s="158" t="s">
        <v>2426</v>
      </c>
      <c r="FE60" s="158" t="s">
        <v>2426</v>
      </c>
      <c r="FF60" s="158" t="s">
        <v>2426</v>
      </c>
      <c r="FG60" s="158" t="s">
        <v>2426</v>
      </c>
      <c r="FH60" s="158" t="s">
        <v>2426</v>
      </c>
      <c r="FI60" s="158" t="s">
        <v>2426</v>
      </c>
      <c r="FJ60" s="158" t="s">
        <v>2426</v>
      </c>
      <c r="FK60" s="158" t="s">
        <v>2426</v>
      </c>
      <c r="FL60" s="158" t="s">
        <v>2426</v>
      </c>
      <c r="FM60" s="158" t="s">
        <v>2426</v>
      </c>
      <c r="FN60" s="158" t="s">
        <v>2426</v>
      </c>
      <c r="FO60" s="158" t="s">
        <v>2426</v>
      </c>
      <c r="FP60" s="158" t="s">
        <v>2426</v>
      </c>
      <c r="FQ60" s="158" t="s">
        <v>2426</v>
      </c>
      <c r="FR60" s="158" t="s">
        <v>2426</v>
      </c>
      <c r="FS60" s="158" t="s">
        <v>2426</v>
      </c>
      <c r="FT60" s="158" t="s">
        <v>2426</v>
      </c>
      <c r="FU60" s="158" t="s">
        <v>2426</v>
      </c>
      <c r="FV60" s="158" t="s">
        <v>2426</v>
      </c>
      <c r="FW60" s="158" t="s">
        <v>2426</v>
      </c>
      <c r="FX60" s="158" t="s">
        <v>2426</v>
      </c>
      <c r="FY60" s="158" t="s">
        <v>2426</v>
      </c>
      <c r="FZ60" s="158" t="s">
        <v>2426</v>
      </c>
      <c r="GA60" s="158" t="s">
        <v>2426</v>
      </c>
      <c r="GB60" s="158" t="s">
        <v>2426</v>
      </c>
      <c r="GC60" s="158" t="s">
        <v>2426</v>
      </c>
      <c r="GD60" s="158" t="s">
        <v>2426</v>
      </c>
      <c r="GE60" s="158" t="s">
        <v>2426</v>
      </c>
      <c r="GF60" s="158" t="s">
        <v>2426</v>
      </c>
      <c r="GG60" s="158" t="s">
        <v>2426</v>
      </c>
      <c r="GH60" s="158" t="s">
        <v>2426</v>
      </c>
      <c r="GI60" s="158" t="s">
        <v>2426</v>
      </c>
      <c r="GJ60" s="158" t="s">
        <v>2426</v>
      </c>
      <c r="GK60" s="158" t="s">
        <v>2426</v>
      </c>
      <c r="GL60" s="158" t="s">
        <v>2426</v>
      </c>
      <c r="GM60" s="158" t="s">
        <v>2426</v>
      </c>
      <c r="GN60" s="158" t="s">
        <v>2426</v>
      </c>
      <c r="GO60" s="158" t="s">
        <v>2426</v>
      </c>
      <c r="GP60" s="158" t="s">
        <v>2426</v>
      </c>
      <c r="GQ60" s="158" t="s">
        <v>2426</v>
      </c>
      <c r="GR60" s="158" t="s">
        <v>2426</v>
      </c>
      <c r="GS60" s="158" t="s">
        <v>2426</v>
      </c>
      <c r="GT60" s="158" t="s">
        <v>2426</v>
      </c>
      <c r="GU60" s="158" t="s">
        <v>2426</v>
      </c>
      <c r="GV60" s="158" t="s">
        <v>2426</v>
      </c>
      <c r="GW60" s="158" t="s">
        <v>2426</v>
      </c>
      <c r="GX60" s="158" t="s">
        <v>2426</v>
      </c>
      <c r="GY60" s="158" t="s">
        <v>2426</v>
      </c>
      <c r="GZ60" s="158" t="s">
        <v>2426</v>
      </c>
      <c r="HA60" s="158" t="s">
        <v>2426</v>
      </c>
      <c r="HB60" s="158" t="s">
        <v>2426</v>
      </c>
      <c r="HC60" s="158" t="s">
        <v>2426</v>
      </c>
      <c r="HD60" s="158" t="s">
        <v>2426</v>
      </c>
      <c r="HE60" s="158" t="s">
        <v>349</v>
      </c>
      <c r="HF60" s="158" t="s">
        <v>349</v>
      </c>
      <c r="HG60" s="158" t="s">
        <v>349</v>
      </c>
      <c r="HH60" s="158" t="s">
        <v>349</v>
      </c>
      <c r="HI60" s="158" t="s">
        <v>349</v>
      </c>
      <c r="HJ60" s="158" t="s">
        <v>349</v>
      </c>
      <c r="HK60" s="158" t="s">
        <v>349</v>
      </c>
      <c r="HL60" s="158" t="s">
        <v>349</v>
      </c>
      <c r="HM60" s="158" t="s">
        <v>349</v>
      </c>
      <c r="HN60" s="158" t="s">
        <v>349</v>
      </c>
      <c r="HO60" s="158" t="s">
        <v>349</v>
      </c>
      <c r="HP60" s="158" t="s">
        <v>349</v>
      </c>
      <c r="HQ60" s="158" t="s">
        <v>349</v>
      </c>
      <c r="HR60" s="158" t="s">
        <v>349</v>
      </c>
      <c r="HS60" s="158" t="s">
        <v>349</v>
      </c>
      <c r="HT60" s="158" t="s">
        <v>349</v>
      </c>
      <c r="HU60" s="158" t="s">
        <v>349</v>
      </c>
      <c r="HV60" s="158" t="s">
        <v>349</v>
      </c>
      <c r="HW60" s="158" t="s">
        <v>349</v>
      </c>
      <c r="HX60" s="158" t="s">
        <v>349</v>
      </c>
      <c r="HY60" s="158" t="s">
        <v>349</v>
      </c>
      <c r="HZ60" s="158" t="s">
        <v>349</v>
      </c>
      <c r="IA60" s="158" t="s">
        <v>349</v>
      </c>
      <c r="IB60" s="158" t="s">
        <v>349</v>
      </c>
      <c r="IC60" s="158" t="s">
        <v>349</v>
      </c>
      <c r="ID60" s="158" t="s">
        <v>349</v>
      </c>
      <c r="IE60" s="158" t="s">
        <v>349</v>
      </c>
      <c r="IF60" s="158" t="s">
        <v>349</v>
      </c>
      <c r="IG60" s="158" t="s">
        <v>349</v>
      </c>
      <c r="IH60" s="158" t="s">
        <v>349</v>
      </c>
      <c r="II60" s="158" t="s">
        <v>349</v>
      </c>
      <c r="IJ60" s="158" t="s">
        <v>349</v>
      </c>
      <c r="IK60" s="158" t="s">
        <v>349</v>
      </c>
      <c r="IL60" s="158" t="s">
        <v>349</v>
      </c>
      <c r="IM60" s="158" t="s">
        <v>349</v>
      </c>
      <c r="IN60" s="158" t="s">
        <v>349</v>
      </c>
      <c r="IO60" s="158" t="s">
        <v>349</v>
      </c>
      <c r="IP60" s="158" t="s">
        <v>349</v>
      </c>
      <c r="IQ60" s="158" t="s">
        <v>349</v>
      </c>
      <c r="IR60" s="158" t="s">
        <v>176</v>
      </c>
      <c r="IS60" s="158" t="s">
        <v>2426</v>
      </c>
      <c r="IT60" s="158" t="s">
        <v>349</v>
      </c>
      <c r="IU60" s="158" t="s">
        <v>349</v>
      </c>
      <c r="IV60" s="158" t="s">
        <v>349</v>
      </c>
      <c r="IW60" s="158" t="s">
        <v>176</v>
      </c>
      <c r="IX60" s="158" t="s">
        <v>176</v>
      </c>
      <c r="IY60" s="158" t="s">
        <v>176</v>
      </c>
      <c r="IZ60" s="158" t="s">
        <v>176</v>
      </c>
      <c r="JA60" s="158" t="s">
        <v>2426</v>
      </c>
      <c r="JB60" s="158" t="s">
        <v>349</v>
      </c>
      <c r="JC60" s="158" t="s">
        <v>2426</v>
      </c>
      <c r="JD60" s="158" t="s">
        <v>349</v>
      </c>
      <c r="JE60" s="158" t="s">
        <v>349</v>
      </c>
      <c r="JF60" s="158" t="s">
        <v>349</v>
      </c>
      <c r="JG60" s="158" t="s">
        <v>349</v>
      </c>
      <c r="JH60" s="158" t="s">
        <v>2426</v>
      </c>
      <c r="JI60" s="158" t="s">
        <v>2426</v>
      </c>
      <c r="JJ60" s="158" t="s">
        <v>2426</v>
      </c>
      <c r="JK60" s="158" t="s">
        <v>2426</v>
      </c>
      <c r="JL60" s="158" t="s">
        <v>349</v>
      </c>
      <c r="JM60" s="158" t="s">
        <v>2426</v>
      </c>
      <c r="JN60" s="158" t="s">
        <v>2426</v>
      </c>
      <c r="JO60" s="158" t="s">
        <v>349</v>
      </c>
      <c r="JP60" s="158" t="s">
        <v>349</v>
      </c>
      <c r="JQ60" s="158" t="s">
        <v>349</v>
      </c>
      <c r="JR60" s="158" t="s">
        <v>349</v>
      </c>
      <c r="JS60" s="158" t="s">
        <v>2426</v>
      </c>
      <c r="JT60" s="158" t="s">
        <v>2426</v>
      </c>
      <c r="JU60" s="158" t="s">
        <v>349</v>
      </c>
      <c r="JV60" s="158" t="s">
        <v>349</v>
      </c>
      <c r="JW60" s="158" t="s">
        <v>349</v>
      </c>
      <c r="JX60" s="158" t="s">
        <v>349</v>
      </c>
      <c r="JY60" s="158" t="s">
        <v>349</v>
      </c>
      <c r="JZ60" s="158" t="s">
        <v>349</v>
      </c>
      <c r="KA60" s="158" t="s">
        <v>349</v>
      </c>
      <c r="KB60" s="158" t="s">
        <v>349</v>
      </c>
      <c r="KC60" s="158" t="s">
        <v>349</v>
      </c>
      <c r="KD60" s="158" t="s">
        <v>349</v>
      </c>
      <c r="KE60" s="158" t="s">
        <v>349</v>
      </c>
      <c r="KF60" s="158" t="s">
        <v>349</v>
      </c>
      <c r="KG60" s="158" t="s">
        <v>349</v>
      </c>
      <c r="KH60" s="158" t="s">
        <v>2426</v>
      </c>
      <c r="KI60" s="158" t="s">
        <v>2426</v>
      </c>
    </row>
    <row r="61" spans="1:295" ht="27" customHeight="1" x14ac:dyDescent="0.25">
      <c r="A61" s="230" t="s">
        <v>3</v>
      </c>
      <c r="B61" s="230"/>
      <c r="C61" s="231" t="s">
        <v>42</v>
      </c>
      <c r="D61" s="231"/>
      <c r="E61" s="231"/>
      <c r="F61" s="231"/>
      <c r="G61" s="231"/>
      <c r="H61" s="231"/>
      <c r="I61" s="231"/>
      <c r="J61" s="231"/>
      <c r="K61" s="231"/>
      <c r="L61" s="231"/>
      <c r="M61" s="231"/>
      <c r="N61" s="231" t="s">
        <v>263</v>
      </c>
      <c r="O61" s="231"/>
      <c r="P61" s="231"/>
      <c r="Q61" s="231"/>
      <c r="R61" s="231"/>
      <c r="S61" s="231" t="s">
        <v>58</v>
      </c>
      <c r="T61" s="231" t="s">
        <v>42</v>
      </c>
      <c r="U61" s="231"/>
      <c r="V61" s="231"/>
      <c r="W61" s="231"/>
      <c r="X61" s="231" t="s">
        <v>965</v>
      </c>
      <c r="Y61" s="231"/>
      <c r="Z61" s="231"/>
      <c r="AA61" s="231" t="s">
        <v>23</v>
      </c>
      <c r="AB61" s="231" t="s">
        <v>42</v>
      </c>
      <c r="AC61" s="231" t="s">
        <v>232</v>
      </c>
      <c r="AD61" s="231"/>
      <c r="AE61" s="231" t="s">
        <v>42</v>
      </c>
      <c r="AF61" s="231" t="s">
        <v>263</v>
      </c>
      <c r="AG61" s="231"/>
      <c r="AH61" s="231" t="s">
        <v>403</v>
      </c>
      <c r="AI61" s="231"/>
      <c r="AJ61" s="231" t="s">
        <v>232</v>
      </c>
      <c r="AK61" s="231"/>
      <c r="AL61" s="231"/>
      <c r="AM61" s="231"/>
      <c r="AN61" s="231"/>
      <c r="AO61" s="231" t="s">
        <v>2427</v>
      </c>
      <c r="AP61" s="231" t="s">
        <v>2428</v>
      </c>
      <c r="AQ61" s="231" t="s">
        <v>42</v>
      </c>
      <c r="AR61" s="231"/>
      <c r="AS61" s="231"/>
      <c r="AT61" s="231"/>
      <c r="AU61" s="231"/>
      <c r="AV61" s="231"/>
      <c r="AW61" s="231"/>
      <c r="AX61" s="231"/>
      <c r="AY61" s="231"/>
      <c r="AZ61" s="231"/>
      <c r="BA61" s="231" t="s">
        <v>411</v>
      </c>
      <c r="BB61" s="231" t="s">
        <v>58</v>
      </c>
      <c r="BC61" s="231" t="s">
        <v>1006</v>
      </c>
      <c r="BD61" s="231" t="s">
        <v>143</v>
      </c>
      <c r="BE61" s="231"/>
      <c r="BF61" s="231" t="s">
        <v>42</v>
      </c>
      <c r="BG61" s="231"/>
      <c r="BH61" s="231"/>
      <c r="BI61" s="231"/>
      <c r="BJ61" s="231"/>
      <c r="BK61" s="231"/>
      <c r="BL61" s="231"/>
      <c r="BM61" s="231"/>
      <c r="BN61" s="231" t="s">
        <v>58</v>
      </c>
      <c r="BO61" s="231"/>
      <c r="BP61" s="231"/>
      <c r="BQ61" s="231"/>
      <c r="BR61" s="231"/>
      <c r="BS61" s="231"/>
      <c r="BT61" s="231" t="s">
        <v>23</v>
      </c>
      <c r="BU61" s="231"/>
      <c r="BV61" s="231" t="s">
        <v>58</v>
      </c>
      <c r="BW61" s="231" t="s">
        <v>2429</v>
      </c>
      <c r="BX61" s="231"/>
      <c r="BY61" s="231"/>
      <c r="BZ61" s="231"/>
      <c r="CA61" s="231" t="s">
        <v>42</v>
      </c>
      <c r="CB61" s="231"/>
      <c r="CC61" s="231" t="s">
        <v>2430</v>
      </c>
      <c r="CD61" s="231"/>
      <c r="CE61" s="231" t="s">
        <v>129</v>
      </c>
      <c r="CF61" s="231" t="s">
        <v>42</v>
      </c>
      <c r="CG61" s="231"/>
      <c r="CH61" s="231"/>
      <c r="CI61" s="231"/>
      <c r="CJ61" s="231" t="s">
        <v>1006</v>
      </c>
      <c r="CK61" s="231"/>
      <c r="CL61" s="231" t="s">
        <v>2429</v>
      </c>
      <c r="CM61" s="231"/>
      <c r="CN61" s="231"/>
      <c r="CO61" s="231" t="s">
        <v>42</v>
      </c>
      <c r="CP61" s="231"/>
      <c r="CQ61" s="231"/>
      <c r="CR61" s="231"/>
      <c r="CS61" s="231"/>
      <c r="CT61" s="231"/>
      <c r="CU61" s="231"/>
      <c r="CV61" s="231"/>
      <c r="CW61" s="231" t="s">
        <v>2430</v>
      </c>
      <c r="CX61" s="231" t="s">
        <v>2429</v>
      </c>
      <c r="CY61" s="231"/>
      <c r="CZ61" s="231" t="s">
        <v>436</v>
      </c>
      <c r="DA61" s="231"/>
      <c r="DB61" s="231"/>
      <c r="DC61" s="231"/>
      <c r="DD61" s="231" t="s">
        <v>42</v>
      </c>
      <c r="DE61" s="231"/>
      <c r="DF61" s="231"/>
      <c r="DG61" s="231" t="s">
        <v>436</v>
      </c>
      <c r="DH61" s="231"/>
      <c r="DI61" s="231" t="s">
        <v>989</v>
      </c>
      <c r="DJ61" s="231"/>
      <c r="DK61" s="231" t="s">
        <v>689</v>
      </c>
      <c r="DL61" s="231" t="s">
        <v>436</v>
      </c>
      <c r="DM61" s="231"/>
      <c r="DN61" s="231"/>
      <c r="DO61" s="231"/>
      <c r="DP61" s="231" t="s">
        <v>689</v>
      </c>
      <c r="DQ61" s="231" t="s">
        <v>436</v>
      </c>
      <c r="DR61" s="231" t="s">
        <v>689</v>
      </c>
      <c r="DS61" s="231" t="s">
        <v>436</v>
      </c>
      <c r="DT61" s="231"/>
      <c r="DU61" s="231"/>
      <c r="DV61" s="231"/>
      <c r="DW61" s="231" t="s">
        <v>42</v>
      </c>
      <c r="DX61" s="231" t="s">
        <v>689</v>
      </c>
      <c r="DY61" s="231" t="s">
        <v>42</v>
      </c>
      <c r="DZ61" s="231"/>
      <c r="EA61" s="231"/>
      <c r="EB61" s="231"/>
      <c r="EC61" s="231"/>
      <c r="ED61" s="231"/>
      <c r="EE61" s="231" t="s">
        <v>58</v>
      </c>
      <c r="EF61" s="231"/>
      <c r="EG61" s="231" t="s">
        <v>436</v>
      </c>
      <c r="EH61" s="231" t="s">
        <v>58</v>
      </c>
      <c r="EI61" s="231" t="s">
        <v>2431</v>
      </c>
      <c r="EJ61" s="231" t="s">
        <v>689</v>
      </c>
      <c r="EK61" s="231" t="s">
        <v>42</v>
      </c>
      <c r="EL61" s="231"/>
      <c r="EM61" s="231"/>
      <c r="EN61" s="231"/>
      <c r="EO61" s="231"/>
      <c r="EP61" s="231"/>
      <c r="EQ61" s="231"/>
      <c r="ER61" s="231"/>
      <c r="ES61" s="231"/>
      <c r="ET61" s="231" t="s">
        <v>984</v>
      </c>
      <c r="EU61" s="231"/>
      <c r="EV61" s="231"/>
      <c r="EW61" s="231" t="s">
        <v>42</v>
      </c>
      <c r="EX61" s="231"/>
      <c r="EY61" s="231"/>
      <c r="EZ61" s="231"/>
      <c r="FA61" s="231"/>
      <c r="FB61" s="231"/>
      <c r="FC61" s="231"/>
      <c r="FD61" s="231"/>
      <c r="FE61" s="231"/>
      <c r="FF61" s="231"/>
      <c r="FG61" s="231" t="s">
        <v>996</v>
      </c>
      <c r="FH61" s="231"/>
      <c r="FI61" s="231"/>
      <c r="FJ61" s="231" t="s">
        <v>42</v>
      </c>
      <c r="FK61" s="231"/>
      <c r="FL61" s="231"/>
      <c r="FM61" s="231"/>
      <c r="FN61" s="231"/>
      <c r="FO61" s="231"/>
      <c r="FP61" s="231" t="s">
        <v>411</v>
      </c>
      <c r="FQ61" s="231" t="s">
        <v>143</v>
      </c>
      <c r="FR61" s="231"/>
      <c r="FS61" s="231"/>
      <c r="FT61" s="231"/>
      <c r="FU61" s="231"/>
      <c r="FV61" s="231"/>
      <c r="FW61" s="231" t="s">
        <v>2430</v>
      </c>
      <c r="FX61" s="231" t="s">
        <v>732</v>
      </c>
      <c r="FY61" s="231"/>
      <c r="FZ61" s="231"/>
      <c r="GA61" s="231" t="s">
        <v>689</v>
      </c>
      <c r="GB61" s="231" t="s">
        <v>232</v>
      </c>
      <c r="GC61" s="231" t="s">
        <v>411</v>
      </c>
      <c r="GD61" s="231" t="s">
        <v>42</v>
      </c>
      <c r="GE61" s="231" t="s">
        <v>143</v>
      </c>
      <c r="GF61" s="231" t="s">
        <v>411</v>
      </c>
      <c r="GG61" s="231" t="s">
        <v>232</v>
      </c>
      <c r="GH61" s="231" t="s">
        <v>42</v>
      </c>
      <c r="GI61" s="231" t="s">
        <v>411</v>
      </c>
      <c r="GJ61" s="231" t="s">
        <v>42</v>
      </c>
      <c r="GK61" s="231"/>
      <c r="GL61" s="231" t="s">
        <v>2432</v>
      </c>
      <c r="GM61" s="231" t="s">
        <v>42</v>
      </c>
      <c r="GN61" s="231" t="s">
        <v>143</v>
      </c>
      <c r="GO61" s="231" t="s">
        <v>42</v>
      </c>
      <c r="GP61" s="231"/>
      <c r="GQ61" s="231"/>
      <c r="GR61" s="231" t="s">
        <v>457</v>
      </c>
      <c r="GS61" s="231"/>
      <c r="GT61" s="231" t="s">
        <v>411</v>
      </c>
      <c r="GU61" s="231"/>
      <c r="GV61" s="231" t="s">
        <v>42</v>
      </c>
      <c r="GW61" s="231" t="s">
        <v>411</v>
      </c>
      <c r="GX61" s="231" t="s">
        <v>693</v>
      </c>
      <c r="GY61" s="231" t="s">
        <v>42</v>
      </c>
      <c r="GZ61" s="231"/>
      <c r="HA61" s="231" t="s">
        <v>693</v>
      </c>
      <c r="HB61" s="231" t="s">
        <v>58</v>
      </c>
      <c r="HC61" s="231"/>
      <c r="HD61" s="231"/>
      <c r="HE61" s="231"/>
      <c r="HF61" s="231"/>
      <c r="HG61" s="231"/>
      <c r="HH61" s="231"/>
      <c r="HI61" s="231"/>
      <c r="HJ61" s="231"/>
      <c r="HK61" s="231"/>
      <c r="HL61" s="231"/>
      <c r="HM61" s="231" t="s">
        <v>2433</v>
      </c>
      <c r="HN61" s="231"/>
      <c r="HO61" s="231" t="s">
        <v>58</v>
      </c>
      <c r="HP61" s="231"/>
      <c r="HQ61" s="231" t="s">
        <v>2434</v>
      </c>
      <c r="HR61" s="231"/>
      <c r="HS61" s="231" t="s">
        <v>58</v>
      </c>
      <c r="HT61" s="231"/>
      <c r="HU61" s="231" t="s">
        <v>35</v>
      </c>
      <c r="HV61" s="231"/>
      <c r="HW61" s="231" t="s">
        <v>2435</v>
      </c>
      <c r="HX61" s="231"/>
      <c r="HY61" s="231" t="s">
        <v>35</v>
      </c>
      <c r="HZ61" s="231" t="s">
        <v>42</v>
      </c>
      <c r="IA61" s="231" t="s">
        <v>53</v>
      </c>
      <c r="IB61" s="231" t="s">
        <v>95</v>
      </c>
      <c r="IC61" s="231"/>
      <c r="ID61" s="231" t="s">
        <v>2434</v>
      </c>
      <c r="IE61" s="231"/>
      <c r="IF61" s="231"/>
      <c r="IG61" s="231"/>
      <c r="IH61" s="231" t="s">
        <v>95</v>
      </c>
      <c r="II61" s="231"/>
      <c r="IJ61" s="231" t="s">
        <v>58</v>
      </c>
      <c r="IK61" s="231" t="s">
        <v>53</v>
      </c>
      <c r="IL61" s="231" t="s">
        <v>58</v>
      </c>
      <c r="IM61" s="231" t="s">
        <v>53</v>
      </c>
      <c r="IN61" s="231"/>
      <c r="IO61" s="231"/>
      <c r="IP61" s="231"/>
      <c r="IQ61" s="231"/>
      <c r="IR61" s="231" t="s">
        <v>58</v>
      </c>
      <c r="IS61" s="231" t="s">
        <v>2431</v>
      </c>
      <c r="IT61" s="231" t="s">
        <v>35</v>
      </c>
      <c r="IU61" s="231"/>
      <c r="IV61" s="231" t="s">
        <v>53</v>
      </c>
      <c r="IW61" s="231" t="s">
        <v>58</v>
      </c>
      <c r="IX61" s="231"/>
      <c r="IY61" s="231"/>
      <c r="IZ61" s="231"/>
      <c r="JA61" s="231" t="s">
        <v>42</v>
      </c>
      <c r="JB61" s="231" t="s">
        <v>1029</v>
      </c>
      <c r="JC61" s="231" t="s">
        <v>42</v>
      </c>
      <c r="JD61" s="231" t="s">
        <v>78</v>
      </c>
      <c r="JE61" s="231"/>
      <c r="JF61" s="231" t="s">
        <v>42</v>
      </c>
      <c r="JG61" s="231"/>
      <c r="JH61" s="231"/>
      <c r="JI61" s="231"/>
      <c r="JJ61" s="231"/>
      <c r="JK61" s="231"/>
      <c r="JL61" s="231" t="s">
        <v>2435</v>
      </c>
      <c r="JM61" s="231" t="s">
        <v>143</v>
      </c>
      <c r="JN61" s="231"/>
      <c r="JO61" s="231" t="s">
        <v>1023</v>
      </c>
      <c r="JP61" s="231"/>
      <c r="JQ61" s="231" t="s">
        <v>1025</v>
      </c>
      <c r="JR61" s="231"/>
      <c r="JS61" s="231"/>
      <c r="JT61" s="231" t="s">
        <v>42</v>
      </c>
      <c r="JU61" s="231" t="s">
        <v>2434</v>
      </c>
      <c r="JV61" s="231" t="s">
        <v>579</v>
      </c>
      <c r="JW61" s="231" t="s">
        <v>2436</v>
      </c>
      <c r="JX61" s="231"/>
      <c r="JY61" s="231" t="s">
        <v>58</v>
      </c>
      <c r="JZ61" s="231"/>
      <c r="KA61" s="231"/>
      <c r="KB61" s="231"/>
      <c r="KC61" s="231"/>
      <c r="KD61" s="231"/>
      <c r="KE61" s="231"/>
      <c r="KF61" s="231" t="s">
        <v>2434</v>
      </c>
      <c r="KG61" s="231"/>
      <c r="KH61" s="231" t="s">
        <v>58</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2437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2438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2439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2440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2730</v>
      </c>
      <c r="B4" s="233"/>
      <c r="C4" s="233"/>
      <c r="D4" s="233"/>
      <c r="E4" s="233"/>
      <c r="F4" s="233"/>
      <c r="G4" s="233"/>
      <c r="H4" s="233"/>
      <c r="I4" s="233"/>
      <c r="J4" s="233"/>
      <c r="K4" s="233"/>
      <c r="L4" s="233"/>
      <c r="M4" s="233"/>
    </row>
    <row r="5" spans="1:13" ht="20.100000000000001" hidden="1" customHeight="1" x14ac:dyDescent="0.25">
      <c r="A5" s="230" t="s">
        <v>1793</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26</v>
      </c>
      <c r="B6" s="230"/>
      <c r="C6" s="231" t="s">
        <v>2731</v>
      </c>
      <c r="D6" s="231"/>
      <c r="E6" s="231"/>
      <c r="F6" s="231"/>
      <c r="G6" s="231"/>
      <c r="H6" s="231"/>
      <c r="I6" s="231" t="s">
        <v>2732</v>
      </c>
      <c r="J6" s="231"/>
      <c r="K6" s="231"/>
      <c r="L6" s="231"/>
      <c r="M6" s="231"/>
    </row>
    <row r="7" spans="1:13" ht="27" customHeight="1" x14ac:dyDescent="0.25">
      <c r="A7" s="157" t="s">
        <v>71</v>
      </c>
      <c r="B7" s="157" t="s">
        <v>671</v>
      </c>
      <c r="C7" s="158" t="s">
        <v>2733</v>
      </c>
      <c r="D7" s="158" t="s">
        <v>2734</v>
      </c>
      <c r="E7" s="158" t="s">
        <v>2735</v>
      </c>
      <c r="F7" s="158" t="s">
        <v>2736</v>
      </c>
      <c r="G7" s="158" t="s">
        <v>2737</v>
      </c>
      <c r="H7" s="158" t="s">
        <v>1045</v>
      </c>
      <c r="I7" s="158" t="s">
        <v>2738</v>
      </c>
      <c r="J7" s="158" t="s">
        <v>2739</v>
      </c>
      <c r="K7" s="158" t="s">
        <v>2740</v>
      </c>
      <c r="L7" s="158" t="s">
        <v>2741</v>
      </c>
      <c r="M7" s="158" t="s">
        <v>1045</v>
      </c>
    </row>
    <row r="8" spans="1:13" ht="18" customHeight="1" x14ac:dyDescent="0.25">
      <c r="A8" s="160" t="s">
        <v>75</v>
      </c>
      <c r="B8" s="160" t="s">
        <v>893</v>
      </c>
      <c r="C8" s="162">
        <v>34.159999999999997</v>
      </c>
      <c r="D8" s="162">
        <v>33.909999999999997</v>
      </c>
      <c r="E8" s="162">
        <v>44.608400000000003</v>
      </c>
      <c r="F8" s="162">
        <v>44.182600000000001</v>
      </c>
      <c r="G8" s="162">
        <v>394.91079999999999</v>
      </c>
      <c r="H8" s="162">
        <v>551.77179999999998</v>
      </c>
      <c r="I8" s="162">
        <v>211.57069999999999</v>
      </c>
      <c r="J8" s="162">
        <v>209.26060000000001</v>
      </c>
      <c r="K8" s="162">
        <v>479.84870000000001</v>
      </c>
      <c r="L8" s="162">
        <v>391.036</v>
      </c>
      <c r="M8" s="162">
        <v>1291.7159999999999</v>
      </c>
    </row>
    <row r="9" spans="1:13" ht="18" customHeight="1" x14ac:dyDescent="0.25">
      <c r="A9" s="160" t="s">
        <v>75</v>
      </c>
      <c r="B9" s="160" t="s">
        <v>894</v>
      </c>
      <c r="C9" s="165">
        <v>34.54</v>
      </c>
      <c r="D9" s="165">
        <v>34.869999999999997</v>
      </c>
      <c r="E9" s="165">
        <v>46.8857</v>
      </c>
      <c r="F9" s="165">
        <v>46.4739</v>
      </c>
      <c r="G9" s="165">
        <v>384.14120000000003</v>
      </c>
      <c r="H9" s="165">
        <v>546.91079999999999</v>
      </c>
      <c r="I9" s="165">
        <v>221.53749999999999</v>
      </c>
      <c r="J9" s="165">
        <v>222.23560000000001</v>
      </c>
      <c r="K9" s="165">
        <v>510.4649</v>
      </c>
      <c r="L9" s="165">
        <v>411.26889999999997</v>
      </c>
      <c r="M9" s="165">
        <v>1365.5069000000001</v>
      </c>
    </row>
    <row r="10" spans="1:13" ht="18" customHeight="1" x14ac:dyDescent="0.25">
      <c r="A10" s="160" t="s">
        <v>75</v>
      </c>
      <c r="B10" s="160" t="s">
        <v>895</v>
      </c>
      <c r="C10" s="165">
        <v>33.61</v>
      </c>
      <c r="D10" s="165">
        <v>34.479999999999997</v>
      </c>
      <c r="E10" s="165">
        <v>45.278199999999998</v>
      </c>
      <c r="F10" s="165">
        <v>46.249200000000002</v>
      </c>
      <c r="G10" s="165">
        <v>384.79770000000002</v>
      </c>
      <c r="H10" s="165">
        <v>544.41510000000005</v>
      </c>
      <c r="I10" s="165">
        <v>217.50839999999999</v>
      </c>
      <c r="J10" s="165">
        <v>219.06880000000001</v>
      </c>
      <c r="K10" s="165">
        <v>497.7878</v>
      </c>
      <c r="L10" s="165">
        <v>406.62740000000002</v>
      </c>
      <c r="M10" s="165">
        <v>1340.9924000000001</v>
      </c>
    </row>
    <row r="11" spans="1:13" ht="18" customHeight="1" x14ac:dyDescent="0.25">
      <c r="A11" s="160" t="s">
        <v>75</v>
      </c>
      <c r="B11" s="160" t="s">
        <v>896</v>
      </c>
      <c r="C11" s="165">
        <v>30.42</v>
      </c>
      <c r="D11" s="165">
        <v>30.33</v>
      </c>
      <c r="E11" s="165">
        <v>39.785899999999998</v>
      </c>
      <c r="F11" s="165">
        <v>39.978900000000003</v>
      </c>
      <c r="G11" s="165">
        <v>362.50990000000002</v>
      </c>
      <c r="H11" s="165">
        <v>503.0247</v>
      </c>
      <c r="I11" s="165">
        <v>214.17330000000001</v>
      </c>
      <c r="J11" s="165">
        <v>211.79159999999999</v>
      </c>
      <c r="K11" s="165">
        <v>494.51010000000002</v>
      </c>
      <c r="L11" s="165">
        <v>401.38010000000003</v>
      </c>
      <c r="M11" s="165">
        <v>1321.8551</v>
      </c>
    </row>
    <row r="12" spans="1:13" ht="18" customHeight="1" x14ac:dyDescent="0.25">
      <c r="A12" s="160" t="s">
        <v>75</v>
      </c>
      <c r="B12" s="160" t="s">
        <v>897</v>
      </c>
      <c r="C12" s="165">
        <v>30.99</v>
      </c>
      <c r="D12" s="165">
        <v>31.46</v>
      </c>
      <c r="E12" s="165">
        <v>38.714199999999998</v>
      </c>
      <c r="F12" s="165">
        <v>38.1845</v>
      </c>
      <c r="G12" s="165">
        <v>367.8492</v>
      </c>
      <c r="H12" s="165">
        <v>507.1979</v>
      </c>
      <c r="I12" s="165">
        <v>211.3176</v>
      </c>
      <c r="J12" s="165">
        <v>207.97130000000001</v>
      </c>
      <c r="K12" s="165">
        <v>486.01</v>
      </c>
      <c r="L12" s="165">
        <v>390.72</v>
      </c>
      <c r="M12" s="165">
        <v>1296.0189</v>
      </c>
    </row>
    <row r="13" spans="1:13" ht="18" customHeight="1" x14ac:dyDescent="0.25">
      <c r="A13" s="160" t="s">
        <v>75</v>
      </c>
      <c r="B13" s="160" t="s">
        <v>898</v>
      </c>
      <c r="C13" s="165">
        <v>31.96</v>
      </c>
      <c r="D13" s="165">
        <v>31.54</v>
      </c>
      <c r="E13" s="165">
        <v>41.661299999999997</v>
      </c>
      <c r="F13" s="165">
        <v>41.669499999999999</v>
      </c>
      <c r="G13" s="165">
        <v>379.3732</v>
      </c>
      <c r="H13" s="165">
        <v>526.20399999999995</v>
      </c>
      <c r="I13" s="165">
        <v>218.74860000000001</v>
      </c>
      <c r="J13" s="165">
        <v>213.24709999999999</v>
      </c>
      <c r="K13" s="165">
        <v>493.63780000000003</v>
      </c>
      <c r="L13" s="165">
        <v>403.63420000000002</v>
      </c>
      <c r="M13" s="165">
        <v>1329.2677000000001</v>
      </c>
    </row>
    <row r="14" spans="1:13" ht="18" customHeight="1" x14ac:dyDescent="0.25">
      <c r="A14" s="160" t="s">
        <v>75</v>
      </c>
      <c r="B14" s="160" t="s">
        <v>899</v>
      </c>
      <c r="C14" s="165">
        <v>31.48</v>
      </c>
      <c r="D14" s="165">
        <v>31.64</v>
      </c>
      <c r="E14" s="165">
        <v>37.776499999999999</v>
      </c>
      <c r="F14" s="165">
        <v>39.343299999999999</v>
      </c>
      <c r="G14" s="165">
        <v>382.32670000000002</v>
      </c>
      <c r="H14" s="165">
        <v>522.56650000000002</v>
      </c>
      <c r="I14" s="165">
        <v>211.4821</v>
      </c>
      <c r="J14" s="165">
        <v>209.46680000000001</v>
      </c>
      <c r="K14" s="165">
        <v>490.84199999999998</v>
      </c>
      <c r="L14" s="165">
        <v>399.79689999999999</v>
      </c>
      <c r="M14" s="165">
        <v>1311.5878</v>
      </c>
    </row>
    <row r="15" spans="1:13" ht="18" customHeight="1" x14ac:dyDescent="0.25">
      <c r="A15" s="160" t="s">
        <v>75</v>
      </c>
      <c r="B15" s="160" t="s">
        <v>900</v>
      </c>
      <c r="C15" s="168">
        <v>28.04</v>
      </c>
      <c r="D15" s="168">
        <v>28.33</v>
      </c>
      <c r="E15" s="168">
        <v>36.436900000000001</v>
      </c>
      <c r="F15" s="168">
        <v>37.499600000000001</v>
      </c>
      <c r="G15" s="168">
        <v>350.89019999999999</v>
      </c>
      <c r="H15" s="168">
        <v>481.19670000000002</v>
      </c>
      <c r="I15" s="168">
        <v>212.6182</v>
      </c>
      <c r="J15" s="168">
        <v>211.80009999999999</v>
      </c>
      <c r="K15" s="168">
        <v>505.82089999999999</v>
      </c>
      <c r="L15" s="168">
        <v>404.43169999999998</v>
      </c>
      <c r="M15" s="168">
        <v>1334.6709000000001</v>
      </c>
    </row>
    <row r="16" spans="1:13" ht="18" customHeight="1" x14ac:dyDescent="0.25">
      <c r="A16" s="160" t="s">
        <v>75</v>
      </c>
      <c r="B16" s="160" t="s">
        <v>901</v>
      </c>
      <c r="C16" s="162">
        <v>34.82</v>
      </c>
      <c r="D16" s="162">
        <v>34.43</v>
      </c>
      <c r="E16" s="162">
        <v>41.3934</v>
      </c>
      <c r="F16" s="162">
        <v>41.076700000000002</v>
      </c>
      <c r="G16" s="162">
        <v>378.8116</v>
      </c>
      <c r="H16" s="162">
        <v>530.5317</v>
      </c>
      <c r="I16" s="162">
        <v>218.0864</v>
      </c>
      <c r="J16" s="162">
        <v>216.3295</v>
      </c>
      <c r="K16" s="162">
        <v>506.23520000000002</v>
      </c>
      <c r="L16" s="162">
        <v>407.86369999999999</v>
      </c>
      <c r="M16" s="162">
        <v>1348.5147999999999</v>
      </c>
    </row>
    <row r="17" spans="1:13" ht="18" customHeight="1" x14ac:dyDescent="0.25">
      <c r="A17" s="160" t="s">
        <v>75</v>
      </c>
      <c r="B17" s="160" t="s">
        <v>902</v>
      </c>
      <c r="C17" s="165">
        <v>35.49</v>
      </c>
      <c r="D17" s="165">
        <v>34.94</v>
      </c>
      <c r="E17" s="165">
        <v>43.402799999999999</v>
      </c>
      <c r="F17" s="165">
        <v>44.585900000000002</v>
      </c>
      <c r="G17" s="165">
        <v>371.12909999999999</v>
      </c>
      <c r="H17" s="165">
        <v>529.54780000000005</v>
      </c>
      <c r="I17" s="165">
        <v>225.5882</v>
      </c>
      <c r="J17" s="165">
        <v>226.74549999999999</v>
      </c>
      <c r="K17" s="165">
        <v>502.52109999999999</v>
      </c>
      <c r="L17" s="165">
        <v>404.99669999999998</v>
      </c>
      <c r="M17" s="165">
        <v>1359.8515</v>
      </c>
    </row>
    <row r="18" spans="1:13" ht="18" customHeight="1" x14ac:dyDescent="0.25">
      <c r="A18" s="160" t="s">
        <v>75</v>
      </c>
      <c r="B18" s="160" t="s">
        <v>903</v>
      </c>
      <c r="C18" s="165">
        <v>36.82</v>
      </c>
      <c r="D18" s="165">
        <v>36.880000000000003</v>
      </c>
      <c r="E18" s="165">
        <v>43.804600000000001</v>
      </c>
      <c r="F18" s="165">
        <v>43.21</v>
      </c>
      <c r="G18" s="165">
        <v>389.97890000000001</v>
      </c>
      <c r="H18" s="165">
        <v>550.69349999999997</v>
      </c>
      <c r="I18" s="165">
        <v>224.78790000000001</v>
      </c>
      <c r="J18" s="165">
        <v>223.62029999999999</v>
      </c>
      <c r="K18" s="165">
        <v>500.65890000000002</v>
      </c>
      <c r="L18" s="165">
        <v>407.80360000000002</v>
      </c>
      <c r="M18" s="165">
        <v>1356.8706999999999</v>
      </c>
    </row>
    <row r="19" spans="1:13" ht="18" customHeight="1" x14ac:dyDescent="0.25">
      <c r="A19" s="160" t="s">
        <v>75</v>
      </c>
      <c r="B19" s="160" t="s">
        <v>904</v>
      </c>
      <c r="C19" s="165">
        <v>34.99</v>
      </c>
      <c r="D19" s="165">
        <v>35.299999999999997</v>
      </c>
      <c r="E19" s="165">
        <v>43.536700000000003</v>
      </c>
      <c r="F19" s="165">
        <v>43.877200000000002</v>
      </c>
      <c r="G19" s="165">
        <v>355.7346</v>
      </c>
      <c r="H19" s="165">
        <v>513.43849999999998</v>
      </c>
      <c r="I19" s="165">
        <v>225.27979999999999</v>
      </c>
      <c r="J19" s="165">
        <v>221.87700000000001</v>
      </c>
      <c r="K19" s="165">
        <v>478.25720000000001</v>
      </c>
      <c r="L19" s="165">
        <v>389.29390000000001</v>
      </c>
      <c r="M19" s="165">
        <v>1314.7079000000001</v>
      </c>
    </row>
    <row r="20" spans="1:13" ht="18" customHeight="1" x14ac:dyDescent="0.25">
      <c r="A20" s="160" t="s">
        <v>75</v>
      </c>
      <c r="B20" s="160" t="s">
        <v>905</v>
      </c>
      <c r="C20" s="165">
        <v>36.869999999999997</v>
      </c>
      <c r="D20" s="165">
        <v>37.18</v>
      </c>
      <c r="E20" s="165">
        <v>47.153599999999997</v>
      </c>
      <c r="F20" s="165">
        <v>42.2256</v>
      </c>
      <c r="G20" s="165">
        <v>360.30279999999999</v>
      </c>
      <c r="H20" s="165">
        <v>523.73199999999997</v>
      </c>
      <c r="I20" s="165">
        <v>218.60079999999999</v>
      </c>
      <c r="J20" s="165">
        <v>217.4282</v>
      </c>
      <c r="K20" s="165">
        <v>450.59840000000003</v>
      </c>
      <c r="L20" s="165">
        <v>374.48009999999999</v>
      </c>
      <c r="M20" s="165">
        <v>1261.1075000000001</v>
      </c>
    </row>
    <row r="21" spans="1:13" ht="18" customHeight="1" x14ac:dyDescent="0.25">
      <c r="A21" s="160" t="s">
        <v>75</v>
      </c>
      <c r="B21" s="160" t="s">
        <v>906</v>
      </c>
      <c r="C21" s="165">
        <v>33.200000000000003</v>
      </c>
      <c r="D21" s="165">
        <v>33.42</v>
      </c>
      <c r="E21" s="165">
        <v>43.938600000000001</v>
      </c>
      <c r="F21" s="165">
        <v>43.566899999999997</v>
      </c>
      <c r="G21" s="165">
        <v>358.12329999999997</v>
      </c>
      <c r="H21" s="165">
        <v>512.24879999999996</v>
      </c>
      <c r="I21" s="165">
        <v>200.67410000000001</v>
      </c>
      <c r="J21" s="165">
        <v>202.0633</v>
      </c>
      <c r="K21" s="165">
        <v>415.04680000000002</v>
      </c>
      <c r="L21" s="165">
        <v>338.87810000000002</v>
      </c>
      <c r="M21" s="165">
        <v>1156.6623</v>
      </c>
    </row>
    <row r="22" spans="1:13" ht="18" customHeight="1" x14ac:dyDescent="0.25">
      <c r="A22" s="160" t="s">
        <v>75</v>
      </c>
      <c r="B22" s="160" t="s">
        <v>907</v>
      </c>
      <c r="C22" s="165">
        <v>36.99</v>
      </c>
      <c r="D22" s="165">
        <v>37</v>
      </c>
      <c r="E22" s="165">
        <v>42.331099999999999</v>
      </c>
      <c r="F22" s="165">
        <v>48.611199999999997</v>
      </c>
      <c r="G22" s="165">
        <v>389.88080000000002</v>
      </c>
      <c r="H22" s="165">
        <v>554.81309999999996</v>
      </c>
      <c r="I22" s="165">
        <v>183.18639999999999</v>
      </c>
      <c r="J22" s="165">
        <v>182.9581</v>
      </c>
      <c r="K22" s="165">
        <v>345.03089999999997</v>
      </c>
      <c r="L22" s="165">
        <v>271.77390000000003</v>
      </c>
      <c r="M22" s="165">
        <v>982.94929999999999</v>
      </c>
    </row>
    <row r="23" spans="1:13" ht="18" customHeight="1" x14ac:dyDescent="0.25">
      <c r="A23" s="160" t="s">
        <v>75</v>
      </c>
      <c r="B23" s="160" t="s">
        <v>908</v>
      </c>
      <c r="C23" s="168">
        <v>60.86</v>
      </c>
      <c r="D23" s="168">
        <v>0</v>
      </c>
      <c r="E23" s="168">
        <v>47.9574</v>
      </c>
      <c r="F23" s="168">
        <v>47.76</v>
      </c>
      <c r="G23" s="168">
        <v>428.75689999999997</v>
      </c>
      <c r="H23" s="168">
        <v>585.33429999999998</v>
      </c>
      <c r="I23" s="168">
        <v>170.91820000000001</v>
      </c>
      <c r="J23" s="168">
        <v>169.59219999999999</v>
      </c>
      <c r="K23" s="168">
        <v>282.71870000000001</v>
      </c>
      <c r="L23" s="168">
        <v>223.2688</v>
      </c>
      <c r="M23" s="168">
        <v>846.49789999999996</v>
      </c>
    </row>
    <row r="24" spans="1:13" ht="18" customHeight="1" x14ac:dyDescent="0.25">
      <c r="A24" s="160" t="s">
        <v>75</v>
      </c>
      <c r="B24" s="160" t="s">
        <v>909</v>
      </c>
      <c r="C24" s="162">
        <v>65.56</v>
      </c>
      <c r="D24" s="162">
        <v>0</v>
      </c>
      <c r="E24" s="162">
        <v>47.9574</v>
      </c>
      <c r="F24" s="162">
        <v>47.607100000000003</v>
      </c>
      <c r="G24" s="162">
        <v>431.34120000000001</v>
      </c>
      <c r="H24" s="162">
        <v>592.46569999999997</v>
      </c>
      <c r="I24" s="162">
        <v>194.81530000000001</v>
      </c>
      <c r="J24" s="162">
        <v>193.55009999999999</v>
      </c>
      <c r="K24" s="162">
        <v>247.9196</v>
      </c>
      <c r="L24" s="162">
        <v>196.25319999999999</v>
      </c>
      <c r="M24" s="162">
        <v>832.53819999999996</v>
      </c>
    </row>
    <row r="25" spans="1:13" ht="18" customHeight="1" x14ac:dyDescent="0.25">
      <c r="A25" s="160" t="s">
        <v>75</v>
      </c>
      <c r="B25" s="160" t="s">
        <v>910</v>
      </c>
      <c r="C25" s="165">
        <v>67.44</v>
      </c>
      <c r="D25" s="165">
        <v>0</v>
      </c>
      <c r="E25" s="165">
        <v>46.215899999999998</v>
      </c>
      <c r="F25" s="165">
        <v>46.131100000000004</v>
      </c>
      <c r="G25" s="165">
        <v>386.47500000000002</v>
      </c>
      <c r="H25" s="165">
        <v>546.26199999999994</v>
      </c>
      <c r="I25" s="165">
        <v>196.79640000000001</v>
      </c>
      <c r="J25" s="165">
        <v>194.08930000000001</v>
      </c>
      <c r="K25" s="165">
        <v>249.64510000000001</v>
      </c>
      <c r="L25" s="165">
        <v>202.12540000000001</v>
      </c>
      <c r="M25" s="165">
        <v>842.65620000000001</v>
      </c>
    </row>
    <row r="26" spans="1:13" ht="18" customHeight="1" x14ac:dyDescent="0.25">
      <c r="A26" s="160" t="s">
        <v>75</v>
      </c>
      <c r="B26" s="160" t="s">
        <v>911</v>
      </c>
      <c r="C26" s="165">
        <v>74.760000000000005</v>
      </c>
      <c r="D26" s="165">
        <v>0</v>
      </c>
      <c r="E26" s="165">
        <v>52.110100000000003</v>
      </c>
      <c r="F26" s="165">
        <v>49.874299999999998</v>
      </c>
      <c r="G26" s="165">
        <v>414.38580000000002</v>
      </c>
      <c r="H26" s="165">
        <v>591.13019999999995</v>
      </c>
      <c r="I26" s="165">
        <v>197.43010000000001</v>
      </c>
      <c r="J26" s="165">
        <v>195.7004</v>
      </c>
      <c r="K26" s="165">
        <v>250.1361</v>
      </c>
      <c r="L26" s="165">
        <v>197.0564</v>
      </c>
      <c r="M26" s="165">
        <v>840.32299999999998</v>
      </c>
    </row>
    <row r="27" spans="1:13" ht="18" customHeight="1" x14ac:dyDescent="0.25">
      <c r="A27" s="160" t="s">
        <v>75</v>
      </c>
      <c r="B27" s="160" t="s">
        <v>912</v>
      </c>
      <c r="C27" s="165">
        <v>69.88</v>
      </c>
      <c r="D27" s="165">
        <v>0</v>
      </c>
      <c r="E27" s="165">
        <v>48.225299999999997</v>
      </c>
      <c r="F27" s="165">
        <v>47.518099999999997</v>
      </c>
      <c r="G27" s="165">
        <v>400.49369999999999</v>
      </c>
      <c r="H27" s="165">
        <v>566.11710000000005</v>
      </c>
      <c r="I27" s="165">
        <v>191.34540000000001</v>
      </c>
      <c r="J27" s="165">
        <v>191.06100000000001</v>
      </c>
      <c r="K27" s="165">
        <v>233.7929</v>
      </c>
      <c r="L27" s="165">
        <v>185.43209999999999</v>
      </c>
      <c r="M27" s="165">
        <v>801.63139999999999</v>
      </c>
    </row>
    <row r="28" spans="1:13" ht="18" customHeight="1" x14ac:dyDescent="0.25">
      <c r="A28" s="160" t="s">
        <v>75</v>
      </c>
      <c r="B28" s="160" t="s">
        <v>913</v>
      </c>
      <c r="C28" s="165">
        <v>74.77</v>
      </c>
      <c r="D28" s="165">
        <v>0</v>
      </c>
      <c r="E28" s="165">
        <v>52.110100000000003</v>
      </c>
      <c r="F28" s="165">
        <v>51.162199999999999</v>
      </c>
      <c r="G28" s="165">
        <v>433.22410000000002</v>
      </c>
      <c r="H28" s="165">
        <v>611.26639999999998</v>
      </c>
      <c r="I28" s="165">
        <v>191.3561</v>
      </c>
      <c r="J28" s="165">
        <v>190.53100000000001</v>
      </c>
      <c r="K28" s="165">
        <v>237.64609999999999</v>
      </c>
      <c r="L28" s="165">
        <v>191.84119999999999</v>
      </c>
      <c r="M28" s="165">
        <v>811.37440000000004</v>
      </c>
    </row>
    <row r="29" spans="1:13" ht="18" customHeight="1" x14ac:dyDescent="0.25">
      <c r="A29" s="160" t="s">
        <v>75</v>
      </c>
      <c r="B29" s="160" t="s">
        <v>914</v>
      </c>
      <c r="C29" s="165">
        <v>75.819999999999993</v>
      </c>
      <c r="D29" s="165">
        <v>0</v>
      </c>
      <c r="E29" s="165">
        <v>51.306399999999996</v>
      </c>
      <c r="F29" s="165">
        <v>50.561199999999999</v>
      </c>
      <c r="G29" s="165">
        <v>425.40179999999998</v>
      </c>
      <c r="H29" s="165">
        <v>603.08939999999996</v>
      </c>
      <c r="I29" s="165">
        <v>190.1386</v>
      </c>
      <c r="J29" s="165">
        <v>185.85339999999999</v>
      </c>
      <c r="K29" s="165">
        <v>246.55869999999999</v>
      </c>
      <c r="L29" s="165">
        <v>196.83580000000001</v>
      </c>
      <c r="M29" s="165">
        <v>819.38649999999996</v>
      </c>
    </row>
    <row r="30" spans="1:13" ht="18" customHeight="1" x14ac:dyDescent="0.25">
      <c r="A30" s="160" t="s">
        <v>75</v>
      </c>
      <c r="B30" s="160" t="s">
        <v>915</v>
      </c>
      <c r="C30" s="165">
        <v>64.680000000000007</v>
      </c>
      <c r="D30" s="165">
        <v>0</v>
      </c>
      <c r="E30" s="165">
        <v>46.349899999999998</v>
      </c>
      <c r="F30" s="165">
        <v>45.536000000000001</v>
      </c>
      <c r="G30" s="165">
        <v>411.51729999999998</v>
      </c>
      <c r="H30" s="165">
        <v>568.08320000000003</v>
      </c>
      <c r="I30" s="165">
        <v>187.38759999999999</v>
      </c>
      <c r="J30" s="165">
        <v>189.00880000000001</v>
      </c>
      <c r="K30" s="165">
        <v>250.6232</v>
      </c>
      <c r="L30" s="165">
        <v>198.31039999999999</v>
      </c>
      <c r="M30" s="165">
        <v>825.33</v>
      </c>
    </row>
    <row r="31" spans="1:13" ht="18" customHeight="1" x14ac:dyDescent="0.25">
      <c r="A31" s="160" t="s">
        <v>75</v>
      </c>
      <c r="B31" s="160" t="s">
        <v>916</v>
      </c>
      <c r="C31" s="168">
        <v>66.510000000000005</v>
      </c>
      <c r="D31" s="168">
        <v>0</v>
      </c>
      <c r="E31" s="168">
        <v>46.349899999999998</v>
      </c>
      <c r="F31" s="168">
        <v>45.5779</v>
      </c>
      <c r="G31" s="168">
        <v>422.47980000000001</v>
      </c>
      <c r="H31" s="168">
        <v>580.91759999999999</v>
      </c>
      <c r="I31" s="168">
        <v>189.6627</v>
      </c>
      <c r="J31" s="168">
        <v>186.60329999999999</v>
      </c>
      <c r="K31" s="168">
        <v>264.14069999999998</v>
      </c>
      <c r="L31" s="168">
        <v>208.51519999999999</v>
      </c>
      <c r="M31" s="168">
        <v>848.92190000000005</v>
      </c>
    </row>
    <row r="32" spans="1:13" ht="18" customHeight="1" x14ac:dyDescent="0.25">
      <c r="A32" s="160" t="s">
        <v>75</v>
      </c>
      <c r="B32" s="160" t="s">
        <v>917</v>
      </c>
      <c r="C32" s="162">
        <v>64.8</v>
      </c>
      <c r="D32" s="162">
        <v>0</v>
      </c>
      <c r="E32" s="162">
        <v>45.144199999999998</v>
      </c>
      <c r="F32" s="162">
        <v>45.246899999999997</v>
      </c>
      <c r="G32" s="162">
        <v>398.65550000000002</v>
      </c>
      <c r="H32" s="162">
        <v>553.84659999999997</v>
      </c>
      <c r="I32" s="162">
        <v>182.9187</v>
      </c>
      <c r="J32" s="162">
        <v>179.89449999999999</v>
      </c>
      <c r="K32" s="162">
        <v>255.27690000000001</v>
      </c>
      <c r="L32" s="162">
        <v>201.71860000000001</v>
      </c>
      <c r="M32" s="162">
        <v>819.80870000000004</v>
      </c>
    </row>
    <row r="33" spans="1:13" ht="18" customHeight="1" x14ac:dyDescent="0.25">
      <c r="A33" s="160" t="s">
        <v>75</v>
      </c>
      <c r="B33" s="160" t="s">
        <v>918</v>
      </c>
      <c r="C33" s="165">
        <v>64.63</v>
      </c>
      <c r="D33" s="165">
        <v>0</v>
      </c>
      <c r="E33" s="165">
        <v>44.474400000000003</v>
      </c>
      <c r="F33" s="165">
        <v>43.899799999999999</v>
      </c>
      <c r="G33" s="165">
        <v>400.47730000000001</v>
      </c>
      <c r="H33" s="165">
        <v>553.48149999999998</v>
      </c>
      <c r="I33" s="165">
        <v>188.52510000000001</v>
      </c>
      <c r="J33" s="165">
        <v>185.01339999999999</v>
      </c>
      <c r="K33" s="165">
        <v>254.9308</v>
      </c>
      <c r="L33" s="165">
        <v>200.58160000000001</v>
      </c>
      <c r="M33" s="165">
        <v>829.05089999999996</v>
      </c>
    </row>
    <row r="34" spans="1:13" ht="18" customHeight="1" x14ac:dyDescent="0.25">
      <c r="A34" s="160" t="s">
        <v>75</v>
      </c>
      <c r="B34" s="160" t="s">
        <v>919</v>
      </c>
      <c r="C34" s="165">
        <v>64.319999999999993</v>
      </c>
      <c r="D34" s="165">
        <v>0</v>
      </c>
      <c r="E34" s="165">
        <v>43.804600000000001</v>
      </c>
      <c r="F34" s="165">
        <v>43.986800000000002</v>
      </c>
      <c r="G34" s="165">
        <v>400.6429</v>
      </c>
      <c r="H34" s="165">
        <v>552.75429999999994</v>
      </c>
      <c r="I34" s="165">
        <v>172.38499999999999</v>
      </c>
      <c r="J34" s="165">
        <v>169.34100000000001</v>
      </c>
      <c r="K34" s="165">
        <v>240.83349999999999</v>
      </c>
      <c r="L34" s="165">
        <v>188.32249999999999</v>
      </c>
      <c r="M34" s="165">
        <v>770.88199999999995</v>
      </c>
    </row>
    <row r="35" spans="1:13" ht="18" customHeight="1" x14ac:dyDescent="0.25">
      <c r="A35" s="160" t="s">
        <v>75</v>
      </c>
      <c r="B35" s="160" t="s">
        <v>920</v>
      </c>
      <c r="C35" s="165">
        <v>61.59</v>
      </c>
      <c r="D35" s="165">
        <v>0</v>
      </c>
      <c r="E35" s="165">
        <v>43.134900000000002</v>
      </c>
      <c r="F35" s="165">
        <v>42.8352</v>
      </c>
      <c r="G35" s="165">
        <v>382.00319999999999</v>
      </c>
      <c r="H35" s="165">
        <v>529.56330000000003</v>
      </c>
      <c r="I35" s="165">
        <v>174.32230000000001</v>
      </c>
      <c r="J35" s="165">
        <v>175.1</v>
      </c>
      <c r="K35" s="165">
        <v>244.20330000000001</v>
      </c>
      <c r="L35" s="165">
        <v>188.32640000000001</v>
      </c>
      <c r="M35" s="165">
        <v>781.952</v>
      </c>
    </row>
    <row r="36" spans="1:13" ht="18" customHeight="1" x14ac:dyDescent="0.25">
      <c r="A36" s="160" t="s">
        <v>75</v>
      </c>
      <c r="B36" s="160" t="s">
        <v>921</v>
      </c>
      <c r="C36" s="165">
        <v>61.34</v>
      </c>
      <c r="D36" s="165">
        <v>0</v>
      </c>
      <c r="E36" s="165">
        <v>45.680100000000003</v>
      </c>
      <c r="F36" s="165">
        <v>44.485999999999997</v>
      </c>
      <c r="G36" s="165">
        <v>377.93419999999998</v>
      </c>
      <c r="H36" s="165">
        <v>529.44029999999998</v>
      </c>
      <c r="I36" s="165">
        <v>182.8192</v>
      </c>
      <c r="J36" s="165">
        <v>181.18780000000001</v>
      </c>
      <c r="K36" s="165">
        <v>236.4665</v>
      </c>
      <c r="L36" s="165">
        <v>181.8434</v>
      </c>
      <c r="M36" s="165">
        <v>782.31690000000003</v>
      </c>
    </row>
    <row r="37" spans="1:13" ht="18" customHeight="1" x14ac:dyDescent="0.25">
      <c r="A37" s="160" t="s">
        <v>75</v>
      </c>
      <c r="B37" s="160" t="s">
        <v>922</v>
      </c>
      <c r="C37" s="165">
        <v>38.17</v>
      </c>
      <c r="D37" s="165">
        <v>38.29</v>
      </c>
      <c r="E37" s="165">
        <v>40.723599999999998</v>
      </c>
      <c r="F37" s="165">
        <v>40.541400000000003</v>
      </c>
      <c r="G37" s="165">
        <v>370.76170000000002</v>
      </c>
      <c r="H37" s="165">
        <v>528.48670000000004</v>
      </c>
      <c r="I37" s="165">
        <v>188.98009999999999</v>
      </c>
      <c r="J37" s="165">
        <v>187.04470000000001</v>
      </c>
      <c r="K37" s="165">
        <v>247.1636</v>
      </c>
      <c r="L37" s="165">
        <v>197.0702</v>
      </c>
      <c r="M37" s="165">
        <v>820.2586</v>
      </c>
    </row>
    <row r="38" spans="1:13" ht="18" customHeight="1" x14ac:dyDescent="0.25">
      <c r="A38" s="160" t="s">
        <v>75</v>
      </c>
      <c r="B38" s="160" t="s">
        <v>923</v>
      </c>
      <c r="C38" s="165">
        <v>38.58</v>
      </c>
      <c r="D38" s="165">
        <v>38.700000000000003</v>
      </c>
      <c r="E38" s="165">
        <v>40.589599999999997</v>
      </c>
      <c r="F38" s="165">
        <v>39.6905</v>
      </c>
      <c r="G38" s="165">
        <v>373.9008</v>
      </c>
      <c r="H38" s="165">
        <v>531.46090000000004</v>
      </c>
      <c r="I38" s="165">
        <v>198.29519999999999</v>
      </c>
      <c r="J38" s="165">
        <v>196.0256</v>
      </c>
      <c r="K38" s="165">
        <v>263.51819999999998</v>
      </c>
      <c r="L38" s="165">
        <v>205.61109999999999</v>
      </c>
      <c r="M38" s="165">
        <v>863.45010000000002</v>
      </c>
    </row>
    <row r="39" spans="1:13" ht="18" customHeight="1" x14ac:dyDescent="0.25">
      <c r="A39" s="160" t="s">
        <v>75</v>
      </c>
      <c r="B39" s="160" t="s">
        <v>924</v>
      </c>
      <c r="C39" s="168">
        <v>37.71</v>
      </c>
      <c r="D39" s="168">
        <v>37.630000000000003</v>
      </c>
      <c r="E39" s="168">
        <v>35.633099999999999</v>
      </c>
      <c r="F39" s="168">
        <v>35.7744</v>
      </c>
      <c r="G39" s="168">
        <v>366.89350000000002</v>
      </c>
      <c r="H39" s="168">
        <v>513.64099999999996</v>
      </c>
      <c r="I39" s="168">
        <v>201.14830000000001</v>
      </c>
      <c r="J39" s="168">
        <v>198.2175</v>
      </c>
      <c r="K39" s="168">
        <v>268.05430000000001</v>
      </c>
      <c r="L39" s="168">
        <v>217.24039999999999</v>
      </c>
      <c r="M39" s="168">
        <v>884.66049999999996</v>
      </c>
    </row>
    <row r="40" spans="1:13" ht="18" customHeight="1" x14ac:dyDescent="0.25">
      <c r="A40" s="160" t="s">
        <v>75</v>
      </c>
      <c r="B40" s="160" t="s">
        <v>925</v>
      </c>
      <c r="C40" s="162">
        <v>31.63</v>
      </c>
      <c r="D40" s="162">
        <v>31.92</v>
      </c>
      <c r="E40" s="162">
        <v>35.097299999999997</v>
      </c>
      <c r="F40" s="162">
        <v>34.506300000000003</v>
      </c>
      <c r="G40" s="162">
        <v>377.17399999999998</v>
      </c>
      <c r="H40" s="162">
        <v>510.32760000000002</v>
      </c>
      <c r="I40" s="162">
        <v>240.80629999999999</v>
      </c>
      <c r="J40" s="162">
        <v>239.16370000000001</v>
      </c>
      <c r="K40" s="162">
        <v>336.65</v>
      </c>
      <c r="L40" s="162">
        <v>275.04309999999998</v>
      </c>
      <c r="M40" s="162">
        <v>1091.6631</v>
      </c>
    </row>
    <row r="41" spans="1:13" ht="18" customHeight="1" x14ac:dyDescent="0.25">
      <c r="A41" s="160" t="s">
        <v>75</v>
      </c>
      <c r="B41" s="160" t="s">
        <v>926</v>
      </c>
      <c r="C41" s="165">
        <v>36.07</v>
      </c>
      <c r="D41" s="165">
        <v>36.22</v>
      </c>
      <c r="E41" s="165">
        <v>40.589599999999997</v>
      </c>
      <c r="F41" s="165">
        <v>40.226399999999998</v>
      </c>
      <c r="G41" s="165">
        <v>379.70440000000002</v>
      </c>
      <c r="H41" s="165">
        <v>532.81039999999996</v>
      </c>
      <c r="I41" s="165">
        <v>283.82069999999999</v>
      </c>
      <c r="J41" s="165">
        <v>279.92270000000002</v>
      </c>
      <c r="K41" s="165">
        <v>392.22199999999998</v>
      </c>
      <c r="L41" s="165">
        <v>327.4717</v>
      </c>
      <c r="M41" s="165">
        <v>1283.4371000000001</v>
      </c>
    </row>
    <row r="42" spans="1:13" ht="18" customHeight="1" x14ac:dyDescent="0.25">
      <c r="A42" s="160" t="s">
        <v>75</v>
      </c>
      <c r="B42" s="160" t="s">
        <v>927</v>
      </c>
      <c r="C42" s="165">
        <v>37.65</v>
      </c>
      <c r="D42" s="165">
        <v>38.01</v>
      </c>
      <c r="E42" s="165">
        <v>42.331099999999999</v>
      </c>
      <c r="F42" s="165">
        <v>41.657200000000003</v>
      </c>
      <c r="G42" s="165">
        <v>406.23410000000001</v>
      </c>
      <c r="H42" s="165">
        <v>565.88239999999996</v>
      </c>
      <c r="I42" s="165">
        <v>285.53390000000002</v>
      </c>
      <c r="J42" s="165">
        <v>284.41759999999999</v>
      </c>
      <c r="K42" s="165">
        <v>391.86930000000001</v>
      </c>
      <c r="L42" s="165">
        <v>347.13529999999997</v>
      </c>
      <c r="M42" s="165">
        <v>1308.9561000000001</v>
      </c>
    </row>
    <row r="43" spans="1:13" ht="18" customHeight="1" x14ac:dyDescent="0.25">
      <c r="A43" s="160" t="s">
        <v>75</v>
      </c>
      <c r="B43" s="160" t="s">
        <v>928</v>
      </c>
      <c r="C43" s="165">
        <v>39.25</v>
      </c>
      <c r="D43" s="165">
        <v>39.36</v>
      </c>
      <c r="E43" s="165">
        <v>43.804600000000001</v>
      </c>
      <c r="F43" s="165">
        <v>43.002699999999997</v>
      </c>
      <c r="G43" s="165">
        <v>412.45710000000003</v>
      </c>
      <c r="H43" s="165">
        <v>577.87440000000004</v>
      </c>
      <c r="I43" s="165">
        <v>276.74799999999999</v>
      </c>
      <c r="J43" s="165">
        <v>276.52629999999999</v>
      </c>
      <c r="K43" s="165">
        <v>395.98970000000003</v>
      </c>
      <c r="L43" s="165">
        <v>346.45400000000001</v>
      </c>
      <c r="M43" s="165">
        <v>1295.7180000000001</v>
      </c>
    </row>
    <row r="44" spans="1:13" ht="18" customHeight="1" x14ac:dyDescent="0.25">
      <c r="A44" s="160" t="s">
        <v>75</v>
      </c>
      <c r="B44" s="160" t="s">
        <v>929</v>
      </c>
      <c r="C44" s="165">
        <v>40.17</v>
      </c>
      <c r="D44" s="165">
        <v>40.729999999999997</v>
      </c>
      <c r="E44" s="165">
        <v>44.876300000000001</v>
      </c>
      <c r="F44" s="165">
        <v>44.6126</v>
      </c>
      <c r="G44" s="165">
        <v>426.47660000000002</v>
      </c>
      <c r="H44" s="165">
        <v>596.8655</v>
      </c>
      <c r="I44" s="165">
        <v>231.91399999999999</v>
      </c>
      <c r="J44" s="165">
        <v>231.74260000000001</v>
      </c>
      <c r="K44" s="165">
        <v>447.15910000000002</v>
      </c>
      <c r="L44" s="165">
        <v>375.1096</v>
      </c>
      <c r="M44" s="165">
        <v>1285.9253000000001</v>
      </c>
    </row>
    <row r="45" spans="1:13" ht="18" customHeight="1" x14ac:dyDescent="0.25">
      <c r="A45" s="160" t="s">
        <v>75</v>
      </c>
      <c r="B45" s="160" t="s">
        <v>930</v>
      </c>
      <c r="C45" s="165">
        <v>43.61</v>
      </c>
      <c r="D45" s="165">
        <v>43.51</v>
      </c>
      <c r="E45" s="165">
        <v>52.512</v>
      </c>
      <c r="F45" s="165">
        <v>52.117899999999999</v>
      </c>
      <c r="G45" s="165">
        <v>451.89519999999999</v>
      </c>
      <c r="H45" s="165">
        <v>643.64509999999996</v>
      </c>
      <c r="I45" s="165">
        <v>238.22839999999999</v>
      </c>
      <c r="J45" s="165">
        <v>237.46680000000001</v>
      </c>
      <c r="K45" s="165">
        <v>446.59399999999999</v>
      </c>
      <c r="L45" s="165">
        <v>376.38799999999998</v>
      </c>
      <c r="M45" s="165">
        <v>1298.6772000000001</v>
      </c>
    </row>
    <row r="46" spans="1:13" ht="18" customHeight="1" x14ac:dyDescent="0.25">
      <c r="A46" s="160" t="s">
        <v>75</v>
      </c>
      <c r="B46" s="160" t="s">
        <v>931</v>
      </c>
      <c r="C46" s="165">
        <v>54.93</v>
      </c>
      <c r="D46" s="165">
        <v>55.09</v>
      </c>
      <c r="E46" s="165">
        <v>53.4497</v>
      </c>
      <c r="F46" s="165">
        <v>51.626399999999997</v>
      </c>
      <c r="G46" s="165">
        <v>426.44049999999999</v>
      </c>
      <c r="H46" s="165">
        <v>641.53660000000002</v>
      </c>
      <c r="I46" s="165">
        <v>245.923</v>
      </c>
      <c r="J46" s="165">
        <v>243.79849999999999</v>
      </c>
      <c r="K46" s="165">
        <v>471.25839999999999</v>
      </c>
      <c r="L46" s="165">
        <v>398.60570000000001</v>
      </c>
      <c r="M46" s="165">
        <v>1359.5856000000001</v>
      </c>
    </row>
    <row r="47" spans="1:13" ht="18" customHeight="1" x14ac:dyDescent="0.25">
      <c r="A47" s="160" t="s">
        <v>75</v>
      </c>
      <c r="B47" s="160" t="s">
        <v>932</v>
      </c>
      <c r="C47" s="168">
        <v>54.74</v>
      </c>
      <c r="D47" s="168">
        <v>54.42</v>
      </c>
      <c r="E47" s="168">
        <v>53.4497</v>
      </c>
      <c r="F47" s="168">
        <v>53.172800000000002</v>
      </c>
      <c r="G47" s="168">
        <v>416.41719999999998</v>
      </c>
      <c r="H47" s="168">
        <v>632.19970000000001</v>
      </c>
      <c r="I47" s="168">
        <v>244.94290000000001</v>
      </c>
      <c r="J47" s="168">
        <v>244.63990000000001</v>
      </c>
      <c r="K47" s="168">
        <v>472.99369999999999</v>
      </c>
      <c r="L47" s="168">
        <v>406.89909999999998</v>
      </c>
      <c r="M47" s="168">
        <v>1369.4756</v>
      </c>
    </row>
    <row r="48" spans="1:13" ht="18" customHeight="1" x14ac:dyDescent="0.25">
      <c r="A48" s="160" t="s">
        <v>75</v>
      </c>
      <c r="B48" s="160" t="s">
        <v>933</v>
      </c>
      <c r="C48" s="162">
        <v>52.33</v>
      </c>
      <c r="D48" s="162">
        <v>53.06</v>
      </c>
      <c r="E48" s="162">
        <v>52.913899999999998</v>
      </c>
      <c r="F48" s="162">
        <v>51.653599999999997</v>
      </c>
      <c r="G48" s="162">
        <v>407.5247</v>
      </c>
      <c r="H48" s="162">
        <v>617.48220000000003</v>
      </c>
      <c r="I48" s="162">
        <v>240.68950000000001</v>
      </c>
      <c r="J48" s="162">
        <v>239.93879999999999</v>
      </c>
      <c r="K48" s="162">
        <v>466.92540000000002</v>
      </c>
      <c r="L48" s="162">
        <v>400.53320000000002</v>
      </c>
      <c r="M48" s="162">
        <v>1348.0869</v>
      </c>
    </row>
    <row r="49" spans="1:13" ht="18" customHeight="1" x14ac:dyDescent="0.25">
      <c r="A49" s="160" t="s">
        <v>75</v>
      </c>
      <c r="B49" s="160" t="s">
        <v>934</v>
      </c>
      <c r="C49" s="165">
        <v>53.41</v>
      </c>
      <c r="D49" s="165">
        <v>53.57</v>
      </c>
      <c r="E49" s="165">
        <v>50.904499999999999</v>
      </c>
      <c r="F49" s="165">
        <v>50.421999999999997</v>
      </c>
      <c r="G49" s="165">
        <v>411.916</v>
      </c>
      <c r="H49" s="165">
        <v>620.22249999999997</v>
      </c>
      <c r="I49" s="165">
        <v>240.92740000000001</v>
      </c>
      <c r="J49" s="165">
        <v>236.48840000000001</v>
      </c>
      <c r="K49" s="165">
        <v>468.53050000000002</v>
      </c>
      <c r="L49" s="165">
        <v>399.58589999999998</v>
      </c>
      <c r="M49" s="165">
        <v>1345.5322000000001</v>
      </c>
    </row>
    <row r="50" spans="1:13" ht="18" customHeight="1" x14ac:dyDescent="0.25">
      <c r="A50" s="160" t="s">
        <v>75</v>
      </c>
      <c r="B50" s="160" t="s">
        <v>935</v>
      </c>
      <c r="C50" s="165">
        <v>58.61</v>
      </c>
      <c r="D50" s="165">
        <v>61.01</v>
      </c>
      <c r="E50" s="165">
        <v>56.798699999999997</v>
      </c>
      <c r="F50" s="165">
        <v>53.461100000000002</v>
      </c>
      <c r="G50" s="165">
        <v>426.75979999999998</v>
      </c>
      <c r="H50" s="165">
        <v>656.63959999999997</v>
      </c>
      <c r="I50" s="165">
        <v>245.14349999999999</v>
      </c>
      <c r="J50" s="165">
        <v>243.9676</v>
      </c>
      <c r="K50" s="165">
        <v>479.64060000000001</v>
      </c>
      <c r="L50" s="165">
        <v>414.30410000000001</v>
      </c>
      <c r="M50" s="165">
        <v>1383.0558000000001</v>
      </c>
    </row>
    <row r="51" spans="1:13" ht="18" customHeight="1" x14ac:dyDescent="0.25">
      <c r="A51" s="160" t="s">
        <v>75</v>
      </c>
      <c r="B51" s="160" t="s">
        <v>936</v>
      </c>
      <c r="C51" s="165">
        <v>51.37</v>
      </c>
      <c r="D51" s="165">
        <v>51.31</v>
      </c>
      <c r="E51" s="165">
        <v>48.225299999999997</v>
      </c>
      <c r="F51" s="165">
        <v>47.410200000000003</v>
      </c>
      <c r="G51" s="165">
        <v>411.14</v>
      </c>
      <c r="H51" s="165">
        <v>609.45550000000003</v>
      </c>
      <c r="I51" s="165">
        <v>238.14349999999999</v>
      </c>
      <c r="J51" s="165">
        <v>237.53370000000001</v>
      </c>
      <c r="K51" s="165">
        <v>473.18060000000003</v>
      </c>
      <c r="L51" s="165">
        <v>404.7072</v>
      </c>
      <c r="M51" s="165">
        <v>1353.5650000000001</v>
      </c>
    </row>
    <row r="52" spans="1:13" ht="18" customHeight="1" x14ac:dyDescent="0.25">
      <c r="A52" s="160" t="s">
        <v>75</v>
      </c>
      <c r="B52" s="160" t="s">
        <v>937</v>
      </c>
      <c r="C52" s="165">
        <v>45.41</v>
      </c>
      <c r="D52" s="165">
        <v>45.5</v>
      </c>
      <c r="E52" s="165">
        <v>44.340499999999999</v>
      </c>
      <c r="F52" s="165">
        <v>43.947899999999997</v>
      </c>
      <c r="G52" s="165">
        <v>380.64210000000003</v>
      </c>
      <c r="H52" s="165">
        <v>559.84050000000002</v>
      </c>
      <c r="I52" s="165">
        <v>234.66839999999999</v>
      </c>
      <c r="J52" s="165">
        <v>231.58349999999999</v>
      </c>
      <c r="K52" s="165">
        <v>460.39580000000001</v>
      </c>
      <c r="L52" s="165">
        <v>393.07889999999998</v>
      </c>
      <c r="M52" s="165">
        <v>1319.7266</v>
      </c>
    </row>
    <row r="53" spans="1:13" ht="18" customHeight="1" x14ac:dyDescent="0.25">
      <c r="A53" s="160" t="s">
        <v>75</v>
      </c>
      <c r="B53" s="160" t="s">
        <v>938</v>
      </c>
      <c r="C53" s="165">
        <v>36.35</v>
      </c>
      <c r="D53" s="165">
        <v>35.96</v>
      </c>
      <c r="E53" s="165">
        <v>38.714199999999998</v>
      </c>
      <c r="F53" s="165">
        <v>41.170200000000001</v>
      </c>
      <c r="G53" s="165">
        <v>394.14760000000001</v>
      </c>
      <c r="H53" s="165">
        <v>546.34199999999998</v>
      </c>
      <c r="I53" s="165">
        <v>238.88679999999999</v>
      </c>
      <c r="J53" s="165">
        <v>237.6815</v>
      </c>
      <c r="K53" s="165">
        <v>463.02190000000002</v>
      </c>
      <c r="L53" s="165">
        <v>400.0994</v>
      </c>
      <c r="M53" s="165">
        <v>1339.6895999999999</v>
      </c>
    </row>
    <row r="54" spans="1:13" ht="18" customHeight="1" x14ac:dyDescent="0.25">
      <c r="A54" s="160" t="s">
        <v>75</v>
      </c>
      <c r="B54" s="160" t="s">
        <v>939</v>
      </c>
      <c r="C54" s="165">
        <v>32.659999999999997</v>
      </c>
      <c r="D54" s="165">
        <v>32.770000000000003</v>
      </c>
      <c r="E54" s="165">
        <v>37.106699999999996</v>
      </c>
      <c r="F54" s="165">
        <v>37.036799999999999</v>
      </c>
      <c r="G54" s="165">
        <v>372.07979999999998</v>
      </c>
      <c r="H54" s="165">
        <v>511.6533</v>
      </c>
      <c r="I54" s="165">
        <v>230.51689999999999</v>
      </c>
      <c r="J54" s="165">
        <v>227.7491</v>
      </c>
      <c r="K54" s="165">
        <v>453.60270000000003</v>
      </c>
      <c r="L54" s="165">
        <v>391.8082</v>
      </c>
      <c r="M54" s="165">
        <v>1303.6768999999999</v>
      </c>
    </row>
    <row r="55" spans="1:13" ht="18" customHeight="1" x14ac:dyDescent="0.25">
      <c r="A55" s="160" t="s">
        <v>940</v>
      </c>
      <c r="B55" s="160" t="s">
        <v>76</v>
      </c>
      <c r="C55" s="168">
        <v>32.590000000000003</v>
      </c>
      <c r="D55" s="168">
        <v>32.71</v>
      </c>
      <c r="E55" s="168">
        <v>37.776499999999999</v>
      </c>
      <c r="F55" s="168">
        <v>36.825800000000001</v>
      </c>
      <c r="G55" s="168">
        <v>386.50839999999999</v>
      </c>
      <c r="H55" s="168">
        <v>526.41070000000002</v>
      </c>
      <c r="I55" s="168">
        <v>225.71799999999999</v>
      </c>
      <c r="J55" s="168">
        <v>224.73429999999999</v>
      </c>
      <c r="K55" s="168">
        <v>450.08449999999999</v>
      </c>
      <c r="L55" s="168">
        <v>389.0428</v>
      </c>
      <c r="M55" s="168">
        <v>1289.5796</v>
      </c>
    </row>
    <row r="56" spans="1:13" x14ac:dyDescent="0.25">
      <c r="A56" s="230" t="s">
        <v>952</v>
      </c>
      <c r="B56" s="230"/>
      <c r="C56" s="170">
        <v>-28.04</v>
      </c>
      <c r="D56" s="170">
        <v>0</v>
      </c>
      <c r="E56" s="170">
        <v>-35.097299999999997</v>
      </c>
      <c r="F56" s="170">
        <v>-34.506300000000003</v>
      </c>
      <c r="G56" s="170">
        <v>-350.89019999999999</v>
      </c>
      <c r="H56" s="170"/>
      <c r="I56" s="170">
        <v>285.53390000000002</v>
      </c>
      <c r="J56" s="170">
        <v>284.41759999999999</v>
      </c>
      <c r="K56" s="170">
        <v>510.4649</v>
      </c>
      <c r="L56" s="170">
        <v>414.30410000000001</v>
      </c>
      <c r="M56" s="170"/>
    </row>
    <row r="57" spans="1:13" x14ac:dyDescent="0.25">
      <c r="A57" s="230" t="s">
        <v>953</v>
      </c>
      <c r="B57" s="230"/>
      <c r="C57" s="170">
        <v>-75.819999999999993</v>
      </c>
      <c r="D57" s="170">
        <v>-61.01</v>
      </c>
      <c r="E57" s="170">
        <v>-56.798699999999997</v>
      </c>
      <c r="F57" s="170">
        <v>-53.461100000000002</v>
      </c>
      <c r="G57" s="170">
        <v>-451.89519999999999</v>
      </c>
      <c r="H57" s="170"/>
      <c r="I57" s="170">
        <v>170.91820000000001</v>
      </c>
      <c r="J57" s="170">
        <v>169.34100000000001</v>
      </c>
      <c r="K57" s="170">
        <v>233.7929</v>
      </c>
      <c r="L57" s="170">
        <v>181.8434</v>
      </c>
      <c r="M57" s="170"/>
    </row>
    <row r="58" spans="1:13" x14ac:dyDescent="0.25">
      <c r="A58" s="230" t="s">
        <v>954</v>
      </c>
      <c r="B58" s="230"/>
      <c r="C58" s="170">
        <v>-47.012083333333329</v>
      </c>
      <c r="D58" s="170">
        <v>-27.614166666666666</v>
      </c>
      <c r="E58" s="170">
        <v>-44.736779166666665</v>
      </c>
      <c r="F58" s="170">
        <v>-44.411954166666668</v>
      </c>
      <c r="G58" s="170">
        <v>-394.24212916666664</v>
      </c>
      <c r="H58" s="170"/>
      <c r="I58" s="170">
        <v>215.77115624999999</v>
      </c>
      <c r="J58" s="170">
        <v>214.18818333333331</v>
      </c>
      <c r="K58" s="170">
        <v>385.43785624999998</v>
      </c>
      <c r="L58" s="170">
        <v>317.30425208333332</v>
      </c>
      <c r="M58" s="170"/>
    </row>
    <row r="59" spans="1:13" ht="27" customHeight="1" x14ac:dyDescent="0.25">
      <c r="A59" s="230" t="s">
        <v>3</v>
      </c>
      <c r="B59" s="230"/>
      <c r="C59" s="231" t="s">
        <v>232</v>
      </c>
      <c r="D59" s="231"/>
      <c r="E59" s="231" t="s">
        <v>42</v>
      </c>
      <c r="F59" s="231"/>
      <c r="G59" s="231" t="s">
        <v>58</v>
      </c>
      <c r="H59" s="231" t="s">
        <v>1049</v>
      </c>
      <c r="I59" s="231" t="s">
        <v>58</v>
      </c>
      <c r="J59" s="231"/>
      <c r="K59" s="231"/>
      <c r="L59" s="231" t="s">
        <v>53</v>
      </c>
      <c r="M59" s="231" t="s">
        <v>1049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2742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1793</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0" t="s">
        <v>1794</v>
      </c>
      <c r="B6" s="230"/>
      <c r="C6" s="174" t="s">
        <v>2743</v>
      </c>
      <c r="D6" s="174" t="s">
        <v>2744</v>
      </c>
      <c r="E6" s="174" t="s">
        <v>2745</v>
      </c>
      <c r="F6" s="174" t="s">
        <v>2746</v>
      </c>
      <c r="G6" s="174" t="s">
        <v>2747</v>
      </c>
      <c r="H6" s="174" t="s">
        <v>2748</v>
      </c>
      <c r="I6" s="174" t="s">
        <v>2749</v>
      </c>
      <c r="J6" s="174" t="s">
        <v>2750</v>
      </c>
      <c r="K6" s="174" t="s">
        <v>2751</v>
      </c>
      <c r="L6" s="174" t="s">
        <v>2752</v>
      </c>
      <c r="M6" s="174" t="s">
        <v>2753</v>
      </c>
      <c r="N6" s="174" t="s">
        <v>2754</v>
      </c>
      <c r="O6" s="11" t="s">
        <v>2755</v>
      </c>
      <c r="P6" s="11" t="s">
        <v>2756</v>
      </c>
      <c r="Q6" s="11" t="s">
        <v>2757</v>
      </c>
      <c r="R6" s="11" t="s">
        <v>2758</v>
      </c>
      <c r="S6" s="11" t="s">
        <v>2759</v>
      </c>
      <c r="T6" s="11" t="s">
        <v>2760</v>
      </c>
      <c r="U6" s="11" t="s">
        <v>2761</v>
      </c>
      <c r="V6" s="11" t="s">
        <v>2762</v>
      </c>
      <c r="W6" s="11" t="s">
        <v>2763</v>
      </c>
      <c r="X6" s="175" t="s">
        <v>2764</v>
      </c>
      <c r="Y6" s="175" t="s">
        <v>2765</v>
      </c>
      <c r="Z6" s="175" t="s">
        <v>2766</v>
      </c>
      <c r="AA6" s="175" t="s">
        <v>2767</v>
      </c>
      <c r="AB6" s="175" t="s">
        <v>2768</v>
      </c>
      <c r="AC6" s="175" t="s">
        <v>2769</v>
      </c>
      <c r="AD6" s="175" t="s">
        <v>2770</v>
      </c>
      <c r="AE6" s="175" t="s">
        <v>2771</v>
      </c>
      <c r="AF6" s="175" t="s">
        <v>2772</v>
      </c>
    </row>
    <row r="7" spans="1:32" ht="27" customHeight="1" x14ac:dyDescent="0.25">
      <c r="A7" s="230" t="s">
        <v>26</v>
      </c>
      <c r="B7" s="230"/>
      <c r="C7" s="234" t="s">
        <v>2773</v>
      </c>
      <c r="D7" s="234" t="s">
        <v>2774</v>
      </c>
      <c r="E7" s="234" t="s">
        <v>2775</v>
      </c>
      <c r="F7" s="234" t="s">
        <v>2776</v>
      </c>
      <c r="G7" s="234" t="s">
        <v>2777</v>
      </c>
      <c r="H7" s="234" t="s">
        <v>186</v>
      </c>
      <c r="I7" s="234" t="s">
        <v>210</v>
      </c>
      <c r="J7" s="234" t="s">
        <v>622</v>
      </c>
      <c r="K7" s="234" t="s">
        <v>205</v>
      </c>
      <c r="L7" s="234" t="s">
        <v>660</v>
      </c>
      <c r="M7" s="234" t="s">
        <v>36</v>
      </c>
      <c r="N7" s="234" t="s">
        <v>190</v>
      </c>
      <c r="O7" s="228" t="s">
        <v>2778</v>
      </c>
      <c r="P7" s="228" t="s">
        <v>569</v>
      </c>
      <c r="Q7" s="228" t="s">
        <v>502</v>
      </c>
      <c r="R7" s="228" t="s">
        <v>2779</v>
      </c>
      <c r="S7" s="228" t="s">
        <v>820</v>
      </c>
      <c r="T7" s="228" t="s">
        <v>652</v>
      </c>
      <c r="U7" s="228" t="s">
        <v>2780</v>
      </c>
      <c r="V7" s="228" t="s">
        <v>2781</v>
      </c>
      <c r="W7" s="228" t="s">
        <v>2782</v>
      </c>
      <c r="X7" s="235" t="s">
        <v>2783</v>
      </c>
      <c r="Y7" s="235" t="s">
        <v>2784</v>
      </c>
      <c r="Z7" s="235" t="s">
        <v>2785</v>
      </c>
      <c r="AA7" s="235" t="s">
        <v>2786</v>
      </c>
      <c r="AB7" s="235" t="s">
        <v>2787</v>
      </c>
      <c r="AC7" s="235" t="s">
        <v>2788</v>
      </c>
      <c r="AD7" s="235" t="s">
        <v>2780</v>
      </c>
      <c r="AE7" s="235" t="s">
        <v>2789</v>
      </c>
      <c r="AF7" s="235" t="s">
        <v>2781</v>
      </c>
    </row>
    <row r="8" spans="1:32" x14ac:dyDescent="0.25">
      <c r="A8" s="230" t="s">
        <v>2790</v>
      </c>
      <c r="B8" s="230"/>
      <c r="C8" s="174" t="s">
        <v>2791</v>
      </c>
      <c r="D8" s="174" t="s">
        <v>2791</v>
      </c>
      <c r="E8" s="174" t="s">
        <v>2791</v>
      </c>
      <c r="F8" s="174" t="s">
        <v>2791</v>
      </c>
      <c r="G8" s="174" t="s">
        <v>2791</v>
      </c>
      <c r="H8" s="174" t="s">
        <v>2791</v>
      </c>
      <c r="I8" s="174" t="s">
        <v>2791</v>
      </c>
      <c r="J8" s="174" t="s">
        <v>2791</v>
      </c>
      <c r="K8" s="174" t="s">
        <v>2791</v>
      </c>
      <c r="L8" s="174" t="s">
        <v>2791</v>
      </c>
      <c r="M8" s="174" t="s">
        <v>2791</v>
      </c>
      <c r="N8" s="174" t="s">
        <v>2791</v>
      </c>
      <c r="O8" s="11" t="s">
        <v>2792</v>
      </c>
      <c r="P8" s="11" t="s">
        <v>2792</v>
      </c>
      <c r="Q8" s="11" t="s">
        <v>2792</v>
      </c>
      <c r="R8" s="11" t="s">
        <v>2792</v>
      </c>
      <c r="S8" s="11" t="s">
        <v>2792</v>
      </c>
      <c r="T8" s="11" t="s">
        <v>2792</v>
      </c>
      <c r="U8" s="11" t="s">
        <v>2792</v>
      </c>
      <c r="V8" s="11" t="s">
        <v>2792</v>
      </c>
      <c r="W8" s="11" t="s">
        <v>2792</v>
      </c>
      <c r="X8" s="175" t="s">
        <v>2793</v>
      </c>
      <c r="Y8" s="175" t="s">
        <v>2793</v>
      </c>
      <c r="Z8" s="175" t="s">
        <v>2793</v>
      </c>
      <c r="AA8" s="175" t="s">
        <v>2793</v>
      </c>
      <c r="AB8" s="175" t="s">
        <v>2793</v>
      </c>
      <c r="AC8" s="175" t="s">
        <v>2793</v>
      </c>
      <c r="AD8" s="175" t="s">
        <v>2793</v>
      </c>
      <c r="AE8" s="175" t="s">
        <v>2793</v>
      </c>
      <c r="AF8" s="175" t="s">
        <v>2793</v>
      </c>
    </row>
    <row r="9" spans="1:32" ht="27" customHeight="1" x14ac:dyDescent="0.25">
      <c r="A9" s="157" t="s">
        <v>71</v>
      </c>
      <c r="B9" s="157" t="s">
        <v>671</v>
      </c>
      <c r="C9" s="174" t="s">
        <v>2794</v>
      </c>
      <c r="D9" s="174" t="s">
        <v>2794</v>
      </c>
      <c r="E9" s="174" t="s">
        <v>2794</v>
      </c>
      <c r="F9" s="174" t="s">
        <v>2794</v>
      </c>
      <c r="G9" s="174" t="s">
        <v>2794</v>
      </c>
      <c r="H9" s="174" t="s">
        <v>2794</v>
      </c>
      <c r="I9" s="174" t="s">
        <v>2794</v>
      </c>
      <c r="J9" s="174" t="s">
        <v>2794</v>
      </c>
      <c r="K9" s="174" t="s">
        <v>2794</v>
      </c>
      <c r="L9" s="174" t="s">
        <v>2794</v>
      </c>
      <c r="M9" s="174" t="s">
        <v>2794</v>
      </c>
      <c r="N9" s="174" t="s">
        <v>2794</v>
      </c>
      <c r="O9" s="11" t="s">
        <v>2794</v>
      </c>
      <c r="P9" s="11" t="s">
        <v>2794</v>
      </c>
      <c r="Q9" s="11" t="s">
        <v>2794</v>
      </c>
      <c r="R9" s="11" t="s">
        <v>2794</v>
      </c>
      <c r="S9" s="11" t="s">
        <v>2794</v>
      </c>
      <c r="T9" s="11" t="s">
        <v>2794</v>
      </c>
      <c r="U9" s="11" t="s">
        <v>2794</v>
      </c>
      <c r="V9" s="11" t="s">
        <v>2794</v>
      </c>
      <c r="W9" s="11" t="s">
        <v>2794</v>
      </c>
      <c r="X9" s="175" t="s">
        <v>2794</v>
      </c>
      <c r="Y9" s="175" t="s">
        <v>2794</v>
      </c>
      <c r="Z9" s="175" t="s">
        <v>2794</v>
      </c>
      <c r="AA9" s="175" t="s">
        <v>2794</v>
      </c>
      <c r="AB9" s="175" t="s">
        <v>2794</v>
      </c>
      <c r="AC9" s="175" t="s">
        <v>2794</v>
      </c>
      <c r="AD9" s="175" t="s">
        <v>2794</v>
      </c>
      <c r="AE9" s="175" t="s">
        <v>2794</v>
      </c>
      <c r="AF9" s="175" t="s">
        <v>2794</v>
      </c>
    </row>
    <row r="10" spans="1:32" ht="18" customHeight="1" x14ac:dyDescent="0.25">
      <c r="A10" s="160" t="s">
        <v>75</v>
      </c>
      <c r="B10" s="160" t="s">
        <v>893</v>
      </c>
      <c r="C10" s="162">
        <v>520.16240000000005</v>
      </c>
      <c r="D10" s="162">
        <v>522.81209999999999</v>
      </c>
      <c r="E10" s="162">
        <v>522.9846</v>
      </c>
      <c r="F10" s="162">
        <v>523.68079999999998</v>
      </c>
      <c r="G10" s="162">
        <v>525.9914</v>
      </c>
      <c r="H10" s="162">
        <v>522.01160000000004</v>
      </c>
      <c r="I10" s="161">
        <v>517.06479999999999</v>
      </c>
      <c r="J10" s="162">
        <v>500.08629999999999</v>
      </c>
      <c r="K10" s="162">
        <v>497.8</v>
      </c>
      <c r="L10" s="162">
        <v>479.1275</v>
      </c>
      <c r="M10" s="162">
        <v>505.14170000000001</v>
      </c>
      <c r="N10" s="162">
        <v>489.28949999999998</v>
      </c>
      <c r="O10" s="162">
        <v>224.11150000000001</v>
      </c>
      <c r="P10" s="162">
        <v>227.93870000000001</v>
      </c>
      <c r="Q10" s="162">
        <v>230.8253</v>
      </c>
      <c r="R10" s="162">
        <v>224.1335</v>
      </c>
      <c r="S10" s="162">
        <v>220.06649999999999</v>
      </c>
      <c r="T10" s="162">
        <v>220.96709999999999</v>
      </c>
      <c r="U10" s="162">
        <v>224.4</v>
      </c>
      <c r="V10" s="161">
        <v>0</v>
      </c>
      <c r="W10" s="162">
        <v>224.3</v>
      </c>
      <c r="X10" s="161">
        <v>142.3646</v>
      </c>
      <c r="Y10" s="162">
        <v>141.19399999999999</v>
      </c>
      <c r="Z10" s="162">
        <v>138.2174</v>
      </c>
      <c r="AA10" s="162">
        <v>138.9442</v>
      </c>
      <c r="AB10" s="162">
        <v>136.8546</v>
      </c>
      <c r="AC10" s="161">
        <v>0</v>
      </c>
      <c r="AD10" s="162">
        <v>142.99549999999999</v>
      </c>
      <c r="AE10" s="162">
        <v>127.6943</v>
      </c>
      <c r="AF10" s="162">
        <v>141.84059999999999</v>
      </c>
    </row>
    <row r="11" spans="1:32" ht="18" customHeight="1" x14ac:dyDescent="0.25">
      <c r="A11" s="160" t="s">
        <v>75</v>
      </c>
      <c r="B11" s="160" t="s">
        <v>894</v>
      </c>
      <c r="C11" s="165">
        <v>521.0018</v>
      </c>
      <c r="D11" s="165">
        <v>520.44870000000003</v>
      </c>
      <c r="E11" s="165">
        <v>522.03920000000005</v>
      </c>
      <c r="F11" s="165">
        <v>524.9982</v>
      </c>
      <c r="G11" s="165">
        <v>526.78269999999998</v>
      </c>
      <c r="H11" s="165">
        <v>522.52560000000005</v>
      </c>
      <c r="I11" s="164">
        <v>517.06479999999999</v>
      </c>
      <c r="J11" s="165">
        <v>498.82060000000001</v>
      </c>
      <c r="K11" s="165">
        <v>497.17759999999998</v>
      </c>
      <c r="L11" s="165">
        <v>477.53449999999998</v>
      </c>
      <c r="M11" s="165">
        <v>503.53120000000001</v>
      </c>
      <c r="N11" s="165">
        <v>488.20209999999997</v>
      </c>
      <c r="O11" s="165">
        <v>224.3203</v>
      </c>
      <c r="P11" s="165">
        <v>229.1634</v>
      </c>
      <c r="Q11" s="165">
        <v>231.4674</v>
      </c>
      <c r="R11" s="165">
        <v>224.47130000000001</v>
      </c>
      <c r="S11" s="165">
        <v>219.86709999999999</v>
      </c>
      <c r="T11" s="165">
        <v>220.95480000000001</v>
      </c>
      <c r="U11" s="165">
        <v>223.8</v>
      </c>
      <c r="V11" s="164">
        <v>0</v>
      </c>
      <c r="W11" s="165">
        <v>223.5</v>
      </c>
      <c r="X11" s="164">
        <v>142.3646</v>
      </c>
      <c r="Y11" s="165">
        <v>140.41249999999999</v>
      </c>
      <c r="Z11" s="165">
        <v>138.2174</v>
      </c>
      <c r="AA11" s="165">
        <v>138.5153</v>
      </c>
      <c r="AB11" s="165">
        <v>135.999</v>
      </c>
      <c r="AC11" s="164">
        <v>0</v>
      </c>
      <c r="AD11" s="165">
        <v>142.1173</v>
      </c>
      <c r="AE11" s="165">
        <v>127.46</v>
      </c>
      <c r="AF11" s="165">
        <v>142.5145</v>
      </c>
    </row>
    <row r="12" spans="1:32" ht="18" customHeight="1" x14ac:dyDescent="0.25">
      <c r="A12" s="160" t="s">
        <v>75</v>
      </c>
      <c r="B12" s="160" t="s">
        <v>895</v>
      </c>
      <c r="C12" s="165">
        <v>520.84439999999995</v>
      </c>
      <c r="D12" s="165">
        <v>521.97170000000006</v>
      </c>
      <c r="E12" s="165">
        <v>523.08969999999999</v>
      </c>
      <c r="F12" s="165">
        <v>525.84400000000005</v>
      </c>
      <c r="G12" s="165">
        <v>528.05809999999997</v>
      </c>
      <c r="H12" s="165">
        <v>524.02049999999997</v>
      </c>
      <c r="I12" s="164">
        <v>517.06479999999999</v>
      </c>
      <c r="J12" s="165">
        <v>500.65159999999997</v>
      </c>
      <c r="K12" s="165">
        <v>496.85649999999998</v>
      </c>
      <c r="L12" s="165">
        <v>478.48930000000001</v>
      </c>
      <c r="M12" s="165">
        <v>503.43939999999998</v>
      </c>
      <c r="N12" s="165">
        <v>489.0761</v>
      </c>
      <c r="O12" s="165">
        <v>225.01589999999999</v>
      </c>
      <c r="P12" s="165">
        <v>228.38570000000001</v>
      </c>
      <c r="Q12" s="165">
        <v>230.59059999999999</v>
      </c>
      <c r="R12" s="165">
        <v>224.964</v>
      </c>
      <c r="S12" s="165">
        <v>220.40610000000001</v>
      </c>
      <c r="T12" s="165">
        <v>220.93610000000001</v>
      </c>
      <c r="U12" s="165">
        <v>223.8</v>
      </c>
      <c r="V12" s="164">
        <v>0</v>
      </c>
      <c r="W12" s="165">
        <v>223.9</v>
      </c>
      <c r="X12" s="164">
        <v>142.3646</v>
      </c>
      <c r="Y12" s="165">
        <v>140.6704</v>
      </c>
      <c r="Z12" s="165">
        <v>138.2174</v>
      </c>
      <c r="AA12" s="165">
        <v>138.55449999999999</v>
      </c>
      <c r="AB12" s="165">
        <v>136.06800000000001</v>
      </c>
      <c r="AC12" s="164">
        <v>0</v>
      </c>
      <c r="AD12" s="165">
        <v>142.571</v>
      </c>
      <c r="AE12" s="165">
        <v>127.416</v>
      </c>
      <c r="AF12" s="165">
        <v>142.535</v>
      </c>
    </row>
    <row r="13" spans="1:32" ht="18" customHeight="1" x14ac:dyDescent="0.25">
      <c r="A13" s="160" t="s">
        <v>75</v>
      </c>
      <c r="B13" s="160" t="s">
        <v>896</v>
      </c>
      <c r="C13" s="165">
        <v>523.30989999999997</v>
      </c>
      <c r="D13" s="165">
        <v>525.12279999999998</v>
      </c>
      <c r="E13" s="164">
        <v>523.08969999999999</v>
      </c>
      <c r="F13" s="165">
        <v>528.41300000000001</v>
      </c>
      <c r="G13" s="165">
        <v>530.05399999999997</v>
      </c>
      <c r="H13" s="165">
        <v>524.71600000000001</v>
      </c>
      <c r="I13" s="164">
        <v>517.06479999999999</v>
      </c>
      <c r="J13" s="165">
        <v>500.40359999999998</v>
      </c>
      <c r="K13" s="165">
        <v>498.65190000000001</v>
      </c>
      <c r="L13" s="165">
        <v>479.90820000000002</v>
      </c>
      <c r="M13" s="165">
        <v>504.27319999999997</v>
      </c>
      <c r="N13" s="165">
        <v>490.30309999999997</v>
      </c>
      <c r="O13" s="165">
        <v>226.23869999999999</v>
      </c>
      <c r="P13" s="165">
        <v>230.4529</v>
      </c>
      <c r="Q13" s="165">
        <v>232.57390000000001</v>
      </c>
      <c r="R13" s="165">
        <v>225.7396</v>
      </c>
      <c r="S13" s="165">
        <v>220.87119999999999</v>
      </c>
      <c r="T13" s="165">
        <v>221.37799999999999</v>
      </c>
      <c r="U13" s="165">
        <v>225.1</v>
      </c>
      <c r="V13" s="164">
        <v>0</v>
      </c>
      <c r="W13" s="165">
        <v>225.2</v>
      </c>
      <c r="X13" s="164">
        <v>142.3646</v>
      </c>
      <c r="Y13" s="165">
        <v>140.9905</v>
      </c>
      <c r="Z13" s="165">
        <v>138.2174</v>
      </c>
      <c r="AA13" s="165">
        <v>138.7568</v>
      </c>
      <c r="AB13" s="165">
        <v>136.52340000000001</v>
      </c>
      <c r="AC13" s="164">
        <v>0</v>
      </c>
      <c r="AD13" s="165">
        <v>142.02940000000001</v>
      </c>
      <c r="AE13" s="165">
        <v>127.55759999999999</v>
      </c>
      <c r="AF13" s="165">
        <v>143.27019999999999</v>
      </c>
    </row>
    <row r="14" spans="1:32" ht="18" customHeight="1" x14ac:dyDescent="0.25">
      <c r="A14" s="160" t="s">
        <v>75</v>
      </c>
      <c r="B14" s="160" t="s">
        <v>897</v>
      </c>
      <c r="C14" s="165">
        <v>522.36569999999995</v>
      </c>
      <c r="D14" s="165">
        <v>524.54510000000005</v>
      </c>
      <c r="E14" s="165">
        <v>524.82280000000003</v>
      </c>
      <c r="F14" s="165">
        <v>526.60270000000003</v>
      </c>
      <c r="G14" s="165">
        <v>528.45399999999995</v>
      </c>
      <c r="H14" s="165">
        <v>523.80179999999996</v>
      </c>
      <c r="I14" s="164">
        <v>517.06479999999999</v>
      </c>
      <c r="J14" s="165">
        <v>500.65789999999998</v>
      </c>
      <c r="K14" s="165">
        <v>498.34070000000003</v>
      </c>
      <c r="L14" s="165">
        <v>480.21460000000002</v>
      </c>
      <c r="M14" s="165">
        <v>504.53039999999999</v>
      </c>
      <c r="N14" s="165">
        <v>489.62189999999998</v>
      </c>
      <c r="O14" s="165">
        <v>225.99170000000001</v>
      </c>
      <c r="P14" s="165">
        <v>230.09520000000001</v>
      </c>
      <c r="Q14" s="165">
        <v>232.1825</v>
      </c>
      <c r="R14" s="165">
        <v>225.7244</v>
      </c>
      <c r="S14" s="165">
        <v>221.32149999999999</v>
      </c>
      <c r="T14" s="165">
        <v>221.29400000000001</v>
      </c>
      <c r="U14" s="165">
        <v>225.7</v>
      </c>
      <c r="V14" s="164">
        <v>0</v>
      </c>
      <c r="W14" s="165">
        <v>225.7</v>
      </c>
      <c r="X14" s="164">
        <v>142.3646</v>
      </c>
      <c r="Y14" s="165">
        <v>141.28299999999999</v>
      </c>
      <c r="Z14" s="165">
        <v>138.4665</v>
      </c>
      <c r="AA14" s="165">
        <v>139.23519999999999</v>
      </c>
      <c r="AB14" s="165">
        <v>136.33019999999999</v>
      </c>
      <c r="AC14" s="164">
        <v>0</v>
      </c>
      <c r="AD14" s="165">
        <v>142.3954</v>
      </c>
      <c r="AE14" s="165">
        <v>127.8359</v>
      </c>
      <c r="AF14" s="165">
        <v>143.3314</v>
      </c>
    </row>
    <row r="15" spans="1:32" ht="18" customHeight="1" x14ac:dyDescent="0.25">
      <c r="A15" s="160" t="s">
        <v>75</v>
      </c>
      <c r="B15" s="160" t="s">
        <v>898</v>
      </c>
      <c r="C15" s="165">
        <v>522.10329999999999</v>
      </c>
      <c r="D15" s="165">
        <v>520.1336</v>
      </c>
      <c r="E15" s="165">
        <v>523.03719999999998</v>
      </c>
      <c r="F15" s="165">
        <v>525.4665</v>
      </c>
      <c r="G15" s="165">
        <v>528.05240000000003</v>
      </c>
      <c r="H15" s="165">
        <v>523.649</v>
      </c>
      <c r="I15" s="164">
        <v>517.06479999999999</v>
      </c>
      <c r="J15" s="165">
        <v>499.71850000000001</v>
      </c>
      <c r="K15" s="165">
        <v>497.71080000000001</v>
      </c>
      <c r="L15" s="165">
        <v>479.30970000000002</v>
      </c>
      <c r="M15" s="165">
        <v>503.64490000000001</v>
      </c>
      <c r="N15" s="165">
        <v>488.79590000000002</v>
      </c>
      <c r="O15" s="165">
        <v>225.75810000000001</v>
      </c>
      <c r="P15" s="165">
        <v>229.03630000000001</v>
      </c>
      <c r="Q15" s="165">
        <v>231.82140000000001</v>
      </c>
      <c r="R15" s="165">
        <v>225.51050000000001</v>
      </c>
      <c r="S15" s="165">
        <v>220.91550000000001</v>
      </c>
      <c r="T15" s="165">
        <v>221.15029999999999</v>
      </c>
      <c r="U15" s="165">
        <v>224.4</v>
      </c>
      <c r="V15" s="164">
        <v>0</v>
      </c>
      <c r="W15" s="165">
        <v>224.6</v>
      </c>
      <c r="X15" s="164">
        <v>142.3646</v>
      </c>
      <c r="Y15" s="165">
        <v>139.8287</v>
      </c>
      <c r="Z15" s="165">
        <v>138.316</v>
      </c>
      <c r="AA15" s="165">
        <v>138.8597</v>
      </c>
      <c r="AB15" s="165">
        <v>136.30260000000001</v>
      </c>
      <c r="AC15" s="164">
        <v>0</v>
      </c>
      <c r="AD15" s="165">
        <v>141.48779999999999</v>
      </c>
      <c r="AE15" s="165">
        <v>127.50879999999999</v>
      </c>
      <c r="AF15" s="165">
        <v>142.98429999999999</v>
      </c>
    </row>
    <row r="16" spans="1:32" ht="18" customHeight="1" x14ac:dyDescent="0.25">
      <c r="A16" s="160" t="s">
        <v>75</v>
      </c>
      <c r="B16" s="160" t="s">
        <v>899</v>
      </c>
      <c r="C16" s="165">
        <v>522.62789999999995</v>
      </c>
      <c r="D16" s="165">
        <v>524.54510000000005</v>
      </c>
      <c r="E16" s="165">
        <v>523.61490000000003</v>
      </c>
      <c r="F16" s="165">
        <v>525.27610000000004</v>
      </c>
      <c r="G16" s="165">
        <v>527.37059999999997</v>
      </c>
      <c r="H16" s="165">
        <v>523.29629999999997</v>
      </c>
      <c r="I16" s="164">
        <v>517.06479999999999</v>
      </c>
      <c r="J16" s="165">
        <v>501.23779999999999</v>
      </c>
      <c r="K16" s="165">
        <v>497.7097</v>
      </c>
      <c r="L16" s="165">
        <v>479.5489</v>
      </c>
      <c r="M16" s="165">
        <v>505.09429999999998</v>
      </c>
      <c r="N16" s="165">
        <v>489.3329</v>
      </c>
      <c r="O16" s="165">
        <v>225.4299</v>
      </c>
      <c r="P16" s="165">
        <v>229.90770000000001</v>
      </c>
      <c r="Q16" s="165">
        <v>232.0883</v>
      </c>
      <c r="R16" s="165">
        <v>225.0145</v>
      </c>
      <c r="S16" s="165">
        <v>220.64230000000001</v>
      </c>
      <c r="T16" s="165">
        <v>221.33539999999999</v>
      </c>
      <c r="U16" s="165">
        <v>225.1</v>
      </c>
      <c r="V16" s="164">
        <v>0</v>
      </c>
      <c r="W16" s="165">
        <v>225.2</v>
      </c>
      <c r="X16" s="164">
        <v>142.3646</v>
      </c>
      <c r="Y16" s="165">
        <v>140.52330000000001</v>
      </c>
      <c r="Z16" s="165">
        <v>138.4665</v>
      </c>
      <c r="AA16" s="165">
        <v>138.33539999999999</v>
      </c>
      <c r="AB16" s="165">
        <v>136.2336</v>
      </c>
      <c r="AC16" s="164">
        <v>0</v>
      </c>
      <c r="AD16" s="165">
        <v>141.8245</v>
      </c>
      <c r="AE16" s="165">
        <v>127.6943</v>
      </c>
      <c r="AF16" s="165">
        <v>142.923</v>
      </c>
    </row>
    <row r="17" spans="1:32" ht="18" customHeight="1" x14ac:dyDescent="0.25">
      <c r="A17" s="160" t="s">
        <v>75</v>
      </c>
      <c r="B17" s="160" t="s">
        <v>900</v>
      </c>
      <c r="C17" s="168">
        <v>525.40809999999999</v>
      </c>
      <c r="D17" s="168">
        <v>526.80330000000004</v>
      </c>
      <c r="E17" s="168">
        <v>525.71559999999999</v>
      </c>
      <c r="F17" s="168">
        <v>528.42229999999995</v>
      </c>
      <c r="G17" s="168">
        <v>529.58169999999996</v>
      </c>
      <c r="H17" s="168">
        <v>525.54600000000005</v>
      </c>
      <c r="I17" s="167">
        <v>517.06479999999999</v>
      </c>
      <c r="J17" s="168">
        <v>502.98360000000002</v>
      </c>
      <c r="K17" s="168">
        <v>498.47559999999999</v>
      </c>
      <c r="L17" s="168">
        <v>479.80399999999997</v>
      </c>
      <c r="M17" s="168">
        <v>504.0385</v>
      </c>
      <c r="N17" s="168">
        <v>488.43799999999999</v>
      </c>
      <c r="O17" s="168">
        <v>226.81270000000001</v>
      </c>
      <c r="P17" s="168">
        <v>231.00880000000001</v>
      </c>
      <c r="Q17" s="168">
        <v>233.29419999999999</v>
      </c>
      <c r="R17" s="168">
        <v>225.6927</v>
      </c>
      <c r="S17" s="168">
        <v>221.74969999999999</v>
      </c>
      <c r="T17" s="168">
        <v>221.21619999999999</v>
      </c>
      <c r="U17" s="168">
        <v>225.1</v>
      </c>
      <c r="V17" s="167">
        <v>0</v>
      </c>
      <c r="W17" s="168">
        <v>224.9</v>
      </c>
      <c r="X17" s="167">
        <v>142.3646</v>
      </c>
      <c r="Y17" s="168">
        <v>140.07679999999999</v>
      </c>
      <c r="Z17" s="168">
        <v>138.36789999999999</v>
      </c>
      <c r="AA17" s="168">
        <v>138.9522</v>
      </c>
      <c r="AB17" s="168">
        <v>136.55099999999999</v>
      </c>
      <c r="AC17" s="167">
        <v>0</v>
      </c>
      <c r="AD17" s="168">
        <v>141.42930000000001</v>
      </c>
      <c r="AE17" s="168">
        <v>127.8359</v>
      </c>
      <c r="AF17" s="168">
        <v>143.24969999999999</v>
      </c>
    </row>
    <row r="18" spans="1:32" ht="18" customHeight="1" x14ac:dyDescent="0.25">
      <c r="A18" s="160" t="s">
        <v>75</v>
      </c>
      <c r="B18" s="160" t="s">
        <v>901</v>
      </c>
      <c r="C18" s="162">
        <v>523.83439999999996</v>
      </c>
      <c r="D18" s="162">
        <v>524.12490000000003</v>
      </c>
      <c r="E18" s="162">
        <v>528.13149999999996</v>
      </c>
      <c r="F18" s="162">
        <v>526.75390000000004</v>
      </c>
      <c r="G18" s="162">
        <v>528.69330000000002</v>
      </c>
      <c r="H18" s="162">
        <v>524.548</v>
      </c>
      <c r="I18" s="161">
        <v>517.06479999999999</v>
      </c>
      <c r="J18" s="162">
        <v>502.2192</v>
      </c>
      <c r="K18" s="162">
        <v>497.77449999999999</v>
      </c>
      <c r="L18" s="162">
        <v>479.7373</v>
      </c>
      <c r="M18" s="162">
        <v>503.63639999999998</v>
      </c>
      <c r="N18" s="162">
        <v>488.5197</v>
      </c>
      <c r="O18" s="162">
        <v>226.8211</v>
      </c>
      <c r="P18" s="162">
        <v>230.19749999999999</v>
      </c>
      <c r="Q18" s="162">
        <v>232.46530000000001</v>
      </c>
      <c r="R18" s="162">
        <v>225.42310000000001</v>
      </c>
      <c r="S18" s="162">
        <v>221.55779999999999</v>
      </c>
      <c r="T18" s="162">
        <v>221.20050000000001</v>
      </c>
      <c r="U18" s="162">
        <v>224.4</v>
      </c>
      <c r="V18" s="161">
        <v>0</v>
      </c>
      <c r="W18" s="162">
        <v>224.3</v>
      </c>
      <c r="X18" s="161">
        <v>142.3646</v>
      </c>
      <c r="Y18" s="162">
        <v>139.3999</v>
      </c>
      <c r="Z18" s="162">
        <v>138.2174</v>
      </c>
      <c r="AA18" s="162">
        <v>138.83949999999999</v>
      </c>
      <c r="AB18" s="162">
        <v>136.6062</v>
      </c>
      <c r="AC18" s="161">
        <v>0</v>
      </c>
      <c r="AD18" s="162">
        <v>140.99019999999999</v>
      </c>
      <c r="AE18" s="162">
        <v>127.7432</v>
      </c>
      <c r="AF18" s="162">
        <v>142.923</v>
      </c>
    </row>
    <row r="19" spans="1:32" ht="18" customHeight="1" x14ac:dyDescent="0.25">
      <c r="A19" s="160" t="s">
        <v>75</v>
      </c>
      <c r="B19" s="160" t="s">
        <v>902</v>
      </c>
      <c r="C19" s="165">
        <v>522.68039999999996</v>
      </c>
      <c r="D19" s="165">
        <v>525.2278</v>
      </c>
      <c r="E19" s="165">
        <v>523.61490000000003</v>
      </c>
      <c r="F19" s="165">
        <v>526.99279999999999</v>
      </c>
      <c r="G19" s="165">
        <v>529.16489999999999</v>
      </c>
      <c r="H19" s="165">
        <v>525.02980000000002</v>
      </c>
      <c r="I19" s="164">
        <v>517.06479999999999</v>
      </c>
      <c r="J19" s="165">
        <v>502.71289999999999</v>
      </c>
      <c r="K19" s="165">
        <v>498.65649999999999</v>
      </c>
      <c r="L19" s="165">
        <v>479.4923</v>
      </c>
      <c r="M19" s="165">
        <v>503.94819999999999</v>
      </c>
      <c r="N19" s="165">
        <v>488.61430000000001</v>
      </c>
      <c r="O19" s="165">
        <v>226.5829</v>
      </c>
      <c r="P19" s="165">
        <v>230.15049999999999</v>
      </c>
      <c r="Q19" s="165">
        <v>232.24039999999999</v>
      </c>
      <c r="R19" s="165">
        <v>225.42349999999999</v>
      </c>
      <c r="S19" s="165">
        <v>222.08930000000001</v>
      </c>
      <c r="T19" s="165">
        <v>221.25899999999999</v>
      </c>
      <c r="U19" s="165">
        <v>224.4</v>
      </c>
      <c r="V19" s="164">
        <v>0</v>
      </c>
      <c r="W19" s="165">
        <v>224.2</v>
      </c>
      <c r="X19" s="164">
        <v>142.3646</v>
      </c>
      <c r="Y19" s="165">
        <v>139.19980000000001</v>
      </c>
      <c r="Z19" s="165">
        <v>138.4665</v>
      </c>
      <c r="AA19" s="165">
        <v>138.78540000000001</v>
      </c>
      <c r="AB19" s="165">
        <v>136.7304</v>
      </c>
      <c r="AC19" s="164">
        <v>0</v>
      </c>
      <c r="AD19" s="165">
        <v>140.917</v>
      </c>
      <c r="AE19" s="165">
        <v>128.21190000000001</v>
      </c>
      <c r="AF19" s="165">
        <v>142.9434</v>
      </c>
    </row>
    <row r="20" spans="1:32" ht="18" customHeight="1" x14ac:dyDescent="0.25">
      <c r="A20" s="160" t="s">
        <v>75</v>
      </c>
      <c r="B20" s="160" t="s">
        <v>903</v>
      </c>
      <c r="C20" s="165">
        <v>521.94600000000003</v>
      </c>
      <c r="D20" s="165">
        <v>526.75080000000003</v>
      </c>
      <c r="E20" s="164">
        <v>523.61490000000003</v>
      </c>
      <c r="F20" s="165">
        <v>528.17769999999996</v>
      </c>
      <c r="G20" s="165">
        <v>529.10389999999995</v>
      </c>
      <c r="H20" s="165">
        <v>524.54690000000005</v>
      </c>
      <c r="I20" s="164">
        <v>517.06479999999999</v>
      </c>
      <c r="J20" s="165">
        <v>501.63850000000002</v>
      </c>
      <c r="K20" s="165">
        <v>497.7636</v>
      </c>
      <c r="L20" s="165">
        <v>479.18020000000001</v>
      </c>
      <c r="M20" s="165">
        <v>504.6755</v>
      </c>
      <c r="N20" s="165">
        <v>489.20350000000002</v>
      </c>
      <c r="O20" s="165">
        <v>226.74639999999999</v>
      </c>
      <c r="P20" s="165">
        <v>230.49039999999999</v>
      </c>
      <c r="Q20" s="165">
        <v>231.8836</v>
      </c>
      <c r="R20" s="165">
        <v>225.51070000000001</v>
      </c>
      <c r="S20" s="165">
        <v>221.95650000000001</v>
      </c>
      <c r="T20" s="165">
        <v>221.03100000000001</v>
      </c>
      <c r="U20" s="165">
        <v>224.4</v>
      </c>
      <c r="V20" s="164">
        <v>0</v>
      </c>
      <c r="W20" s="165">
        <v>224.3</v>
      </c>
      <c r="X20" s="164">
        <v>142.3646</v>
      </c>
      <c r="Y20" s="165">
        <v>139.45660000000001</v>
      </c>
      <c r="Z20" s="165">
        <v>138.1189</v>
      </c>
      <c r="AA20" s="165">
        <v>138.82660000000001</v>
      </c>
      <c r="AB20" s="165">
        <v>136.1232</v>
      </c>
      <c r="AC20" s="164">
        <v>0</v>
      </c>
      <c r="AD20" s="165">
        <v>141.13650000000001</v>
      </c>
      <c r="AE20" s="165">
        <v>128.26079999999999</v>
      </c>
      <c r="AF20" s="165">
        <v>142.923</v>
      </c>
    </row>
    <row r="21" spans="1:32" ht="18" customHeight="1" x14ac:dyDescent="0.25">
      <c r="A21" s="160" t="s">
        <v>75</v>
      </c>
      <c r="B21" s="160" t="s">
        <v>904</v>
      </c>
      <c r="C21" s="165">
        <v>523.1001</v>
      </c>
      <c r="D21" s="165">
        <v>526.3306</v>
      </c>
      <c r="E21" s="165">
        <v>523.56230000000005</v>
      </c>
      <c r="F21" s="165">
        <v>528.06370000000004</v>
      </c>
      <c r="G21" s="165">
        <v>529.78520000000003</v>
      </c>
      <c r="H21" s="165">
        <v>524.82100000000003</v>
      </c>
      <c r="I21" s="164">
        <v>517.06479999999999</v>
      </c>
      <c r="J21" s="165">
        <v>502.04169999999999</v>
      </c>
      <c r="K21" s="165">
        <v>498.55880000000002</v>
      </c>
      <c r="L21" s="165">
        <v>479.79860000000002</v>
      </c>
      <c r="M21" s="165">
        <v>504.66320000000002</v>
      </c>
      <c r="N21" s="165">
        <v>489.54829999999998</v>
      </c>
      <c r="O21" s="165">
        <v>226.7723</v>
      </c>
      <c r="P21" s="165">
        <v>230.4847</v>
      </c>
      <c r="Q21" s="165">
        <v>232.7012</v>
      </c>
      <c r="R21" s="165">
        <v>225.7217</v>
      </c>
      <c r="S21" s="165">
        <v>222.49539999999999</v>
      </c>
      <c r="T21" s="165">
        <v>221.33459999999999</v>
      </c>
      <c r="U21" s="165">
        <v>224.4</v>
      </c>
      <c r="V21" s="164">
        <v>0</v>
      </c>
      <c r="W21" s="165">
        <v>224.2</v>
      </c>
      <c r="X21" s="164">
        <v>142.3646</v>
      </c>
      <c r="Y21" s="165">
        <v>139.4974</v>
      </c>
      <c r="Z21" s="165">
        <v>138.1189</v>
      </c>
      <c r="AA21" s="165">
        <v>138.87889999999999</v>
      </c>
      <c r="AB21" s="165">
        <v>136.2474</v>
      </c>
      <c r="AC21" s="164">
        <v>0</v>
      </c>
      <c r="AD21" s="165">
        <v>141.0341</v>
      </c>
      <c r="AE21" s="165">
        <v>128.6807</v>
      </c>
      <c r="AF21" s="165">
        <v>142.923</v>
      </c>
    </row>
    <row r="22" spans="1:32" ht="18" customHeight="1" x14ac:dyDescent="0.25">
      <c r="A22" s="160" t="s">
        <v>75</v>
      </c>
      <c r="B22" s="160" t="s">
        <v>905</v>
      </c>
      <c r="C22" s="165">
        <v>523.20500000000004</v>
      </c>
      <c r="D22" s="165">
        <v>527.32860000000005</v>
      </c>
      <c r="E22" s="165">
        <v>527.39620000000002</v>
      </c>
      <c r="F22" s="165">
        <v>528.476</v>
      </c>
      <c r="G22" s="165">
        <v>530.46550000000002</v>
      </c>
      <c r="H22" s="165">
        <v>525.75549999999998</v>
      </c>
      <c r="I22" s="164">
        <v>517.06479999999999</v>
      </c>
      <c r="J22" s="165">
        <v>502.27190000000002</v>
      </c>
      <c r="K22" s="165">
        <v>499.45979999999997</v>
      </c>
      <c r="L22" s="165">
        <v>481.35570000000001</v>
      </c>
      <c r="M22" s="165">
        <v>506.26569999999998</v>
      </c>
      <c r="N22" s="165">
        <v>490.28969999999998</v>
      </c>
      <c r="O22" s="165">
        <v>226.7</v>
      </c>
      <c r="P22" s="165">
        <v>230.5478</v>
      </c>
      <c r="Q22" s="165">
        <v>232.49760000000001</v>
      </c>
      <c r="R22" s="165">
        <v>226.1095</v>
      </c>
      <c r="S22" s="165">
        <v>222.73159999999999</v>
      </c>
      <c r="T22" s="165">
        <v>220.91679999999999</v>
      </c>
      <c r="U22" s="165">
        <v>224.4</v>
      </c>
      <c r="V22" s="164">
        <v>0</v>
      </c>
      <c r="W22" s="165">
        <v>224.8</v>
      </c>
      <c r="X22" s="164">
        <v>142.3646</v>
      </c>
      <c r="Y22" s="165">
        <v>139.57329999999999</v>
      </c>
      <c r="Z22" s="165">
        <v>138.2174</v>
      </c>
      <c r="AA22" s="165">
        <v>138.32939999999999</v>
      </c>
      <c r="AB22" s="165">
        <v>136.44059999999999</v>
      </c>
      <c r="AC22" s="164">
        <v>0</v>
      </c>
      <c r="AD22" s="165">
        <v>141.41460000000001</v>
      </c>
      <c r="AE22" s="165">
        <v>129.19829999999999</v>
      </c>
      <c r="AF22" s="165">
        <v>141.73849999999999</v>
      </c>
    </row>
    <row r="23" spans="1:32" ht="18" customHeight="1" x14ac:dyDescent="0.25">
      <c r="A23" s="160" t="s">
        <v>75</v>
      </c>
      <c r="B23" s="160" t="s">
        <v>906</v>
      </c>
      <c r="C23" s="165">
        <v>524.88350000000003</v>
      </c>
      <c r="D23" s="165">
        <v>528.74649999999997</v>
      </c>
      <c r="E23" s="165">
        <v>527.39620000000002</v>
      </c>
      <c r="F23" s="165">
        <v>531.46040000000005</v>
      </c>
      <c r="G23" s="165">
        <v>533.33839999999998</v>
      </c>
      <c r="H23" s="165">
        <v>527.41970000000003</v>
      </c>
      <c r="I23" s="164">
        <v>517.06479999999999</v>
      </c>
      <c r="J23" s="165">
        <v>507.3417</v>
      </c>
      <c r="K23" s="165">
        <v>501.69450000000001</v>
      </c>
      <c r="L23" s="165">
        <v>483.25240000000002</v>
      </c>
      <c r="M23" s="165">
        <v>508.22640000000001</v>
      </c>
      <c r="N23" s="165">
        <v>493.15960000000001</v>
      </c>
      <c r="O23" s="165">
        <v>227.73949999999999</v>
      </c>
      <c r="P23" s="165">
        <v>231.62039999999999</v>
      </c>
      <c r="Q23" s="165">
        <v>233.0975</v>
      </c>
      <c r="R23" s="165">
        <v>227.27889999999999</v>
      </c>
      <c r="S23" s="165">
        <v>223.69139999999999</v>
      </c>
      <c r="T23" s="165">
        <v>221.93899999999999</v>
      </c>
      <c r="U23" s="165">
        <v>225.8</v>
      </c>
      <c r="V23" s="164">
        <v>0</v>
      </c>
      <c r="W23" s="165">
        <v>226.2</v>
      </c>
      <c r="X23" s="164">
        <v>142.3646</v>
      </c>
      <c r="Y23" s="165">
        <v>141.11089999999999</v>
      </c>
      <c r="Z23" s="165">
        <v>138.51830000000001</v>
      </c>
      <c r="AA23" s="165">
        <v>139.11490000000001</v>
      </c>
      <c r="AB23" s="165">
        <v>136.7166</v>
      </c>
      <c r="AC23" s="164">
        <v>0</v>
      </c>
      <c r="AD23" s="165">
        <v>142.46860000000001</v>
      </c>
      <c r="AE23" s="165">
        <v>127.6943</v>
      </c>
      <c r="AF23" s="165">
        <v>143.3314</v>
      </c>
    </row>
    <row r="24" spans="1:32" ht="18" customHeight="1" x14ac:dyDescent="0.25">
      <c r="A24" s="160" t="s">
        <v>75</v>
      </c>
      <c r="B24" s="160" t="s">
        <v>907</v>
      </c>
      <c r="C24" s="165">
        <v>523.78200000000004</v>
      </c>
      <c r="D24" s="165">
        <v>519.60850000000005</v>
      </c>
      <c r="E24" s="165">
        <v>526.39840000000004</v>
      </c>
      <c r="F24" s="165">
        <v>530.57979999999998</v>
      </c>
      <c r="G24" s="165">
        <v>532.52099999999996</v>
      </c>
      <c r="H24" s="165">
        <v>528.05520000000001</v>
      </c>
      <c r="I24" s="164">
        <v>517.06479999999999</v>
      </c>
      <c r="J24" s="165">
        <v>509.53309999999999</v>
      </c>
      <c r="K24" s="165">
        <v>504.13510000000002</v>
      </c>
      <c r="L24" s="165">
        <v>486.43360000000001</v>
      </c>
      <c r="M24" s="165">
        <v>511.32319999999999</v>
      </c>
      <c r="N24" s="165">
        <v>495.96440000000001</v>
      </c>
      <c r="O24" s="165">
        <v>226.76779999999999</v>
      </c>
      <c r="P24" s="165">
        <v>230.31649999999999</v>
      </c>
      <c r="Q24" s="165">
        <v>232.42840000000001</v>
      </c>
      <c r="R24" s="165">
        <v>226.88489999999999</v>
      </c>
      <c r="S24" s="165">
        <v>222.90880000000001</v>
      </c>
      <c r="T24" s="165">
        <v>222.27420000000001</v>
      </c>
      <c r="U24" s="165">
        <v>227.7</v>
      </c>
      <c r="V24" s="164">
        <v>0</v>
      </c>
      <c r="W24" s="165">
        <v>227.2</v>
      </c>
      <c r="X24" s="164">
        <v>142.3646</v>
      </c>
      <c r="Y24" s="165">
        <v>140.18180000000001</v>
      </c>
      <c r="Z24" s="165">
        <v>138.86600000000001</v>
      </c>
      <c r="AA24" s="165">
        <v>138.58969999999999</v>
      </c>
      <c r="AB24" s="165">
        <v>136.8546</v>
      </c>
      <c r="AC24" s="164">
        <v>0</v>
      </c>
      <c r="AD24" s="165">
        <v>141.2243</v>
      </c>
      <c r="AE24" s="165">
        <v>126.99120000000001</v>
      </c>
      <c r="AF24" s="165">
        <v>143.3314</v>
      </c>
    </row>
    <row r="25" spans="1:32" ht="18" customHeight="1" x14ac:dyDescent="0.25">
      <c r="A25" s="160" t="s">
        <v>75</v>
      </c>
      <c r="B25" s="160" t="s">
        <v>908</v>
      </c>
      <c r="C25" s="168">
        <v>519.428</v>
      </c>
      <c r="D25" s="168">
        <v>521.70920000000001</v>
      </c>
      <c r="E25" s="168">
        <v>519.62339999999995</v>
      </c>
      <c r="F25" s="168">
        <v>529.78769999999997</v>
      </c>
      <c r="G25" s="168">
        <v>531.60739999999998</v>
      </c>
      <c r="H25" s="168">
        <v>527.13890000000004</v>
      </c>
      <c r="I25" s="167">
        <v>517.06479999999999</v>
      </c>
      <c r="J25" s="168">
        <v>510.98390000000001</v>
      </c>
      <c r="K25" s="168">
        <v>505.90379999999999</v>
      </c>
      <c r="L25" s="168">
        <v>487.34070000000003</v>
      </c>
      <c r="M25" s="168">
        <v>510.8383</v>
      </c>
      <c r="N25" s="168">
        <v>497.11250000000001</v>
      </c>
      <c r="O25" s="168">
        <v>225.9571</v>
      </c>
      <c r="P25" s="168">
        <v>228.98589999999999</v>
      </c>
      <c r="Q25" s="168">
        <v>230.9639</v>
      </c>
      <c r="R25" s="168">
        <v>226.3897</v>
      </c>
      <c r="S25" s="168">
        <v>223.22630000000001</v>
      </c>
      <c r="T25" s="168">
        <v>222.25919999999999</v>
      </c>
      <c r="U25" s="168">
        <v>227.7</v>
      </c>
      <c r="V25" s="167">
        <v>0</v>
      </c>
      <c r="W25" s="168">
        <v>227</v>
      </c>
      <c r="X25" s="167">
        <v>142.3646</v>
      </c>
      <c r="Y25" s="168">
        <v>140.0247</v>
      </c>
      <c r="Z25" s="168">
        <v>138.96449999999999</v>
      </c>
      <c r="AA25" s="168">
        <v>138.23570000000001</v>
      </c>
      <c r="AB25" s="168">
        <v>136.86840000000001</v>
      </c>
      <c r="AC25" s="167">
        <v>0</v>
      </c>
      <c r="AD25" s="168">
        <v>140.94630000000001</v>
      </c>
      <c r="AE25" s="168">
        <v>126.7568</v>
      </c>
      <c r="AF25" s="168">
        <v>143.0455</v>
      </c>
    </row>
    <row r="26" spans="1:32" ht="18" customHeight="1" x14ac:dyDescent="0.25">
      <c r="A26" s="160" t="s">
        <v>75</v>
      </c>
      <c r="B26" s="160" t="s">
        <v>909</v>
      </c>
      <c r="C26" s="162">
        <v>514.54960000000005</v>
      </c>
      <c r="D26" s="162">
        <v>519.34590000000003</v>
      </c>
      <c r="E26" s="162">
        <v>517.99530000000004</v>
      </c>
      <c r="F26" s="162">
        <v>528.36879999999996</v>
      </c>
      <c r="G26" s="162">
        <v>530.3501</v>
      </c>
      <c r="H26" s="162">
        <v>526.31020000000001</v>
      </c>
      <c r="I26" s="162">
        <v>518.97109999999998</v>
      </c>
      <c r="J26" s="162">
        <v>507.2201</v>
      </c>
      <c r="K26" s="162">
        <v>503.40699999999998</v>
      </c>
      <c r="L26" s="162">
        <v>485.81689999999998</v>
      </c>
      <c r="M26" s="162">
        <v>510.7192</v>
      </c>
      <c r="N26" s="162">
        <v>495.04579999999999</v>
      </c>
      <c r="O26" s="162">
        <v>224.85839999999999</v>
      </c>
      <c r="P26" s="162">
        <v>227.76070000000001</v>
      </c>
      <c r="Q26" s="162">
        <v>228.5754</v>
      </c>
      <c r="R26" s="162">
        <v>225.47030000000001</v>
      </c>
      <c r="S26" s="162">
        <v>222.0746</v>
      </c>
      <c r="T26" s="162">
        <v>221.66810000000001</v>
      </c>
      <c r="U26" s="162">
        <v>226.4</v>
      </c>
      <c r="V26" s="161">
        <v>0</v>
      </c>
      <c r="W26" s="162">
        <v>225.9</v>
      </c>
      <c r="X26" s="161">
        <v>142.3646</v>
      </c>
      <c r="Y26" s="162">
        <v>139.27019999999999</v>
      </c>
      <c r="Z26" s="162">
        <v>138.565</v>
      </c>
      <c r="AA26" s="162">
        <v>137.50389999999999</v>
      </c>
      <c r="AB26" s="162">
        <v>135.86099999999999</v>
      </c>
      <c r="AC26" s="161">
        <v>0</v>
      </c>
      <c r="AD26" s="162">
        <v>140.38999999999999</v>
      </c>
      <c r="AE26" s="162">
        <v>126.62009999999999</v>
      </c>
      <c r="AF26" s="162">
        <v>142.14689999999999</v>
      </c>
    </row>
    <row r="27" spans="1:32" ht="18" customHeight="1" x14ac:dyDescent="0.25">
      <c r="A27" s="160" t="s">
        <v>75</v>
      </c>
      <c r="B27" s="160" t="s">
        <v>910</v>
      </c>
      <c r="C27" s="165">
        <v>520.05759999999998</v>
      </c>
      <c r="D27" s="165">
        <v>523.91489999999999</v>
      </c>
      <c r="E27" s="165">
        <v>523.98249999999996</v>
      </c>
      <c r="F27" s="165">
        <v>529.75210000000004</v>
      </c>
      <c r="G27" s="165">
        <v>531.28420000000006</v>
      </c>
      <c r="H27" s="165">
        <v>526.49779999999998</v>
      </c>
      <c r="I27" s="165">
        <v>518.90319999999997</v>
      </c>
      <c r="J27" s="165">
        <v>506.82209999999998</v>
      </c>
      <c r="K27" s="165">
        <v>504.43979999999999</v>
      </c>
      <c r="L27" s="165">
        <v>485.92489999999998</v>
      </c>
      <c r="M27" s="165">
        <v>510.5009</v>
      </c>
      <c r="N27" s="165">
        <v>494.87450000000001</v>
      </c>
      <c r="O27" s="165">
        <v>223.08029999999999</v>
      </c>
      <c r="P27" s="165">
        <v>229.1388</v>
      </c>
      <c r="Q27" s="165">
        <v>230.66120000000001</v>
      </c>
      <c r="R27" s="165">
        <v>225.08949999999999</v>
      </c>
      <c r="S27" s="165">
        <v>221.60210000000001</v>
      </c>
      <c r="T27" s="165">
        <v>222.0479</v>
      </c>
      <c r="U27" s="165">
        <v>226.3</v>
      </c>
      <c r="V27" s="164">
        <v>0</v>
      </c>
      <c r="W27" s="165">
        <v>225.3</v>
      </c>
      <c r="X27" s="164">
        <v>142.3646</v>
      </c>
      <c r="Y27" s="165">
        <v>140.80889999999999</v>
      </c>
      <c r="Z27" s="165">
        <v>138.4665</v>
      </c>
      <c r="AA27" s="165">
        <v>137.3382</v>
      </c>
      <c r="AB27" s="165">
        <v>135.98519999999999</v>
      </c>
      <c r="AC27" s="164">
        <v>0</v>
      </c>
      <c r="AD27" s="165">
        <v>141.9855</v>
      </c>
      <c r="AE27" s="165">
        <v>126.4785</v>
      </c>
      <c r="AF27" s="165">
        <v>142.14689999999999</v>
      </c>
    </row>
    <row r="28" spans="1:32" ht="18" customHeight="1" x14ac:dyDescent="0.25">
      <c r="A28" s="160" t="s">
        <v>75</v>
      </c>
      <c r="B28" s="160" t="s">
        <v>911</v>
      </c>
      <c r="C28" s="165">
        <v>517.80190000000005</v>
      </c>
      <c r="D28" s="165">
        <v>519.18830000000003</v>
      </c>
      <c r="E28" s="165">
        <v>516.0521</v>
      </c>
      <c r="F28" s="165">
        <v>527.18589999999995</v>
      </c>
      <c r="G28" s="165">
        <v>528.03139999999996</v>
      </c>
      <c r="H28" s="165">
        <v>524.47500000000002</v>
      </c>
      <c r="I28" s="165">
        <v>518.86580000000004</v>
      </c>
      <c r="J28" s="165">
        <v>505.69170000000003</v>
      </c>
      <c r="K28" s="165">
        <v>502.24919999999997</v>
      </c>
      <c r="L28" s="165">
        <v>484.9579</v>
      </c>
      <c r="M28" s="165">
        <v>509.54599999999999</v>
      </c>
      <c r="N28" s="165">
        <v>494.34910000000002</v>
      </c>
      <c r="O28" s="165">
        <v>224.90520000000001</v>
      </c>
      <c r="P28" s="165">
        <v>227.4391</v>
      </c>
      <c r="Q28" s="165">
        <v>228.52180000000001</v>
      </c>
      <c r="R28" s="165">
        <v>223.5471</v>
      </c>
      <c r="S28" s="165">
        <v>220.37649999999999</v>
      </c>
      <c r="T28" s="165">
        <v>221.5609</v>
      </c>
      <c r="U28" s="165">
        <v>225.7</v>
      </c>
      <c r="V28" s="164">
        <v>0</v>
      </c>
      <c r="W28" s="165">
        <v>225.2</v>
      </c>
      <c r="X28" s="164">
        <v>142.3646</v>
      </c>
      <c r="Y28" s="165">
        <v>140.59690000000001</v>
      </c>
      <c r="Z28" s="165">
        <v>138.2174</v>
      </c>
      <c r="AA28" s="165">
        <v>137.09790000000001</v>
      </c>
      <c r="AB28" s="165">
        <v>135.654</v>
      </c>
      <c r="AC28" s="164">
        <v>0</v>
      </c>
      <c r="AD28" s="165">
        <v>141.9709</v>
      </c>
      <c r="AE28" s="165">
        <v>126.7129</v>
      </c>
      <c r="AF28" s="165">
        <v>141.8202</v>
      </c>
    </row>
    <row r="29" spans="1:32" ht="18" customHeight="1" x14ac:dyDescent="0.25">
      <c r="A29" s="160" t="s">
        <v>75</v>
      </c>
      <c r="B29" s="160" t="s">
        <v>912</v>
      </c>
      <c r="C29" s="165">
        <v>520.11</v>
      </c>
      <c r="D29" s="165">
        <v>521.55160000000001</v>
      </c>
      <c r="E29" s="165">
        <v>519.25570000000005</v>
      </c>
      <c r="F29" s="165">
        <v>527.77139999999997</v>
      </c>
      <c r="G29" s="165">
        <v>529.26139999999998</v>
      </c>
      <c r="H29" s="165">
        <v>525.00099999999998</v>
      </c>
      <c r="I29" s="165">
        <v>518.01969999999994</v>
      </c>
      <c r="J29" s="165">
        <v>506.51240000000001</v>
      </c>
      <c r="K29" s="165">
        <v>504.08659999999998</v>
      </c>
      <c r="L29" s="165">
        <v>485.44869999999997</v>
      </c>
      <c r="M29" s="165">
        <v>509.7038</v>
      </c>
      <c r="N29" s="165">
        <v>494.86450000000002</v>
      </c>
      <c r="O29" s="165">
        <v>225.0249</v>
      </c>
      <c r="P29" s="165">
        <v>227.84989999999999</v>
      </c>
      <c r="Q29" s="165">
        <v>229.00819999999999</v>
      </c>
      <c r="R29" s="165">
        <v>223.642</v>
      </c>
      <c r="S29" s="165">
        <v>220.58330000000001</v>
      </c>
      <c r="T29" s="165">
        <v>221.9468</v>
      </c>
      <c r="U29" s="165">
        <v>226.3</v>
      </c>
      <c r="V29" s="164">
        <v>0</v>
      </c>
      <c r="W29" s="165">
        <v>225.5</v>
      </c>
      <c r="X29" s="164">
        <v>142.3646</v>
      </c>
      <c r="Y29" s="165">
        <v>140.67869999999999</v>
      </c>
      <c r="Z29" s="165">
        <v>138.2174</v>
      </c>
      <c r="AA29" s="165">
        <v>137.57769999999999</v>
      </c>
      <c r="AB29" s="165">
        <v>135.447</v>
      </c>
      <c r="AC29" s="164">
        <v>0</v>
      </c>
      <c r="AD29" s="165">
        <v>142.1173</v>
      </c>
      <c r="AE29" s="165">
        <v>126.15130000000001</v>
      </c>
      <c r="AF29" s="165">
        <v>142.12649999999999</v>
      </c>
    </row>
    <row r="30" spans="1:32" ht="18" customHeight="1" x14ac:dyDescent="0.25">
      <c r="A30" s="160" t="s">
        <v>75</v>
      </c>
      <c r="B30" s="160" t="s">
        <v>913</v>
      </c>
      <c r="C30" s="165">
        <v>515.75609999999995</v>
      </c>
      <c r="D30" s="165">
        <v>515.87969999999996</v>
      </c>
      <c r="E30" s="165">
        <v>512.53330000000005</v>
      </c>
      <c r="F30" s="165">
        <v>525.21810000000005</v>
      </c>
      <c r="G30" s="165">
        <v>526.31769999999995</v>
      </c>
      <c r="H30" s="165">
        <v>523.48360000000002</v>
      </c>
      <c r="I30" s="165">
        <v>518.9751</v>
      </c>
      <c r="J30" s="165">
        <v>506.7088</v>
      </c>
      <c r="K30" s="165">
        <v>503.85590000000002</v>
      </c>
      <c r="L30" s="165">
        <v>485.06349999999998</v>
      </c>
      <c r="M30" s="165">
        <v>509.81369999999998</v>
      </c>
      <c r="N30" s="165">
        <v>495.08510000000001</v>
      </c>
      <c r="O30" s="165">
        <v>223.36699999999999</v>
      </c>
      <c r="P30" s="165">
        <v>226.32089999999999</v>
      </c>
      <c r="Q30" s="165">
        <v>227.1225</v>
      </c>
      <c r="R30" s="165">
        <v>222.881</v>
      </c>
      <c r="S30" s="165">
        <v>219.8228</v>
      </c>
      <c r="T30" s="165">
        <v>221.89609999999999</v>
      </c>
      <c r="U30" s="165">
        <v>225.7</v>
      </c>
      <c r="V30" s="164">
        <v>0</v>
      </c>
      <c r="W30" s="165">
        <v>225.5</v>
      </c>
      <c r="X30" s="164">
        <v>142.3646</v>
      </c>
      <c r="Y30" s="165">
        <v>140.5788</v>
      </c>
      <c r="Z30" s="165">
        <v>138.1189</v>
      </c>
      <c r="AA30" s="165">
        <v>137.6748</v>
      </c>
      <c r="AB30" s="165">
        <v>135.35040000000001</v>
      </c>
      <c r="AC30" s="164">
        <v>0</v>
      </c>
      <c r="AD30" s="165">
        <v>142.05869999999999</v>
      </c>
      <c r="AE30" s="165">
        <v>125.3993</v>
      </c>
      <c r="AF30" s="165">
        <v>141.75890000000001</v>
      </c>
    </row>
    <row r="31" spans="1:32" ht="18" customHeight="1" x14ac:dyDescent="0.25">
      <c r="A31" s="160" t="s">
        <v>75</v>
      </c>
      <c r="B31" s="160" t="s">
        <v>914</v>
      </c>
      <c r="C31" s="165">
        <v>513.91999999999996</v>
      </c>
      <c r="D31" s="165">
        <v>516.45740000000001</v>
      </c>
      <c r="E31" s="165">
        <v>511.64049999999997</v>
      </c>
      <c r="F31" s="165">
        <v>525.80550000000005</v>
      </c>
      <c r="G31" s="165">
        <v>526.94619999999998</v>
      </c>
      <c r="H31" s="165">
        <v>523.37009999999998</v>
      </c>
      <c r="I31" s="165">
        <v>518.98739999999998</v>
      </c>
      <c r="J31" s="165">
        <v>505.53609999999998</v>
      </c>
      <c r="K31" s="165">
        <v>503.68669999999997</v>
      </c>
      <c r="L31" s="165">
        <v>484.99369999999999</v>
      </c>
      <c r="M31" s="165">
        <v>509.83390000000003</v>
      </c>
      <c r="N31" s="165">
        <v>494.11169999999998</v>
      </c>
      <c r="O31" s="165">
        <v>223.60419999999999</v>
      </c>
      <c r="P31" s="165">
        <v>226.458</v>
      </c>
      <c r="Q31" s="165">
        <v>227.41489999999999</v>
      </c>
      <c r="R31" s="165">
        <v>223.0651</v>
      </c>
      <c r="S31" s="165">
        <v>220.0222</v>
      </c>
      <c r="T31" s="165">
        <v>221.87209999999999</v>
      </c>
      <c r="U31" s="165">
        <v>225.1</v>
      </c>
      <c r="V31" s="164">
        <v>0</v>
      </c>
      <c r="W31" s="165">
        <v>224.6</v>
      </c>
      <c r="X31" s="164">
        <v>142.3646</v>
      </c>
      <c r="Y31" s="165">
        <v>139.77070000000001</v>
      </c>
      <c r="Z31" s="165">
        <v>137.9684</v>
      </c>
      <c r="AA31" s="165">
        <v>137.4785</v>
      </c>
      <c r="AB31" s="165">
        <v>135.447</v>
      </c>
      <c r="AC31" s="164">
        <v>0</v>
      </c>
      <c r="AD31" s="165">
        <v>141.3854</v>
      </c>
      <c r="AE31" s="165">
        <v>126.2441</v>
      </c>
      <c r="AF31" s="165">
        <v>141.35040000000001</v>
      </c>
    </row>
    <row r="32" spans="1:32" ht="18" customHeight="1" x14ac:dyDescent="0.25">
      <c r="A32" s="160" t="s">
        <v>75</v>
      </c>
      <c r="B32" s="160" t="s">
        <v>915</v>
      </c>
      <c r="C32" s="165">
        <v>515.28399999999999</v>
      </c>
      <c r="D32" s="165">
        <v>518.34810000000004</v>
      </c>
      <c r="E32" s="165">
        <v>515.36940000000004</v>
      </c>
      <c r="F32" s="165">
        <v>525.15229999999997</v>
      </c>
      <c r="G32" s="165">
        <v>526.97640000000001</v>
      </c>
      <c r="H32" s="165">
        <v>523.59199999999998</v>
      </c>
      <c r="I32" s="165">
        <v>518.12940000000003</v>
      </c>
      <c r="J32" s="165">
        <v>503.3211</v>
      </c>
      <c r="K32" s="165">
        <v>502.65629999999999</v>
      </c>
      <c r="L32" s="165">
        <v>484.18579999999997</v>
      </c>
      <c r="M32" s="165">
        <v>508.56889999999999</v>
      </c>
      <c r="N32" s="165">
        <v>493.20519999999999</v>
      </c>
      <c r="O32" s="165">
        <v>223.33690000000001</v>
      </c>
      <c r="P32" s="165">
        <v>226.79490000000001</v>
      </c>
      <c r="Q32" s="165">
        <v>227.60079999999999</v>
      </c>
      <c r="R32" s="165">
        <v>222.7251</v>
      </c>
      <c r="S32" s="165">
        <v>219.26169999999999</v>
      </c>
      <c r="T32" s="165">
        <v>221.77260000000001</v>
      </c>
      <c r="U32" s="165">
        <v>224.4</v>
      </c>
      <c r="V32" s="164">
        <v>0</v>
      </c>
      <c r="W32" s="165">
        <v>224.1</v>
      </c>
      <c r="X32" s="164">
        <v>142.3646</v>
      </c>
      <c r="Y32" s="165">
        <v>139.1123</v>
      </c>
      <c r="Z32" s="165">
        <v>137.8698</v>
      </c>
      <c r="AA32" s="165">
        <v>137.08940000000001</v>
      </c>
      <c r="AB32" s="165">
        <v>135.22620000000001</v>
      </c>
      <c r="AC32" s="164">
        <v>0</v>
      </c>
      <c r="AD32" s="165">
        <v>140.97550000000001</v>
      </c>
      <c r="AE32" s="165">
        <v>127.6016</v>
      </c>
      <c r="AF32" s="165">
        <v>141.35040000000001</v>
      </c>
    </row>
    <row r="33" spans="1:32" ht="18" customHeight="1" x14ac:dyDescent="0.25">
      <c r="A33" s="160" t="s">
        <v>75</v>
      </c>
      <c r="B33" s="160" t="s">
        <v>916</v>
      </c>
      <c r="C33" s="168">
        <v>515.38890000000004</v>
      </c>
      <c r="D33" s="168">
        <v>518.34810000000004</v>
      </c>
      <c r="E33" s="168">
        <v>517.73270000000002</v>
      </c>
      <c r="F33" s="168">
        <v>525.63170000000002</v>
      </c>
      <c r="G33" s="168">
        <v>526.4153</v>
      </c>
      <c r="H33" s="168">
        <v>522.56769999999995</v>
      </c>
      <c r="I33" s="168">
        <v>518.96720000000005</v>
      </c>
      <c r="J33" s="168">
        <v>503.52730000000003</v>
      </c>
      <c r="K33" s="168">
        <v>501.56990000000002</v>
      </c>
      <c r="L33" s="168">
        <v>483.27510000000001</v>
      </c>
      <c r="M33" s="168">
        <v>509.86939999999998</v>
      </c>
      <c r="N33" s="168">
        <v>492.91579999999999</v>
      </c>
      <c r="O33" s="168">
        <v>223.24469999999999</v>
      </c>
      <c r="P33" s="168">
        <v>226.84690000000001</v>
      </c>
      <c r="Q33" s="168">
        <v>227.63579999999999</v>
      </c>
      <c r="R33" s="168">
        <v>223.05189999999999</v>
      </c>
      <c r="S33" s="168">
        <v>219.54230000000001</v>
      </c>
      <c r="T33" s="168">
        <v>221.37970000000001</v>
      </c>
      <c r="U33" s="168">
        <v>223.8</v>
      </c>
      <c r="V33" s="167">
        <v>0</v>
      </c>
      <c r="W33" s="168">
        <v>223.6</v>
      </c>
      <c r="X33" s="167">
        <v>142.3646</v>
      </c>
      <c r="Y33" s="168">
        <v>138.77189999999999</v>
      </c>
      <c r="Z33" s="168">
        <v>137.9684</v>
      </c>
      <c r="AA33" s="168">
        <v>137.2244</v>
      </c>
      <c r="AB33" s="168">
        <v>135.3228</v>
      </c>
      <c r="AC33" s="167">
        <v>0</v>
      </c>
      <c r="AD33" s="168">
        <v>140.87309999999999</v>
      </c>
      <c r="AE33" s="168">
        <v>128.3535</v>
      </c>
      <c r="AF33" s="168">
        <v>141.35040000000001</v>
      </c>
    </row>
    <row r="34" spans="1:32" ht="18" customHeight="1" x14ac:dyDescent="0.25">
      <c r="A34" s="160" t="s">
        <v>75</v>
      </c>
      <c r="B34" s="160" t="s">
        <v>917</v>
      </c>
      <c r="C34" s="162">
        <v>513.55290000000002</v>
      </c>
      <c r="D34" s="162">
        <v>518.29549999999995</v>
      </c>
      <c r="E34" s="162">
        <v>514.26649999999995</v>
      </c>
      <c r="F34" s="162">
        <v>525.41660000000002</v>
      </c>
      <c r="G34" s="162">
        <v>526.9683</v>
      </c>
      <c r="H34" s="162">
        <v>522.91930000000002</v>
      </c>
      <c r="I34" s="162">
        <v>518.30679999999995</v>
      </c>
      <c r="J34" s="162">
        <v>503.01330000000002</v>
      </c>
      <c r="K34" s="162">
        <v>503.23399999999998</v>
      </c>
      <c r="L34" s="162">
        <v>484.36619999999999</v>
      </c>
      <c r="M34" s="162">
        <v>508.92750000000001</v>
      </c>
      <c r="N34" s="162">
        <v>492.8553</v>
      </c>
      <c r="O34" s="162">
        <v>222.41990000000001</v>
      </c>
      <c r="P34" s="162">
        <v>226.56229999999999</v>
      </c>
      <c r="Q34" s="162">
        <v>226.98159999999999</v>
      </c>
      <c r="R34" s="162">
        <v>222.8433</v>
      </c>
      <c r="S34" s="162">
        <v>219.6087</v>
      </c>
      <c r="T34" s="162">
        <v>221.65729999999999</v>
      </c>
      <c r="U34" s="162">
        <v>224.4</v>
      </c>
      <c r="V34" s="161">
        <v>0</v>
      </c>
      <c r="W34" s="162">
        <v>224.2</v>
      </c>
      <c r="X34" s="161">
        <v>142.3646</v>
      </c>
      <c r="Y34" s="162">
        <v>139.13720000000001</v>
      </c>
      <c r="Z34" s="162">
        <v>137.8698</v>
      </c>
      <c r="AA34" s="162">
        <v>137.24879999999999</v>
      </c>
      <c r="AB34" s="162">
        <v>135.36420000000001</v>
      </c>
      <c r="AC34" s="161">
        <v>0</v>
      </c>
      <c r="AD34" s="162">
        <v>140.99019999999999</v>
      </c>
      <c r="AE34" s="162">
        <v>128.16309999999999</v>
      </c>
      <c r="AF34" s="162">
        <v>141.35040000000001</v>
      </c>
    </row>
    <row r="35" spans="1:32" ht="18" customHeight="1" x14ac:dyDescent="0.25">
      <c r="A35" s="160" t="s">
        <v>75</v>
      </c>
      <c r="B35" s="160" t="s">
        <v>918</v>
      </c>
      <c r="C35" s="165">
        <v>515.23149999999998</v>
      </c>
      <c r="D35" s="165">
        <v>518.71569999999997</v>
      </c>
      <c r="E35" s="164">
        <v>514.26649999999995</v>
      </c>
      <c r="F35" s="165">
        <v>527.87099999999998</v>
      </c>
      <c r="G35" s="165">
        <v>529.25609999999995</v>
      </c>
      <c r="H35" s="165">
        <v>524.38469999999995</v>
      </c>
      <c r="I35" s="165">
        <v>517.26919999999996</v>
      </c>
      <c r="J35" s="165">
        <v>502.80759999999998</v>
      </c>
      <c r="K35" s="165">
        <v>502.13080000000002</v>
      </c>
      <c r="L35" s="165">
        <v>484.23790000000002</v>
      </c>
      <c r="M35" s="165">
        <v>508.2079</v>
      </c>
      <c r="N35" s="165">
        <v>492.92849999999999</v>
      </c>
      <c r="O35" s="165">
        <v>222.65860000000001</v>
      </c>
      <c r="P35" s="165">
        <v>226.82169999999999</v>
      </c>
      <c r="Q35" s="165">
        <v>227.37039999999999</v>
      </c>
      <c r="R35" s="165">
        <v>220.2876</v>
      </c>
      <c r="S35" s="165">
        <v>218.20599999999999</v>
      </c>
      <c r="T35" s="165">
        <v>221.059</v>
      </c>
      <c r="U35" s="165">
        <v>224.4</v>
      </c>
      <c r="V35" s="164">
        <v>0</v>
      </c>
      <c r="W35" s="165">
        <v>224</v>
      </c>
      <c r="X35" s="164">
        <v>142.3646</v>
      </c>
      <c r="Y35" s="165">
        <v>139.1549</v>
      </c>
      <c r="Z35" s="165">
        <v>137.8698</v>
      </c>
      <c r="AA35" s="165">
        <v>137.5778</v>
      </c>
      <c r="AB35" s="165">
        <v>135.3366</v>
      </c>
      <c r="AC35" s="164">
        <v>0</v>
      </c>
      <c r="AD35" s="165">
        <v>140.84379999999999</v>
      </c>
      <c r="AE35" s="165">
        <v>127.92870000000001</v>
      </c>
      <c r="AF35" s="165">
        <v>141.30959999999999</v>
      </c>
    </row>
    <row r="36" spans="1:32" ht="18" customHeight="1" x14ac:dyDescent="0.25">
      <c r="A36" s="160" t="s">
        <v>75</v>
      </c>
      <c r="B36" s="160" t="s">
        <v>919</v>
      </c>
      <c r="C36" s="165">
        <v>515.38890000000004</v>
      </c>
      <c r="D36" s="165">
        <v>518.71569999999997</v>
      </c>
      <c r="E36" s="164">
        <v>514.26649999999995</v>
      </c>
      <c r="F36" s="165">
        <v>527.93910000000005</v>
      </c>
      <c r="G36" s="165">
        <v>529.46</v>
      </c>
      <c r="H36" s="165">
        <v>524.49950000000001</v>
      </c>
      <c r="I36" s="165">
        <v>518.86969999999997</v>
      </c>
      <c r="J36" s="165">
        <v>504.48289999999997</v>
      </c>
      <c r="K36" s="165">
        <v>504.14530000000002</v>
      </c>
      <c r="L36" s="165">
        <v>485.78050000000002</v>
      </c>
      <c r="M36" s="165">
        <v>510.11750000000001</v>
      </c>
      <c r="N36" s="165">
        <v>494.89350000000002</v>
      </c>
      <c r="O36" s="165">
        <v>222.9545</v>
      </c>
      <c r="P36" s="165">
        <v>227.4648</v>
      </c>
      <c r="Q36" s="165">
        <v>228.02289999999999</v>
      </c>
      <c r="R36" s="165">
        <v>220.3895</v>
      </c>
      <c r="S36" s="165">
        <v>218.27979999999999</v>
      </c>
      <c r="T36" s="165">
        <v>222.03139999999999</v>
      </c>
      <c r="U36" s="165">
        <v>225.8</v>
      </c>
      <c r="V36" s="164">
        <v>0</v>
      </c>
      <c r="W36" s="165">
        <v>225.4</v>
      </c>
      <c r="X36" s="164">
        <v>142.3646</v>
      </c>
      <c r="Y36" s="165">
        <v>141.73699999999999</v>
      </c>
      <c r="Z36" s="165">
        <v>138.2174</v>
      </c>
      <c r="AA36" s="165">
        <v>137.4333</v>
      </c>
      <c r="AB36" s="165">
        <v>135.654</v>
      </c>
      <c r="AC36" s="164">
        <v>0</v>
      </c>
      <c r="AD36" s="165">
        <v>142.36609999999999</v>
      </c>
      <c r="AE36" s="165">
        <v>127.416</v>
      </c>
      <c r="AF36" s="165">
        <v>141.8202</v>
      </c>
    </row>
    <row r="37" spans="1:32" ht="18" customHeight="1" x14ac:dyDescent="0.25">
      <c r="A37" s="160" t="s">
        <v>75</v>
      </c>
      <c r="B37" s="160" t="s">
        <v>920</v>
      </c>
      <c r="C37" s="165">
        <v>516.4905</v>
      </c>
      <c r="D37" s="165">
        <v>519.97609999999997</v>
      </c>
      <c r="E37" s="164">
        <v>514.26649999999995</v>
      </c>
      <c r="F37" s="165">
        <v>528.51130000000001</v>
      </c>
      <c r="G37" s="165">
        <v>530.12779999999998</v>
      </c>
      <c r="H37" s="165">
        <v>525.23630000000003</v>
      </c>
      <c r="I37" s="165">
        <v>518.90089999999998</v>
      </c>
      <c r="J37" s="165">
        <v>503.77010000000001</v>
      </c>
      <c r="K37" s="165">
        <v>503.41660000000002</v>
      </c>
      <c r="L37" s="165">
        <v>485.0308</v>
      </c>
      <c r="M37" s="165">
        <v>509.59339999999997</v>
      </c>
      <c r="N37" s="165">
        <v>493.96910000000003</v>
      </c>
      <c r="O37" s="165">
        <v>223.1558</v>
      </c>
      <c r="P37" s="165">
        <v>227.6891</v>
      </c>
      <c r="Q37" s="165">
        <v>228.24870000000001</v>
      </c>
      <c r="R37" s="165">
        <v>220.53469999999999</v>
      </c>
      <c r="S37" s="165">
        <v>218.553</v>
      </c>
      <c r="T37" s="165">
        <v>221.60830000000001</v>
      </c>
      <c r="U37" s="165">
        <v>225.1</v>
      </c>
      <c r="V37" s="164">
        <v>0</v>
      </c>
      <c r="W37" s="165">
        <v>225</v>
      </c>
      <c r="X37" s="164">
        <v>142.3646</v>
      </c>
      <c r="Y37" s="165">
        <v>140.54409999999999</v>
      </c>
      <c r="Z37" s="165">
        <v>137.9684</v>
      </c>
      <c r="AA37" s="165">
        <v>137.2321</v>
      </c>
      <c r="AB37" s="165">
        <v>135.447</v>
      </c>
      <c r="AC37" s="164">
        <v>0</v>
      </c>
      <c r="AD37" s="165">
        <v>141.63419999999999</v>
      </c>
      <c r="AE37" s="165">
        <v>127.3672</v>
      </c>
      <c r="AF37" s="165">
        <v>141.35040000000001</v>
      </c>
    </row>
    <row r="38" spans="1:32" ht="18" customHeight="1" x14ac:dyDescent="0.25">
      <c r="A38" s="160" t="s">
        <v>75</v>
      </c>
      <c r="B38" s="160" t="s">
        <v>921</v>
      </c>
      <c r="C38" s="165">
        <v>515.23149999999998</v>
      </c>
      <c r="D38" s="165">
        <v>519.66089999999997</v>
      </c>
      <c r="E38" s="164">
        <v>514.26649999999995</v>
      </c>
      <c r="F38" s="165">
        <v>528.38430000000005</v>
      </c>
      <c r="G38" s="165">
        <v>529.86779999999999</v>
      </c>
      <c r="H38" s="165">
        <v>524.27970000000005</v>
      </c>
      <c r="I38" s="165">
        <v>518.60350000000005</v>
      </c>
      <c r="J38" s="165">
        <v>505.28730000000002</v>
      </c>
      <c r="K38" s="165">
        <v>503.40089999999998</v>
      </c>
      <c r="L38" s="165">
        <v>485.28</v>
      </c>
      <c r="M38" s="165">
        <v>509.38799999999998</v>
      </c>
      <c r="N38" s="165">
        <v>494.2878</v>
      </c>
      <c r="O38" s="165">
        <v>222.79130000000001</v>
      </c>
      <c r="P38" s="165">
        <v>227.5001</v>
      </c>
      <c r="Q38" s="165">
        <v>228.64410000000001</v>
      </c>
      <c r="R38" s="165">
        <v>220.52770000000001</v>
      </c>
      <c r="S38" s="165">
        <v>218.3905</v>
      </c>
      <c r="T38" s="165">
        <v>221.6113</v>
      </c>
      <c r="U38" s="165">
        <v>225.1</v>
      </c>
      <c r="V38" s="164">
        <v>0</v>
      </c>
      <c r="W38" s="165">
        <v>224.8</v>
      </c>
      <c r="X38" s="164">
        <v>142.3646</v>
      </c>
      <c r="Y38" s="165">
        <v>140.0975</v>
      </c>
      <c r="Z38" s="165">
        <v>138.2174</v>
      </c>
      <c r="AA38" s="165">
        <v>137.6318</v>
      </c>
      <c r="AB38" s="165">
        <v>135.84719999999999</v>
      </c>
      <c r="AC38" s="164">
        <v>0</v>
      </c>
      <c r="AD38" s="165">
        <v>141.60489999999999</v>
      </c>
      <c r="AE38" s="165">
        <v>127.1328</v>
      </c>
      <c r="AF38" s="165">
        <v>141.69759999999999</v>
      </c>
    </row>
    <row r="39" spans="1:32" ht="18" customHeight="1" x14ac:dyDescent="0.25">
      <c r="A39" s="160" t="s">
        <v>75</v>
      </c>
      <c r="B39" s="160" t="s">
        <v>922</v>
      </c>
      <c r="C39" s="165">
        <v>517.80190000000005</v>
      </c>
      <c r="D39" s="165">
        <v>522.49689999999998</v>
      </c>
      <c r="E39" s="164">
        <v>514.26649999999995</v>
      </c>
      <c r="F39" s="165">
        <v>529.7518</v>
      </c>
      <c r="G39" s="165">
        <v>531.55100000000004</v>
      </c>
      <c r="H39" s="165">
        <v>526.42550000000006</v>
      </c>
      <c r="I39" s="165">
        <v>518.12570000000005</v>
      </c>
      <c r="J39" s="165">
        <v>505.74540000000002</v>
      </c>
      <c r="K39" s="165">
        <v>502.96960000000001</v>
      </c>
      <c r="L39" s="165">
        <v>485.52080000000001</v>
      </c>
      <c r="M39" s="165">
        <v>509.06990000000002</v>
      </c>
      <c r="N39" s="165">
        <v>493.31659999999999</v>
      </c>
      <c r="O39" s="165">
        <v>223.5213</v>
      </c>
      <c r="P39" s="165">
        <v>228.45920000000001</v>
      </c>
      <c r="Q39" s="165">
        <v>229.6319</v>
      </c>
      <c r="R39" s="165">
        <v>220.94880000000001</v>
      </c>
      <c r="S39" s="165">
        <v>219.2765</v>
      </c>
      <c r="T39" s="165">
        <v>221.53450000000001</v>
      </c>
      <c r="U39" s="165">
        <v>224.4</v>
      </c>
      <c r="V39" s="164">
        <v>0</v>
      </c>
      <c r="W39" s="165">
        <v>223.9</v>
      </c>
      <c r="X39" s="164">
        <v>142.3646</v>
      </c>
      <c r="Y39" s="165">
        <v>139.15280000000001</v>
      </c>
      <c r="Z39" s="165">
        <v>138.2174</v>
      </c>
      <c r="AA39" s="165">
        <v>137.4068</v>
      </c>
      <c r="AB39" s="165">
        <v>135.64019999999999</v>
      </c>
      <c r="AC39" s="164">
        <v>0</v>
      </c>
      <c r="AD39" s="165">
        <v>140.99019999999999</v>
      </c>
      <c r="AE39" s="165">
        <v>127.1328</v>
      </c>
      <c r="AF39" s="165">
        <v>141.35040000000001</v>
      </c>
    </row>
    <row r="40" spans="1:32" ht="18" customHeight="1" x14ac:dyDescent="0.25">
      <c r="A40" s="160" t="s">
        <v>75</v>
      </c>
      <c r="B40" s="160" t="s">
        <v>923</v>
      </c>
      <c r="C40" s="165">
        <v>521.73609999999996</v>
      </c>
      <c r="D40" s="165">
        <v>522.9171</v>
      </c>
      <c r="E40" s="164">
        <v>514.26649999999995</v>
      </c>
      <c r="F40" s="165">
        <v>529.89949999999999</v>
      </c>
      <c r="G40" s="165">
        <v>532.6626</v>
      </c>
      <c r="H40" s="165">
        <v>526.28160000000003</v>
      </c>
      <c r="I40" s="165">
        <v>518.78530000000001</v>
      </c>
      <c r="J40" s="165">
        <v>503.97309999999999</v>
      </c>
      <c r="K40" s="165">
        <v>502.66460000000001</v>
      </c>
      <c r="L40" s="165">
        <v>484.37130000000002</v>
      </c>
      <c r="M40" s="165">
        <v>509.89339999999999</v>
      </c>
      <c r="N40" s="165">
        <v>493.89089999999999</v>
      </c>
      <c r="O40" s="165">
        <v>224.20660000000001</v>
      </c>
      <c r="P40" s="165">
        <v>229.01730000000001</v>
      </c>
      <c r="Q40" s="165">
        <v>229.13229999999999</v>
      </c>
      <c r="R40" s="165">
        <v>221.1345</v>
      </c>
      <c r="S40" s="165">
        <v>219.4906</v>
      </c>
      <c r="T40" s="165">
        <v>221.721</v>
      </c>
      <c r="U40" s="165">
        <v>224.4</v>
      </c>
      <c r="V40" s="164">
        <v>0</v>
      </c>
      <c r="W40" s="165">
        <v>224.5</v>
      </c>
      <c r="X40" s="164">
        <v>142.3646</v>
      </c>
      <c r="Y40" s="165">
        <v>139.4863</v>
      </c>
      <c r="Z40" s="165">
        <v>138.2174</v>
      </c>
      <c r="AA40" s="165">
        <v>137.60059999999999</v>
      </c>
      <c r="AB40" s="165">
        <v>135.52979999999999</v>
      </c>
      <c r="AC40" s="164">
        <v>0</v>
      </c>
      <c r="AD40" s="165">
        <v>141.2243</v>
      </c>
      <c r="AE40" s="165">
        <v>127.1328</v>
      </c>
      <c r="AF40" s="165">
        <v>141.35040000000001</v>
      </c>
    </row>
    <row r="41" spans="1:32" ht="18" customHeight="1" x14ac:dyDescent="0.25">
      <c r="A41" s="160" t="s">
        <v>75</v>
      </c>
      <c r="B41" s="160" t="s">
        <v>924</v>
      </c>
      <c r="C41" s="168">
        <v>522.26070000000004</v>
      </c>
      <c r="D41" s="168">
        <v>526.12059999999997</v>
      </c>
      <c r="E41" s="167">
        <v>514.26649999999995</v>
      </c>
      <c r="F41" s="168">
        <v>531.37900000000002</v>
      </c>
      <c r="G41" s="168">
        <v>532.63729999999998</v>
      </c>
      <c r="H41" s="168">
        <v>526.32230000000004</v>
      </c>
      <c r="I41" s="168">
        <v>518.39319999999998</v>
      </c>
      <c r="J41" s="168">
        <v>504.12009999999998</v>
      </c>
      <c r="K41" s="168">
        <v>501.38679999999999</v>
      </c>
      <c r="L41" s="168">
        <v>484.63010000000003</v>
      </c>
      <c r="M41" s="168">
        <v>508.59890000000001</v>
      </c>
      <c r="N41" s="168">
        <v>492.63780000000003</v>
      </c>
      <c r="O41" s="168">
        <v>225.5872</v>
      </c>
      <c r="P41" s="168">
        <v>229.9041</v>
      </c>
      <c r="Q41" s="168">
        <v>231.17660000000001</v>
      </c>
      <c r="R41" s="168">
        <v>221.57060000000001</v>
      </c>
      <c r="S41" s="168">
        <v>219.40199999999999</v>
      </c>
      <c r="T41" s="168">
        <v>221.5976</v>
      </c>
      <c r="U41" s="168">
        <v>225.1</v>
      </c>
      <c r="V41" s="167">
        <v>0</v>
      </c>
      <c r="W41" s="168">
        <v>224.9</v>
      </c>
      <c r="X41" s="168">
        <v>141.18100000000001</v>
      </c>
      <c r="Y41" s="168">
        <v>139.62979999999999</v>
      </c>
      <c r="Z41" s="168">
        <v>138.316</v>
      </c>
      <c r="AA41" s="168">
        <v>137.6977</v>
      </c>
      <c r="AB41" s="168">
        <v>135.39179999999999</v>
      </c>
      <c r="AC41" s="167">
        <v>0</v>
      </c>
      <c r="AD41" s="168">
        <v>141.3561</v>
      </c>
      <c r="AE41" s="168">
        <v>126.8056</v>
      </c>
      <c r="AF41" s="168">
        <v>141.73849999999999</v>
      </c>
    </row>
    <row r="42" spans="1:32" ht="18" customHeight="1" x14ac:dyDescent="0.25">
      <c r="A42" s="160" t="s">
        <v>75</v>
      </c>
      <c r="B42" s="160" t="s">
        <v>925</v>
      </c>
      <c r="C42" s="162">
        <v>524.46389999999997</v>
      </c>
      <c r="D42" s="162">
        <v>527.90620000000001</v>
      </c>
      <c r="E42" s="161">
        <v>514.26649999999995</v>
      </c>
      <c r="F42" s="162">
        <v>531.15099999999995</v>
      </c>
      <c r="G42" s="162">
        <v>532.7432</v>
      </c>
      <c r="H42" s="162">
        <v>527.70320000000004</v>
      </c>
      <c r="I42" s="162">
        <v>513</v>
      </c>
      <c r="J42" s="162">
        <v>497.2525</v>
      </c>
      <c r="K42" s="162">
        <v>498.4</v>
      </c>
      <c r="L42" s="162">
        <v>480.34809999999999</v>
      </c>
      <c r="M42" s="162">
        <v>505.19420000000002</v>
      </c>
      <c r="N42" s="162">
        <v>489.61509999999998</v>
      </c>
      <c r="O42" s="162">
        <v>226.62520000000001</v>
      </c>
      <c r="P42" s="162">
        <v>231.48179999999999</v>
      </c>
      <c r="Q42" s="162">
        <v>231.97219999999999</v>
      </c>
      <c r="R42" s="162">
        <v>221.69550000000001</v>
      </c>
      <c r="S42" s="162">
        <v>219.68989999999999</v>
      </c>
      <c r="T42" s="162">
        <v>220.81319999999999</v>
      </c>
      <c r="U42" s="162">
        <v>223.8</v>
      </c>
      <c r="V42" s="161">
        <v>0</v>
      </c>
      <c r="W42" s="162">
        <v>223.4</v>
      </c>
      <c r="X42" s="162">
        <v>138.6763</v>
      </c>
      <c r="Y42" s="162">
        <v>138.69399999999999</v>
      </c>
      <c r="Z42" s="162">
        <v>137.56890000000001</v>
      </c>
      <c r="AA42" s="162">
        <v>136.32499999999999</v>
      </c>
      <c r="AB42" s="162">
        <v>134.92259999999999</v>
      </c>
      <c r="AC42" s="161">
        <v>0</v>
      </c>
      <c r="AD42" s="162">
        <v>140.8877</v>
      </c>
      <c r="AE42" s="162">
        <v>126.99120000000001</v>
      </c>
      <c r="AF42" s="162">
        <v>139.26730000000001</v>
      </c>
    </row>
    <row r="43" spans="1:32" ht="18" customHeight="1" x14ac:dyDescent="0.25">
      <c r="A43" s="160" t="s">
        <v>75</v>
      </c>
      <c r="B43" s="160" t="s">
        <v>926</v>
      </c>
      <c r="C43" s="165">
        <v>526.56230000000005</v>
      </c>
      <c r="D43" s="165">
        <v>530.16449999999998</v>
      </c>
      <c r="E43" s="164">
        <v>514.26649999999995</v>
      </c>
      <c r="F43" s="165">
        <v>528.54539999999997</v>
      </c>
      <c r="G43" s="165">
        <v>530.66669999999999</v>
      </c>
      <c r="H43" s="165">
        <v>525.35720000000003</v>
      </c>
      <c r="I43" s="165">
        <v>507.4873</v>
      </c>
      <c r="J43" s="165">
        <v>492.62869999999998</v>
      </c>
      <c r="K43" s="165">
        <v>496.16449999999998</v>
      </c>
      <c r="L43" s="165">
        <v>476.85910000000001</v>
      </c>
      <c r="M43" s="165">
        <v>502.37099999999998</v>
      </c>
      <c r="N43" s="165">
        <v>486.70589999999999</v>
      </c>
      <c r="O43" s="165">
        <v>227.3751</v>
      </c>
      <c r="P43" s="165">
        <v>230.4418</v>
      </c>
      <c r="Q43" s="165">
        <v>231.1815</v>
      </c>
      <c r="R43" s="165">
        <v>223.04519999999999</v>
      </c>
      <c r="S43" s="165">
        <v>219.62350000000001</v>
      </c>
      <c r="T43" s="165">
        <v>220.1849</v>
      </c>
      <c r="U43" s="165">
        <v>223</v>
      </c>
      <c r="V43" s="164">
        <v>0</v>
      </c>
      <c r="W43" s="165">
        <v>222.4</v>
      </c>
      <c r="X43" s="165">
        <v>137.8715</v>
      </c>
      <c r="Y43" s="165">
        <v>139.93049999999999</v>
      </c>
      <c r="Z43" s="165">
        <v>137.37180000000001</v>
      </c>
      <c r="AA43" s="165">
        <v>136.4051</v>
      </c>
      <c r="AB43" s="165">
        <v>134.43960000000001</v>
      </c>
      <c r="AC43" s="164">
        <v>0</v>
      </c>
      <c r="AD43" s="165">
        <v>141.8245</v>
      </c>
      <c r="AE43" s="165">
        <v>126.8984</v>
      </c>
      <c r="AF43" s="165">
        <v>138.55250000000001</v>
      </c>
    </row>
    <row r="44" spans="1:32" ht="18" customHeight="1" x14ac:dyDescent="0.25">
      <c r="A44" s="160" t="s">
        <v>75</v>
      </c>
      <c r="B44" s="160" t="s">
        <v>927</v>
      </c>
      <c r="C44" s="165">
        <v>523.7296</v>
      </c>
      <c r="D44" s="165">
        <v>526.22569999999996</v>
      </c>
      <c r="E44" s="164">
        <v>527.86890000000005</v>
      </c>
      <c r="F44" s="165">
        <v>527.47820000000002</v>
      </c>
      <c r="G44" s="165">
        <v>529.64490000000001</v>
      </c>
      <c r="H44" s="165">
        <v>524.52359999999999</v>
      </c>
      <c r="I44" s="164">
        <v>507.4873</v>
      </c>
      <c r="J44" s="165">
        <v>492.7346</v>
      </c>
      <c r="K44" s="165">
        <v>494.15019999999998</v>
      </c>
      <c r="L44" s="165">
        <v>476.88740000000001</v>
      </c>
      <c r="M44" s="165">
        <v>501.76729999999998</v>
      </c>
      <c r="N44" s="165">
        <v>485.77280000000002</v>
      </c>
      <c r="O44" s="165">
        <v>225.21960000000001</v>
      </c>
      <c r="P44" s="165">
        <v>229.65940000000001</v>
      </c>
      <c r="Q44" s="165">
        <v>230.6534</v>
      </c>
      <c r="R44" s="165">
        <v>222.8708</v>
      </c>
      <c r="S44" s="165">
        <v>219.30600000000001</v>
      </c>
      <c r="T44" s="165">
        <v>219.5231</v>
      </c>
      <c r="U44" s="165">
        <v>223</v>
      </c>
      <c r="V44" s="164">
        <v>0</v>
      </c>
      <c r="W44" s="165">
        <v>221.8</v>
      </c>
      <c r="X44" s="165">
        <v>139.03210000000001</v>
      </c>
      <c r="Y44" s="165">
        <v>139.78530000000001</v>
      </c>
      <c r="Z44" s="165">
        <v>136.87370000000001</v>
      </c>
      <c r="AA44" s="165">
        <v>136.30199999999999</v>
      </c>
      <c r="AB44" s="165">
        <v>134.274</v>
      </c>
      <c r="AC44" s="164">
        <v>0</v>
      </c>
      <c r="AD44" s="165">
        <v>141.8391</v>
      </c>
      <c r="AE44" s="165">
        <v>127.6504</v>
      </c>
      <c r="AF44" s="165">
        <v>138.96100000000001</v>
      </c>
    </row>
    <row r="45" spans="1:32" ht="18" customHeight="1" x14ac:dyDescent="0.25">
      <c r="A45" s="160" t="s">
        <v>75</v>
      </c>
      <c r="B45" s="160" t="s">
        <v>928</v>
      </c>
      <c r="C45" s="165">
        <v>520.94929999999999</v>
      </c>
      <c r="D45" s="165">
        <v>524.12490000000003</v>
      </c>
      <c r="E45" s="164">
        <v>522.82709999999997</v>
      </c>
      <c r="F45" s="165">
        <v>523.44669999999996</v>
      </c>
      <c r="G45" s="165">
        <v>525.81759999999997</v>
      </c>
      <c r="H45" s="165">
        <v>520.44230000000005</v>
      </c>
      <c r="I45" s="164">
        <v>513.55909999999994</v>
      </c>
      <c r="J45" s="165">
        <v>497.5573</v>
      </c>
      <c r="K45" s="165">
        <v>500.1748</v>
      </c>
      <c r="L45" s="165">
        <v>486.45650000000001</v>
      </c>
      <c r="M45" s="165">
        <v>505.52420000000001</v>
      </c>
      <c r="N45" s="165">
        <v>492.71039999999999</v>
      </c>
      <c r="O45" s="165">
        <v>224.13749999999999</v>
      </c>
      <c r="P45" s="165">
        <v>228.03630000000001</v>
      </c>
      <c r="Q45" s="165">
        <v>228.93029999999999</v>
      </c>
      <c r="R45" s="165">
        <v>221.4795</v>
      </c>
      <c r="S45" s="165">
        <v>218.24289999999999</v>
      </c>
      <c r="T45" s="165">
        <v>221.27010000000001</v>
      </c>
      <c r="U45" s="165">
        <v>225.1</v>
      </c>
      <c r="V45" s="164">
        <v>0</v>
      </c>
      <c r="W45" s="165">
        <v>224.4</v>
      </c>
      <c r="X45" s="165">
        <v>139.88329999999999</v>
      </c>
      <c r="Y45" s="165">
        <v>141.0325</v>
      </c>
      <c r="Z45" s="165">
        <v>137.6208</v>
      </c>
      <c r="AA45" s="165">
        <v>137.88919999999999</v>
      </c>
      <c r="AB45" s="165">
        <v>135.1848</v>
      </c>
      <c r="AC45" s="164">
        <v>0</v>
      </c>
      <c r="AD45" s="165">
        <v>143.15649999999999</v>
      </c>
      <c r="AE45" s="165">
        <v>126.99120000000001</v>
      </c>
      <c r="AF45" s="165">
        <v>140.1455</v>
      </c>
    </row>
    <row r="46" spans="1:32" ht="18" customHeight="1" x14ac:dyDescent="0.25">
      <c r="A46" s="160" t="s">
        <v>75</v>
      </c>
      <c r="B46" s="160" t="s">
        <v>929</v>
      </c>
      <c r="C46" s="165">
        <v>514.49710000000005</v>
      </c>
      <c r="D46" s="165">
        <v>519.87099999999998</v>
      </c>
      <c r="E46" s="164">
        <v>517.47019999999998</v>
      </c>
      <c r="F46" s="165">
        <v>521.75620000000004</v>
      </c>
      <c r="G46" s="165">
        <v>524.5598</v>
      </c>
      <c r="H46" s="165">
        <v>518.5077</v>
      </c>
      <c r="I46" s="164">
        <v>518.495</v>
      </c>
      <c r="J46" s="165">
        <v>501.28559999999999</v>
      </c>
      <c r="K46" s="165">
        <v>501.7176</v>
      </c>
      <c r="L46" s="165">
        <v>488.10090000000002</v>
      </c>
      <c r="M46" s="165">
        <v>507.53359999999998</v>
      </c>
      <c r="N46" s="165">
        <v>493.46769999999998</v>
      </c>
      <c r="O46" s="165">
        <v>221.78630000000001</v>
      </c>
      <c r="P46" s="165">
        <v>225.613</v>
      </c>
      <c r="Q46" s="165">
        <v>226.04179999999999</v>
      </c>
      <c r="R46" s="165">
        <v>220.70609999999999</v>
      </c>
      <c r="S46" s="165">
        <v>217.43819999999999</v>
      </c>
      <c r="T46" s="165">
        <v>222.07769999999999</v>
      </c>
      <c r="U46" s="165">
        <v>225.6</v>
      </c>
      <c r="V46" s="164">
        <v>0</v>
      </c>
      <c r="W46" s="165">
        <v>225</v>
      </c>
      <c r="X46" s="165">
        <v>140.04159999999999</v>
      </c>
      <c r="Y46" s="165">
        <v>141.24940000000001</v>
      </c>
      <c r="Z46" s="165">
        <v>138.06700000000001</v>
      </c>
      <c r="AA46" s="165">
        <v>138.88040000000001</v>
      </c>
      <c r="AB46" s="165">
        <v>135.792</v>
      </c>
      <c r="AC46" s="164">
        <v>0</v>
      </c>
      <c r="AD46" s="165">
        <v>143.24430000000001</v>
      </c>
      <c r="AE46" s="165">
        <v>127.04</v>
      </c>
      <c r="AF46" s="165">
        <v>140.554</v>
      </c>
    </row>
    <row r="47" spans="1:32" ht="18" customHeight="1" x14ac:dyDescent="0.25">
      <c r="A47" s="160" t="s">
        <v>75</v>
      </c>
      <c r="B47" s="160" t="s">
        <v>930</v>
      </c>
      <c r="C47" s="165">
        <v>518.37900000000002</v>
      </c>
      <c r="D47" s="165">
        <v>520.92139999999995</v>
      </c>
      <c r="E47" s="164">
        <v>517.47019999999998</v>
      </c>
      <c r="F47" s="165">
        <v>521.87090000000001</v>
      </c>
      <c r="G47" s="165">
        <v>524.49549999999999</v>
      </c>
      <c r="H47" s="165">
        <v>519.23429999999996</v>
      </c>
      <c r="I47" s="164">
        <v>517.82860000000005</v>
      </c>
      <c r="J47" s="165">
        <v>501.6003</v>
      </c>
      <c r="K47" s="165">
        <v>501.50470000000001</v>
      </c>
      <c r="L47" s="165">
        <v>488.82780000000002</v>
      </c>
      <c r="M47" s="165">
        <v>509.02249999999998</v>
      </c>
      <c r="N47" s="165">
        <v>494.81619999999998</v>
      </c>
      <c r="O47" s="165">
        <v>223.23220000000001</v>
      </c>
      <c r="P47" s="165">
        <v>226.8706</v>
      </c>
      <c r="Q47" s="165">
        <v>228.28280000000001</v>
      </c>
      <c r="R47" s="165">
        <v>220.99700000000001</v>
      </c>
      <c r="S47" s="165">
        <v>218.14689999999999</v>
      </c>
      <c r="T47" s="165">
        <v>221.89179999999999</v>
      </c>
      <c r="U47" s="165">
        <v>225.7</v>
      </c>
      <c r="V47" s="164">
        <v>0</v>
      </c>
      <c r="W47" s="165">
        <v>225.4</v>
      </c>
      <c r="X47" s="165">
        <v>138.63409999999999</v>
      </c>
      <c r="Y47" s="165">
        <v>140.6122</v>
      </c>
      <c r="Z47" s="165">
        <v>138.1189</v>
      </c>
      <c r="AA47" s="165">
        <v>138.39670000000001</v>
      </c>
      <c r="AB47" s="165">
        <v>135.28139999999999</v>
      </c>
      <c r="AC47" s="164">
        <v>0</v>
      </c>
      <c r="AD47" s="165">
        <v>142.1465</v>
      </c>
      <c r="AE47" s="165">
        <v>127.3672</v>
      </c>
      <c r="AF47" s="165">
        <v>139.75749999999999</v>
      </c>
    </row>
    <row r="48" spans="1:32" ht="18" customHeight="1" x14ac:dyDescent="0.25">
      <c r="A48" s="160" t="s">
        <v>75</v>
      </c>
      <c r="B48" s="160" t="s">
        <v>931</v>
      </c>
      <c r="C48" s="165">
        <v>522.57539999999995</v>
      </c>
      <c r="D48" s="165">
        <v>525.28030000000001</v>
      </c>
      <c r="E48" s="164">
        <v>517.47019999999998</v>
      </c>
      <c r="F48" s="165">
        <v>522.26959999999997</v>
      </c>
      <c r="G48" s="165">
        <v>525.25919999999996</v>
      </c>
      <c r="H48" s="165">
        <v>519.64509999999996</v>
      </c>
      <c r="I48" s="164">
        <v>518.28530000000001</v>
      </c>
      <c r="J48" s="165">
        <v>501.12729999999999</v>
      </c>
      <c r="K48" s="165">
        <v>500.96499999999997</v>
      </c>
      <c r="L48" s="165">
        <v>487.8963</v>
      </c>
      <c r="M48" s="165">
        <v>507.71730000000002</v>
      </c>
      <c r="N48" s="165">
        <v>493.65960000000001</v>
      </c>
      <c r="O48" s="165">
        <v>223.81569999999999</v>
      </c>
      <c r="P48" s="165">
        <v>227.86519999999999</v>
      </c>
      <c r="Q48" s="165">
        <v>229.89840000000001</v>
      </c>
      <c r="R48" s="165">
        <v>221.02010000000001</v>
      </c>
      <c r="S48" s="165">
        <v>217.85900000000001</v>
      </c>
      <c r="T48" s="165">
        <v>221.99520000000001</v>
      </c>
      <c r="U48" s="165">
        <v>226.4</v>
      </c>
      <c r="V48" s="164">
        <v>0</v>
      </c>
      <c r="W48" s="165">
        <v>225.8</v>
      </c>
      <c r="X48" s="165">
        <v>141.7535</v>
      </c>
      <c r="Y48" s="165">
        <v>140.84610000000001</v>
      </c>
      <c r="Z48" s="165">
        <v>138.4665</v>
      </c>
      <c r="AA48" s="165">
        <v>139.45769999999999</v>
      </c>
      <c r="AB48" s="165">
        <v>135.5574</v>
      </c>
      <c r="AC48" s="164">
        <v>0</v>
      </c>
      <c r="AD48" s="165">
        <v>142.46860000000001</v>
      </c>
      <c r="AE48" s="165">
        <v>126.8984</v>
      </c>
      <c r="AF48" s="165">
        <v>142.04480000000001</v>
      </c>
    </row>
    <row r="49" spans="1:32" ht="18" customHeight="1" x14ac:dyDescent="0.25">
      <c r="A49" s="160" t="s">
        <v>75</v>
      </c>
      <c r="B49" s="160" t="s">
        <v>932</v>
      </c>
      <c r="C49" s="168">
        <v>522.99509999999998</v>
      </c>
      <c r="D49" s="168">
        <v>524.96529999999996</v>
      </c>
      <c r="E49" s="167">
        <v>517.47019999999998</v>
      </c>
      <c r="F49" s="168">
        <v>521.83389999999997</v>
      </c>
      <c r="G49" s="168">
        <v>524.24670000000003</v>
      </c>
      <c r="H49" s="168">
        <v>518.22640000000001</v>
      </c>
      <c r="I49" s="167">
        <v>517.94209999999998</v>
      </c>
      <c r="J49" s="168">
        <v>500.577</v>
      </c>
      <c r="K49" s="168">
        <v>500.69139999999999</v>
      </c>
      <c r="L49" s="168">
        <v>487.29469999999998</v>
      </c>
      <c r="M49" s="168">
        <v>505.91809999999998</v>
      </c>
      <c r="N49" s="168">
        <v>492.3023</v>
      </c>
      <c r="O49" s="168">
        <v>224.4255</v>
      </c>
      <c r="P49" s="168">
        <v>228.5753</v>
      </c>
      <c r="Q49" s="168">
        <v>230.1463</v>
      </c>
      <c r="R49" s="168">
        <v>220.87219999999999</v>
      </c>
      <c r="S49" s="168">
        <v>217.43819999999999</v>
      </c>
      <c r="T49" s="168">
        <v>221.8734</v>
      </c>
      <c r="U49" s="168">
        <v>225.7</v>
      </c>
      <c r="V49" s="167">
        <v>0</v>
      </c>
      <c r="W49" s="168">
        <v>225.1</v>
      </c>
      <c r="X49" s="168">
        <v>141.83369999999999</v>
      </c>
      <c r="Y49" s="168">
        <v>140.84229999999999</v>
      </c>
      <c r="Z49" s="168">
        <v>138.26929999999999</v>
      </c>
      <c r="AA49" s="168">
        <v>139.4263</v>
      </c>
      <c r="AB49" s="168">
        <v>135.51599999999999</v>
      </c>
      <c r="AC49" s="167">
        <v>0</v>
      </c>
      <c r="AD49" s="168">
        <v>142.07329999999999</v>
      </c>
      <c r="AE49" s="168">
        <v>126.57129999999999</v>
      </c>
      <c r="AF49" s="168">
        <v>141.73849999999999</v>
      </c>
    </row>
    <row r="50" spans="1:32" ht="18" customHeight="1" x14ac:dyDescent="0.25">
      <c r="A50" s="160" t="s">
        <v>75</v>
      </c>
      <c r="B50" s="160" t="s">
        <v>933</v>
      </c>
      <c r="C50" s="162">
        <v>523.41480000000001</v>
      </c>
      <c r="D50" s="162">
        <v>525.70039999999995</v>
      </c>
      <c r="E50" s="161">
        <v>517.47019999999998</v>
      </c>
      <c r="F50" s="162">
        <v>522.30139999999994</v>
      </c>
      <c r="G50" s="162">
        <v>524.59280000000001</v>
      </c>
      <c r="H50" s="162">
        <v>518.64660000000003</v>
      </c>
      <c r="I50" s="161">
        <v>517.94209999999998</v>
      </c>
      <c r="J50" s="162">
        <v>499.81979999999999</v>
      </c>
      <c r="K50" s="162">
        <v>500.96699999999998</v>
      </c>
      <c r="L50" s="162">
        <v>487.65530000000001</v>
      </c>
      <c r="M50" s="162">
        <v>506.75259999999997</v>
      </c>
      <c r="N50" s="162">
        <v>493.21559999999999</v>
      </c>
      <c r="O50" s="162">
        <v>225.03800000000001</v>
      </c>
      <c r="P50" s="162">
        <v>229.27160000000001</v>
      </c>
      <c r="Q50" s="162">
        <v>230.85220000000001</v>
      </c>
      <c r="R50" s="162">
        <v>220.99189999999999</v>
      </c>
      <c r="S50" s="162">
        <v>217.48249999999999</v>
      </c>
      <c r="T50" s="162">
        <v>222.1516</v>
      </c>
      <c r="U50" s="162">
        <v>225.3</v>
      </c>
      <c r="V50" s="161">
        <v>0</v>
      </c>
      <c r="W50" s="162">
        <v>225.3</v>
      </c>
      <c r="X50" s="161">
        <v>141.83369999999999</v>
      </c>
      <c r="Y50" s="162">
        <v>140.5341</v>
      </c>
      <c r="Z50" s="162">
        <v>138.26929999999999</v>
      </c>
      <c r="AA50" s="162">
        <v>139.28479999999999</v>
      </c>
      <c r="AB50" s="162">
        <v>135.94380000000001</v>
      </c>
      <c r="AC50" s="161">
        <v>0</v>
      </c>
      <c r="AD50" s="162">
        <v>141.92699999999999</v>
      </c>
      <c r="AE50" s="162">
        <v>126.05370000000001</v>
      </c>
      <c r="AF50" s="162">
        <v>141.86099999999999</v>
      </c>
    </row>
    <row r="51" spans="1:32" ht="18" customHeight="1" x14ac:dyDescent="0.25">
      <c r="A51" s="160" t="s">
        <v>75</v>
      </c>
      <c r="B51" s="160" t="s">
        <v>934</v>
      </c>
      <c r="C51" s="165">
        <v>525.72280000000001</v>
      </c>
      <c r="D51" s="165">
        <v>527.95870000000002</v>
      </c>
      <c r="E51" s="164">
        <v>517.47019999999998</v>
      </c>
      <c r="F51" s="165">
        <v>523.48599999999999</v>
      </c>
      <c r="G51" s="165">
        <v>525.976</v>
      </c>
      <c r="H51" s="165">
        <v>520.30169999999998</v>
      </c>
      <c r="I51" s="164">
        <v>517.94209999999998</v>
      </c>
      <c r="J51" s="165">
        <v>502.14060000000001</v>
      </c>
      <c r="K51" s="165">
        <v>501.08789999999999</v>
      </c>
      <c r="L51" s="165">
        <v>487.67469999999997</v>
      </c>
      <c r="M51" s="165">
        <v>506.53449999999998</v>
      </c>
      <c r="N51" s="165">
        <v>494.096</v>
      </c>
      <c r="O51" s="165">
        <v>226.0547</v>
      </c>
      <c r="P51" s="165">
        <v>229.61320000000001</v>
      </c>
      <c r="Q51" s="165">
        <v>231.9511</v>
      </c>
      <c r="R51" s="165">
        <v>221.50890000000001</v>
      </c>
      <c r="S51" s="165">
        <v>218.21340000000001</v>
      </c>
      <c r="T51" s="165">
        <v>221.7688</v>
      </c>
      <c r="U51" s="165">
        <v>225.7</v>
      </c>
      <c r="V51" s="164">
        <v>0</v>
      </c>
      <c r="W51" s="165">
        <v>225.4</v>
      </c>
      <c r="X51" s="164">
        <v>141.83369999999999</v>
      </c>
      <c r="Y51" s="165">
        <v>140.06389999999999</v>
      </c>
      <c r="Z51" s="165">
        <v>138.4665</v>
      </c>
      <c r="AA51" s="165">
        <v>139.8561</v>
      </c>
      <c r="AB51" s="165">
        <v>136.08179999999999</v>
      </c>
      <c r="AC51" s="164">
        <v>0</v>
      </c>
      <c r="AD51" s="165">
        <v>141.72200000000001</v>
      </c>
      <c r="AE51" s="165">
        <v>125.9609</v>
      </c>
      <c r="AF51" s="165">
        <v>142.12649999999999</v>
      </c>
    </row>
    <row r="52" spans="1:32" ht="18" customHeight="1" x14ac:dyDescent="0.25">
      <c r="A52" s="160" t="s">
        <v>75</v>
      </c>
      <c r="B52" s="160" t="s">
        <v>935</v>
      </c>
      <c r="C52" s="165">
        <v>527.40160000000003</v>
      </c>
      <c r="D52" s="165">
        <v>528.37890000000004</v>
      </c>
      <c r="E52" s="164">
        <v>517.47019999999998</v>
      </c>
      <c r="F52" s="165">
        <v>523.52089999999998</v>
      </c>
      <c r="G52" s="165">
        <v>525.94960000000003</v>
      </c>
      <c r="H52" s="165">
        <v>519.83140000000003</v>
      </c>
      <c r="I52" s="164">
        <v>517.94209999999998</v>
      </c>
      <c r="J52" s="165">
        <v>500.65050000000002</v>
      </c>
      <c r="K52" s="165">
        <v>501.13380000000001</v>
      </c>
      <c r="L52" s="165">
        <v>487.7294</v>
      </c>
      <c r="M52" s="165">
        <v>506.3741</v>
      </c>
      <c r="N52" s="165">
        <v>493.92099999999999</v>
      </c>
      <c r="O52" s="165">
        <v>226.61840000000001</v>
      </c>
      <c r="P52" s="165">
        <v>230.12129999999999</v>
      </c>
      <c r="Q52" s="165">
        <v>232.54079999999999</v>
      </c>
      <c r="R52" s="165">
        <v>221.63730000000001</v>
      </c>
      <c r="S52" s="165">
        <v>218.4348</v>
      </c>
      <c r="T52" s="165">
        <v>222.07509999999999</v>
      </c>
      <c r="U52" s="165">
        <v>225.7</v>
      </c>
      <c r="V52" s="164">
        <v>0</v>
      </c>
      <c r="W52" s="165">
        <v>225.2</v>
      </c>
      <c r="X52" s="165">
        <v>142.65899999999999</v>
      </c>
      <c r="Y52" s="165">
        <v>139.69030000000001</v>
      </c>
      <c r="Z52" s="165">
        <v>138.51830000000001</v>
      </c>
      <c r="AA52" s="165">
        <v>140.12989999999999</v>
      </c>
      <c r="AB52" s="165">
        <v>135.9024</v>
      </c>
      <c r="AC52" s="164">
        <v>0</v>
      </c>
      <c r="AD52" s="165">
        <v>141.31219999999999</v>
      </c>
      <c r="AE52" s="165">
        <v>125.7753</v>
      </c>
      <c r="AF52" s="165">
        <v>143.16810000000001</v>
      </c>
    </row>
    <row r="53" spans="1:32" ht="18" customHeight="1" x14ac:dyDescent="0.25">
      <c r="A53" s="160" t="s">
        <v>75</v>
      </c>
      <c r="B53" s="160" t="s">
        <v>936</v>
      </c>
      <c r="C53" s="165">
        <v>524.41139999999996</v>
      </c>
      <c r="D53" s="165">
        <v>527.06590000000006</v>
      </c>
      <c r="E53" s="164">
        <v>517.47019999999998</v>
      </c>
      <c r="F53" s="165">
        <v>524.81740000000002</v>
      </c>
      <c r="G53" s="165">
        <v>527.3229</v>
      </c>
      <c r="H53" s="165">
        <v>520.02279999999996</v>
      </c>
      <c r="I53" s="165">
        <v>518.01829999999995</v>
      </c>
      <c r="J53" s="165">
        <v>502.09390000000002</v>
      </c>
      <c r="K53" s="165">
        <v>500.96339999999998</v>
      </c>
      <c r="L53" s="165">
        <v>487.8648</v>
      </c>
      <c r="M53" s="165">
        <v>508.77800000000002</v>
      </c>
      <c r="N53" s="165">
        <v>493.60910000000001</v>
      </c>
      <c r="O53" s="165">
        <v>225.67259999999999</v>
      </c>
      <c r="P53" s="165">
        <v>229.4759</v>
      </c>
      <c r="Q53" s="165">
        <v>230.7148</v>
      </c>
      <c r="R53" s="165">
        <v>222.0677</v>
      </c>
      <c r="S53" s="165">
        <v>219.6456</v>
      </c>
      <c r="T53" s="165">
        <v>222.0044</v>
      </c>
      <c r="U53" s="165">
        <v>225.7</v>
      </c>
      <c r="V53" s="164">
        <v>0</v>
      </c>
      <c r="W53" s="165">
        <v>225.9</v>
      </c>
      <c r="X53" s="165">
        <v>143.52070000000001</v>
      </c>
      <c r="Y53" s="165">
        <v>140.05609999999999</v>
      </c>
      <c r="Z53" s="165">
        <v>138.71549999999999</v>
      </c>
      <c r="AA53" s="165">
        <v>140.1806</v>
      </c>
      <c r="AB53" s="165">
        <v>136.1232</v>
      </c>
      <c r="AC53" s="164">
        <v>0</v>
      </c>
      <c r="AD53" s="165">
        <v>141.6781</v>
      </c>
      <c r="AE53" s="165">
        <v>127.1328</v>
      </c>
      <c r="AF53" s="165">
        <v>143.39269999999999</v>
      </c>
    </row>
    <row r="54" spans="1:32" ht="18" customHeight="1" x14ac:dyDescent="0.25">
      <c r="A54" s="160" t="s">
        <v>75</v>
      </c>
      <c r="B54" s="160" t="s">
        <v>937</v>
      </c>
      <c r="C54" s="165">
        <v>523.41480000000001</v>
      </c>
      <c r="D54" s="165">
        <v>526.5933</v>
      </c>
      <c r="E54" s="164">
        <v>517.47019999999998</v>
      </c>
      <c r="F54" s="165">
        <v>524.09810000000004</v>
      </c>
      <c r="G54" s="165">
        <v>526.17020000000002</v>
      </c>
      <c r="H54" s="165">
        <v>520.35339999999997</v>
      </c>
      <c r="I54" s="165">
        <v>518.35419999999999</v>
      </c>
      <c r="J54" s="165">
        <v>501.0378</v>
      </c>
      <c r="K54" s="165">
        <v>501.74220000000003</v>
      </c>
      <c r="L54" s="165">
        <v>488.03519999999997</v>
      </c>
      <c r="M54" s="165">
        <v>508.74130000000002</v>
      </c>
      <c r="N54" s="165">
        <v>494.42489999999998</v>
      </c>
      <c r="O54" s="165">
        <v>225.3689</v>
      </c>
      <c r="P54" s="165">
        <v>229.31620000000001</v>
      </c>
      <c r="Q54" s="165">
        <v>229.0864</v>
      </c>
      <c r="R54" s="165">
        <v>221.78149999999999</v>
      </c>
      <c r="S54" s="165">
        <v>219.12880000000001</v>
      </c>
      <c r="T54" s="165">
        <v>221.94319999999999</v>
      </c>
      <c r="U54" s="165">
        <v>225.8</v>
      </c>
      <c r="V54" s="164">
        <v>0</v>
      </c>
      <c r="W54" s="165">
        <v>225.8</v>
      </c>
      <c r="X54" s="165">
        <v>141.5472</v>
      </c>
      <c r="Y54" s="165">
        <v>139.9254</v>
      </c>
      <c r="Z54" s="165">
        <v>138.71549999999999</v>
      </c>
      <c r="AA54" s="165">
        <v>138.9153</v>
      </c>
      <c r="AB54" s="165">
        <v>135.94380000000001</v>
      </c>
      <c r="AC54" s="164">
        <v>0</v>
      </c>
      <c r="AD54" s="165">
        <v>141.9709</v>
      </c>
      <c r="AE54" s="165">
        <v>126.4785</v>
      </c>
      <c r="AF54" s="165">
        <v>141.75890000000001</v>
      </c>
    </row>
    <row r="55" spans="1:32" ht="18" customHeight="1" x14ac:dyDescent="0.25">
      <c r="A55" s="160" t="s">
        <v>75</v>
      </c>
      <c r="B55" s="160" t="s">
        <v>938</v>
      </c>
      <c r="C55" s="165">
        <v>520.79190000000006</v>
      </c>
      <c r="D55" s="165">
        <v>527.80119999999999</v>
      </c>
      <c r="E55" s="165">
        <v>529.60209999999995</v>
      </c>
      <c r="F55" s="165">
        <v>525.53060000000005</v>
      </c>
      <c r="G55" s="165">
        <v>526.68910000000005</v>
      </c>
      <c r="H55" s="165">
        <v>521.9665</v>
      </c>
      <c r="I55" s="165">
        <v>518.9665</v>
      </c>
      <c r="J55" s="165">
        <v>502.66199999999998</v>
      </c>
      <c r="K55" s="165">
        <v>500.77280000000002</v>
      </c>
      <c r="L55" s="165">
        <v>488.2878</v>
      </c>
      <c r="M55" s="165">
        <v>507.86</v>
      </c>
      <c r="N55" s="165">
        <v>494.0994</v>
      </c>
      <c r="O55" s="165">
        <v>226.0069</v>
      </c>
      <c r="P55" s="165">
        <v>230.4358</v>
      </c>
      <c r="Q55" s="165">
        <v>229.08629999999999</v>
      </c>
      <c r="R55" s="165">
        <v>222.55439999999999</v>
      </c>
      <c r="S55" s="165">
        <v>219.97790000000001</v>
      </c>
      <c r="T55" s="165">
        <v>222.1944</v>
      </c>
      <c r="U55" s="165">
        <v>225.7</v>
      </c>
      <c r="V55" s="164">
        <v>0</v>
      </c>
      <c r="W55" s="165">
        <v>226.4</v>
      </c>
      <c r="X55" s="165">
        <v>141.7285</v>
      </c>
      <c r="Y55" s="165">
        <v>140.1079</v>
      </c>
      <c r="Z55" s="165">
        <v>138.71549999999999</v>
      </c>
      <c r="AA55" s="165">
        <v>138.87540000000001</v>
      </c>
      <c r="AB55" s="165">
        <v>136.5924</v>
      </c>
      <c r="AC55" s="164">
        <v>0</v>
      </c>
      <c r="AD55" s="165">
        <v>141.86840000000001</v>
      </c>
      <c r="AE55" s="165">
        <v>127.46</v>
      </c>
      <c r="AF55" s="165">
        <v>141.8202</v>
      </c>
    </row>
    <row r="56" spans="1:32" ht="18" customHeight="1" x14ac:dyDescent="0.25">
      <c r="A56" s="160" t="s">
        <v>75</v>
      </c>
      <c r="B56" s="160" t="s">
        <v>939</v>
      </c>
      <c r="C56" s="165">
        <v>527.08680000000004</v>
      </c>
      <c r="D56" s="165">
        <v>530.05939999999998</v>
      </c>
      <c r="E56" s="165">
        <v>529.39200000000005</v>
      </c>
      <c r="F56" s="165">
        <v>527.14679999999998</v>
      </c>
      <c r="G56" s="165">
        <v>528.75429999999994</v>
      </c>
      <c r="H56" s="165">
        <v>522.24980000000005</v>
      </c>
      <c r="I56" s="165">
        <v>518.43389999999999</v>
      </c>
      <c r="J56" s="165">
        <v>503.3922</v>
      </c>
      <c r="K56" s="165">
        <v>501.49639999999999</v>
      </c>
      <c r="L56" s="165">
        <v>490.90170000000001</v>
      </c>
      <c r="M56" s="165">
        <v>508.57100000000003</v>
      </c>
      <c r="N56" s="165">
        <v>495.11739999999998</v>
      </c>
      <c r="O56" s="165">
        <v>226.80350000000001</v>
      </c>
      <c r="P56" s="165">
        <v>230.80879999999999</v>
      </c>
      <c r="Q56" s="165">
        <v>230.41229999999999</v>
      </c>
      <c r="R56" s="165">
        <v>223.50970000000001</v>
      </c>
      <c r="S56" s="165">
        <v>220.19929999999999</v>
      </c>
      <c r="T56" s="165">
        <v>222.44929999999999</v>
      </c>
      <c r="U56" s="165">
        <v>226.4</v>
      </c>
      <c r="V56" s="164">
        <v>0</v>
      </c>
      <c r="W56" s="165">
        <v>226.5</v>
      </c>
      <c r="X56" s="165">
        <v>141.7192</v>
      </c>
      <c r="Y56" s="165">
        <v>140.2337</v>
      </c>
      <c r="Z56" s="165">
        <v>138.76740000000001</v>
      </c>
      <c r="AA56" s="165">
        <v>139.3185</v>
      </c>
      <c r="AB56" s="165">
        <v>136.52340000000001</v>
      </c>
      <c r="AC56" s="164">
        <v>0</v>
      </c>
      <c r="AD56" s="165">
        <v>142.1173</v>
      </c>
      <c r="AE56" s="165">
        <v>128.0264</v>
      </c>
      <c r="AF56" s="165">
        <v>142.14689999999999</v>
      </c>
    </row>
    <row r="57" spans="1:32" ht="18" customHeight="1" x14ac:dyDescent="0.25">
      <c r="A57" s="160" t="s">
        <v>940</v>
      </c>
      <c r="B57" s="160" t="s">
        <v>76</v>
      </c>
      <c r="C57" s="168">
        <v>527.13919999999996</v>
      </c>
      <c r="D57" s="168">
        <v>530.95230000000004</v>
      </c>
      <c r="E57" s="168">
        <v>526.50340000000006</v>
      </c>
      <c r="F57" s="168">
        <v>528.03390000000002</v>
      </c>
      <c r="G57" s="168">
        <v>530.38679999999999</v>
      </c>
      <c r="H57" s="168">
        <v>522.34439999999995</v>
      </c>
      <c r="I57" s="168">
        <v>518.73209999999995</v>
      </c>
      <c r="J57" s="168">
        <v>504.24459999999999</v>
      </c>
      <c r="K57" s="168">
        <v>502.63720000000001</v>
      </c>
      <c r="L57" s="168">
        <v>489.21030000000002</v>
      </c>
      <c r="M57" s="168">
        <v>508.19420000000002</v>
      </c>
      <c r="N57" s="168">
        <v>495.06650000000002</v>
      </c>
      <c r="O57" s="168">
        <v>226.726</v>
      </c>
      <c r="P57" s="168">
        <v>229.99279999999999</v>
      </c>
      <c r="Q57" s="168">
        <v>230.9537</v>
      </c>
      <c r="R57" s="168">
        <v>224.05439999999999</v>
      </c>
      <c r="S57" s="168">
        <v>221.7423</v>
      </c>
      <c r="T57" s="168">
        <v>222.64230000000001</v>
      </c>
      <c r="U57" s="168">
        <v>226.4</v>
      </c>
      <c r="V57" s="167">
        <v>0</v>
      </c>
      <c r="W57" s="168">
        <v>226.7</v>
      </c>
      <c r="X57" s="168">
        <v>141.72370000000001</v>
      </c>
      <c r="Y57" s="168">
        <v>140.24889999999999</v>
      </c>
      <c r="Z57" s="168">
        <v>139.0164</v>
      </c>
      <c r="AA57" s="168">
        <v>139.286</v>
      </c>
      <c r="AB57" s="168">
        <v>136.90979999999999</v>
      </c>
      <c r="AC57" s="167">
        <v>0</v>
      </c>
      <c r="AD57" s="168">
        <v>142.05869999999999</v>
      </c>
      <c r="AE57" s="168">
        <v>127.2744</v>
      </c>
      <c r="AF57" s="168">
        <v>142.14689999999999</v>
      </c>
    </row>
    <row r="58" spans="1:32" x14ac:dyDescent="0.25">
      <c r="A58" s="230" t="s">
        <v>952</v>
      </c>
      <c r="B58" s="230"/>
      <c r="C58" s="170">
        <v>527.40160000000003</v>
      </c>
      <c r="D58" s="170">
        <v>530.95230000000004</v>
      </c>
      <c r="E58" s="170">
        <v>529.60209999999995</v>
      </c>
      <c r="F58" s="170">
        <v>531.46040000000005</v>
      </c>
      <c r="G58" s="170">
        <v>533.33839999999998</v>
      </c>
      <c r="H58" s="170">
        <v>528.05520000000001</v>
      </c>
      <c r="I58" s="170">
        <v>518.98739999999998</v>
      </c>
      <c r="J58" s="170">
        <v>510.98390000000001</v>
      </c>
      <c r="K58" s="170">
        <v>505.90379999999999</v>
      </c>
      <c r="L58" s="170">
        <v>490.90170000000001</v>
      </c>
      <c r="M58" s="170">
        <v>511.32319999999999</v>
      </c>
      <c r="N58" s="170">
        <v>497.11250000000001</v>
      </c>
      <c r="O58" s="170">
        <v>227.73949999999999</v>
      </c>
      <c r="P58" s="170">
        <v>231.62039999999999</v>
      </c>
      <c r="Q58" s="170">
        <v>233.29419999999999</v>
      </c>
      <c r="R58" s="170">
        <v>227.27889999999999</v>
      </c>
      <c r="S58" s="170">
        <v>223.69139999999999</v>
      </c>
      <c r="T58" s="170">
        <v>222.64230000000001</v>
      </c>
      <c r="U58" s="170">
        <v>227.7</v>
      </c>
      <c r="V58" s="170">
        <v>0</v>
      </c>
      <c r="W58" s="170">
        <v>227.2</v>
      </c>
      <c r="X58" s="170">
        <v>143.52070000000001</v>
      </c>
      <c r="Y58" s="170">
        <v>141.73699999999999</v>
      </c>
      <c r="Z58" s="170">
        <v>139.0164</v>
      </c>
      <c r="AA58" s="170">
        <v>140.1806</v>
      </c>
      <c r="AB58" s="170">
        <v>136.90979999999999</v>
      </c>
      <c r="AC58" s="170">
        <v>0</v>
      </c>
      <c r="AD58" s="170">
        <v>143.24430000000001</v>
      </c>
      <c r="AE58" s="170">
        <v>129.19829999999999</v>
      </c>
      <c r="AF58" s="170">
        <v>143.39269999999999</v>
      </c>
    </row>
    <row r="59" spans="1:32" x14ac:dyDescent="0.25">
      <c r="A59" s="230" t="s">
        <v>953</v>
      </c>
      <c r="B59" s="230"/>
      <c r="C59" s="170">
        <v>513.55290000000002</v>
      </c>
      <c r="D59" s="170">
        <v>515.87969999999996</v>
      </c>
      <c r="E59" s="170">
        <v>511.64049999999997</v>
      </c>
      <c r="F59" s="170">
        <v>521.75620000000004</v>
      </c>
      <c r="G59" s="170">
        <v>524.24670000000003</v>
      </c>
      <c r="H59" s="170">
        <v>518.22640000000001</v>
      </c>
      <c r="I59" s="170">
        <v>507.4873</v>
      </c>
      <c r="J59" s="170">
        <v>492.62869999999998</v>
      </c>
      <c r="K59" s="170">
        <v>494.15019999999998</v>
      </c>
      <c r="L59" s="170">
        <v>476.85910000000001</v>
      </c>
      <c r="M59" s="170">
        <v>501.76729999999998</v>
      </c>
      <c r="N59" s="170">
        <v>485.77280000000002</v>
      </c>
      <c r="O59" s="170">
        <v>221.78630000000001</v>
      </c>
      <c r="P59" s="170">
        <v>225.613</v>
      </c>
      <c r="Q59" s="170">
        <v>226.04179999999999</v>
      </c>
      <c r="R59" s="170">
        <v>220.2876</v>
      </c>
      <c r="S59" s="170">
        <v>217.43819999999999</v>
      </c>
      <c r="T59" s="170">
        <v>219.5231</v>
      </c>
      <c r="U59" s="170">
        <v>223</v>
      </c>
      <c r="V59" s="170">
        <v>0</v>
      </c>
      <c r="W59" s="170">
        <v>221.8</v>
      </c>
      <c r="X59" s="170">
        <v>137.8715</v>
      </c>
      <c r="Y59" s="170">
        <v>138.69399999999999</v>
      </c>
      <c r="Z59" s="170">
        <v>136.87370000000001</v>
      </c>
      <c r="AA59" s="170">
        <v>136.30199999999999</v>
      </c>
      <c r="AB59" s="170">
        <v>134.274</v>
      </c>
      <c r="AC59" s="170">
        <v>0</v>
      </c>
      <c r="AD59" s="170">
        <v>140.38999999999999</v>
      </c>
      <c r="AE59" s="170">
        <v>125.3993</v>
      </c>
      <c r="AF59" s="170">
        <v>138.55250000000001</v>
      </c>
    </row>
    <row r="60" spans="1:32" x14ac:dyDescent="0.25">
      <c r="A60" s="230" t="s">
        <v>954</v>
      </c>
      <c r="B60" s="230"/>
      <c r="C60" s="170">
        <v>520.93291666666664</v>
      </c>
      <c r="D60" s="170">
        <v>523.54398333333324</v>
      </c>
      <c r="E60" s="170">
        <v>519.97465208333335</v>
      </c>
      <c r="F60" s="170">
        <v>526.67335416666663</v>
      </c>
      <c r="G60" s="170">
        <v>528.55027916666666</v>
      </c>
      <c r="H60" s="170">
        <v>523.58092708333334</v>
      </c>
      <c r="I60" s="170">
        <v>517.30262500000003</v>
      </c>
      <c r="J60" s="170">
        <v>502.55514375000001</v>
      </c>
      <c r="K60" s="170">
        <v>500.84454791666667</v>
      </c>
      <c r="L60" s="170">
        <v>483.94670000000002</v>
      </c>
      <c r="M60" s="170">
        <v>507.21826458333334</v>
      </c>
      <c r="N60" s="170">
        <v>492.31880416666661</v>
      </c>
      <c r="O60" s="170">
        <v>225.02893333333333</v>
      </c>
      <c r="P60" s="170">
        <v>228.92477500000001</v>
      </c>
      <c r="Q60" s="170">
        <v>230.24114374999999</v>
      </c>
      <c r="R60" s="170">
        <v>223.30194583333332</v>
      </c>
      <c r="S60" s="170">
        <v>220.07414166666666</v>
      </c>
      <c r="T60" s="170">
        <v>221.56811041666666</v>
      </c>
      <c r="U60" s="170">
        <v>225.16666666666669</v>
      </c>
      <c r="V60" s="170">
        <v>0</v>
      </c>
      <c r="W60" s="170">
        <v>224.92500000000001</v>
      </c>
      <c r="X60" s="170">
        <v>141.84948750000001</v>
      </c>
      <c r="Y60" s="170">
        <v>140.12092083333332</v>
      </c>
      <c r="Z60" s="170">
        <v>138.24585625</v>
      </c>
      <c r="AA60" s="170">
        <v>138.28116875000001</v>
      </c>
      <c r="AB60" s="170">
        <v>135.89463749999999</v>
      </c>
      <c r="AC60" s="170">
        <v>0</v>
      </c>
      <c r="AD60" s="170">
        <v>141.70923124999999</v>
      </c>
      <c r="AE60" s="170">
        <v>127.2448</v>
      </c>
      <c r="AF60" s="170">
        <v>141.90142291666666</v>
      </c>
    </row>
    <row r="61" spans="1:32" x14ac:dyDescent="0.25">
      <c r="A61" s="230" t="s">
        <v>2425</v>
      </c>
      <c r="B61" s="230"/>
      <c r="C61" s="158" t="s">
        <v>176</v>
      </c>
      <c r="D61" s="158" t="s">
        <v>176</v>
      </c>
      <c r="E61" s="158" t="s">
        <v>176</v>
      </c>
      <c r="F61" s="158" t="s">
        <v>2426</v>
      </c>
      <c r="G61" s="158" t="s">
        <v>2426</v>
      </c>
      <c r="H61" s="158" t="s">
        <v>2426</v>
      </c>
      <c r="I61" s="158" t="s">
        <v>349</v>
      </c>
      <c r="J61" s="158" t="s">
        <v>349</v>
      </c>
      <c r="K61" s="158" t="s">
        <v>349</v>
      </c>
      <c r="L61" s="158" t="s">
        <v>349</v>
      </c>
      <c r="M61" s="158" t="s">
        <v>349</v>
      </c>
      <c r="N61" s="158" t="s">
        <v>349</v>
      </c>
      <c r="O61" s="158" t="s">
        <v>176</v>
      </c>
      <c r="P61" s="158" t="s">
        <v>176</v>
      </c>
      <c r="Q61" s="158" t="s">
        <v>176</v>
      </c>
      <c r="R61" s="158" t="s">
        <v>2426</v>
      </c>
      <c r="S61" s="158" t="s">
        <v>2426</v>
      </c>
      <c r="T61" s="158" t="s">
        <v>349</v>
      </c>
      <c r="U61" s="158" t="s">
        <v>349</v>
      </c>
      <c r="V61" s="158" t="s">
        <v>349</v>
      </c>
      <c r="W61" s="158" t="s">
        <v>349</v>
      </c>
      <c r="X61" s="158" t="s">
        <v>349</v>
      </c>
      <c r="Y61" s="158" t="s">
        <v>349</v>
      </c>
      <c r="Z61" s="158" t="s">
        <v>349</v>
      </c>
      <c r="AA61" s="158" t="s">
        <v>349</v>
      </c>
      <c r="AB61" s="158" t="s">
        <v>349</v>
      </c>
      <c r="AC61" s="158" t="s">
        <v>349</v>
      </c>
      <c r="AD61" s="158" t="s">
        <v>349</v>
      </c>
      <c r="AE61" s="158" t="s">
        <v>349</v>
      </c>
      <c r="AF61" s="158" t="s">
        <v>349</v>
      </c>
    </row>
    <row r="62" spans="1:32" ht="27" customHeight="1" x14ac:dyDescent="0.25">
      <c r="A62" s="230" t="s">
        <v>3</v>
      </c>
      <c r="B62" s="230"/>
      <c r="C62" s="231" t="s">
        <v>58</v>
      </c>
      <c r="D62" s="231"/>
      <c r="E62" s="231"/>
      <c r="F62" s="231"/>
      <c r="G62" s="231"/>
      <c r="H62" s="231"/>
      <c r="I62" s="231" t="s">
        <v>53</v>
      </c>
      <c r="J62" s="231" t="s">
        <v>58</v>
      </c>
      <c r="K62" s="231" t="s">
        <v>53</v>
      </c>
      <c r="L62" s="231" t="s">
        <v>58</v>
      </c>
      <c r="M62" s="231" t="s">
        <v>35</v>
      </c>
      <c r="N62" s="231" t="s">
        <v>53</v>
      </c>
      <c r="O62" s="231" t="s">
        <v>42</v>
      </c>
      <c r="P62" s="231"/>
      <c r="Q62" s="231"/>
      <c r="R62" s="231"/>
      <c r="S62" s="231"/>
      <c r="T62" s="231" t="s">
        <v>58</v>
      </c>
      <c r="U62" s="231" t="s">
        <v>2434</v>
      </c>
      <c r="V62" s="231"/>
      <c r="W62" s="231"/>
      <c r="X62" s="231" t="s">
        <v>42</v>
      </c>
      <c r="Y62" s="231" t="s">
        <v>1028</v>
      </c>
      <c r="Z62" s="231" t="s">
        <v>42</v>
      </c>
      <c r="AA62" s="231" t="s">
        <v>2435</v>
      </c>
      <c r="AB62" s="231" t="s">
        <v>312</v>
      </c>
      <c r="AC62" s="231" t="s">
        <v>42</v>
      </c>
      <c r="AD62" s="231" t="s">
        <v>95</v>
      </c>
      <c r="AE62" s="231" t="s">
        <v>42</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2795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2796</v>
      </c>
      <c r="C5" s="1"/>
      <c r="D5" s="1"/>
      <c r="E5" s="1"/>
      <c r="F5" s="1"/>
      <c r="G5" s="1"/>
    </row>
    <row r="6" spans="1:7" ht="35.1" customHeight="1" x14ac:dyDescent="0.25">
      <c r="A6" s="1"/>
      <c r="B6" s="3" t="s">
        <v>3</v>
      </c>
      <c r="C6" s="3" t="s">
        <v>4</v>
      </c>
      <c r="D6" s="3" t="s">
        <v>6</v>
      </c>
      <c r="E6" s="3" t="s">
        <v>7</v>
      </c>
      <c r="F6" s="3" t="s">
        <v>8</v>
      </c>
      <c r="G6" s="3" t="s">
        <v>2797</v>
      </c>
    </row>
    <row r="7" spans="1:7" x14ac:dyDescent="0.25">
      <c r="A7" s="1"/>
      <c r="B7" s="6" t="s">
        <v>232</v>
      </c>
      <c r="C7" s="6" t="s">
        <v>2798</v>
      </c>
      <c r="D7" s="86" t="s">
        <v>239</v>
      </c>
      <c r="E7" s="86" t="s">
        <v>27</v>
      </c>
      <c r="F7" s="86" t="s">
        <v>2799</v>
      </c>
      <c r="G7" s="6" t="s">
        <v>2800</v>
      </c>
    </row>
    <row r="8" spans="1:7" x14ac:dyDescent="0.25">
      <c r="A8" s="1"/>
      <c r="B8" s="6" t="s">
        <v>232</v>
      </c>
      <c r="C8" s="6" t="s">
        <v>2801</v>
      </c>
      <c r="D8" s="86" t="s">
        <v>2802</v>
      </c>
      <c r="E8" s="86" t="s">
        <v>27</v>
      </c>
      <c r="F8" s="86" t="s">
        <v>28</v>
      </c>
      <c r="G8" s="6" t="s">
        <v>2803</v>
      </c>
    </row>
    <row r="9" spans="1:7" x14ac:dyDescent="0.25">
      <c r="A9" s="1"/>
      <c r="B9" s="6" t="s">
        <v>232</v>
      </c>
      <c r="C9" s="6" t="s">
        <v>2804</v>
      </c>
      <c r="D9" s="86" t="s">
        <v>2805</v>
      </c>
      <c r="E9" s="86" t="s">
        <v>27</v>
      </c>
      <c r="F9" s="86" t="s">
        <v>2799</v>
      </c>
      <c r="G9" s="6" t="s">
        <v>2800</v>
      </c>
    </row>
    <row r="10" spans="1:7" x14ac:dyDescent="0.25">
      <c r="A10" s="1"/>
      <c r="B10" s="6" t="s">
        <v>42</v>
      </c>
      <c r="C10" s="6" t="s">
        <v>2806</v>
      </c>
      <c r="D10" s="86" t="s">
        <v>2232</v>
      </c>
      <c r="E10" s="86" t="s">
        <v>27</v>
      </c>
      <c r="F10" s="86" t="s">
        <v>2807</v>
      </c>
      <c r="G10" s="6" t="s">
        <v>2808</v>
      </c>
    </row>
    <row r="11" spans="1:7" x14ac:dyDescent="0.25">
      <c r="A11" s="1"/>
      <c r="B11" s="6" t="s">
        <v>42</v>
      </c>
      <c r="C11" s="6" t="s">
        <v>2809</v>
      </c>
      <c r="D11" s="86" t="s">
        <v>2810</v>
      </c>
      <c r="E11" s="86" t="s">
        <v>27</v>
      </c>
      <c r="F11" s="86" t="s">
        <v>2811</v>
      </c>
      <c r="G11" s="6" t="s">
        <v>2812</v>
      </c>
    </row>
    <row r="12" spans="1:7" x14ac:dyDescent="0.25">
      <c r="A12" s="1"/>
      <c r="B12" s="6" t="s">
        <v>42</v>
      </c>
      <c r="C12" s="6" t="s">
        <v>2813</v>
      </c>
      <c r="D12" s="86" t="s">
        <v>2814</v>
      </c>
      <c r="E12" s="86" t="s">
        <v>27</v>
      </c>
      <c r="F12" s="86" t="s">
        <v>2815</v>
      </c>
      <c r="G12" s="6" t="s">
        <v>2816</v>
      </c>
    </row>
    <row r="13" spans="1:7" x14ac:dyDescent="0.25">
      <c r="A13" s="1"/>
      <c r="B13" s="6" t="s">
        <v>436</v>
      </c>
      <c r="C13" s="6" t="s">
        <v>2817</v>
      </c>
      <c r="D13" s="86" t="s">
        <v>447</v>
      </c>
      <c r="E13" s="86" t="s">
        <v>2818</v>
      </c>
      <c r="F13" s="86" t="s">
        <v>28</v>
      </c>
      <c r="G13" s="6" t="s">
        <v>2819</v>
      </c>
    </row>
    <row r="14" spans="1:7" x14ac:dyDescent="0.25">
      <c r="A14" s="1"/>
      <c r="B14" s="6" t="s">
        <v>2820</v>
      </c>
      <c r="C14" s="6" t="s">
        <v>2821</v>
      </c>
      <c r="D14" s="86" t="s">
        <v>2822</v>
      </c>
      <c r="E14" s="86" t="s">
        <v>2823</v>
      </c>
      <c r="F14" s="86" t="s">
        <v>2824</v>
      </c>
      <c r="G14" s="6" t="s">
        <v>2825</v>
      </c>
    </row>
    <row r="15" spans="1:7" x14ac:dyDescent="0.25">
      <c r="A15" s="1"/>
      <c r="B15" s="6" t="s">
        <v>42</v>
      </c>
      <c r="C15" s="6" t="s">
        <v>2826</v>
      </c>
      <c r="D15" s="86" t="s">
        <v>576</v>
      </c>
      <c r="E15" s="86" t="s">
        <v>2827</v>
      </c>
      <c r="F15" s="86" t="s">
        <v>2828</v>
      </c>
      <c r="G15" s="6" t="s">
        <v>2829</v>
      </c>
    </row>
    <row r="16" spans="1:7" x14ac:dyDescent="0.25">
      <c r="A16" s="1"/>
      <c r="B16" s="6" t="s">
        <v>42</v>
      </c>
      <c r="C16" s="6" t="s">
        <v>2806</v>
      </c>
      <c r="D16" s="86" t="s">
        <v>2830</v>
      </c>
      <c r="E16" s="86" t="s">
        <v>2831</v>
      </c>
      <c r="F16" s="86" t="s">
        <v>28</v>
      </c>
      <c r="G16" s="6" t="s">
        <v>2832</v>
      </c>
    </row>
    <row r="17" spans="1:7" x14ac:dyDescent="0.25">
      <c r="A17" s="1"/>
      <c r="B17" s="6" t="s">
        <v>42</v>
      </c>
      <c r="C17" s="6" t="s">
        <v>2809</v>
      </c>
      <c r="D17" s="86" t="s">
        <v>2810</v>
      </c>
      <c r="E17" s="86" t="s">
        <v>2833</v>
      </c>
      <c r="F17" s="86" t="s">
        <v>28</v>
      </c>
      <c r="G17" s="6" t="s">
        <v>2834</v>
      </c>
    </row>
    <row r="18" spans="1:7" x14ac:dyDescent="0.25">
      <c r="A18" s="1"/>
      <c r="B18" s="6" t="s">
        <v>42</v>
      </c>
      <c r="C18" s="6" t="s">
        <v>2813</v>
      </c>
      <c r="D18" s="86" t="s">
        <v>2835</v>
      </c>
      <c r="E18" s="86" t="s">
        <v>2833</v>
      </c>
      <c r="F18" s="86" t="s">
        <v>28</v>
      </c>
      <c r="G18" s="6" t="s">
        <v>2836</v>
      </c>
    </row>
    <row r="19" spans="1:7" x14ac:dyDescent="0.25">
      <c r="A19" s="1"/>
      <c r="B19" s="6" t="s">
        <v>232</v>
      </c>
      <c r="C19" s="6" t="s">
        <v>2798</v>
      </c>
      <c r="D19" s="86" t="s">
        <v>243</v>
      </c>
      <c r="E19" s="86" t="s">
        <v>2837</v>
      </c>
      <c r="F19" s="86" t="s">
        <v>28</v>
      </c>
      <c r="G19" s="6" t="s">
        <v>2800</v>
      </c>
    </row>
    <row r="20" spans="1:7" x14ac:dyDescent="0.25">
      <c r="A20" s="1"/>
      <c r="B20" s="6" t="s">
        <v>42</v>
      </c>
      <c r="C20" s="6" t="s">
        <v>2838</v>
      </c>
      <c r="D20" s="86" t="s">
        <v>2839</v>
      </c>
      <c r="E20" s="86" t="s">
        <v>2840</v>
      </c>
      <c r="F20" s="86" t="s">
        <v>28</v>
      </c>
      <c r="G20" s="6" t="s">
        <v>2841</v>
      </c>
    </row>
    <row r="21" spans="1:7" x14ac:dyDescent="0.25">
      <c r="A21" s="1"/>
      <c r="B21" s="6" t="s">
        <v>436</v>
      </c>
      <c r="C21" s="6" t="s">
        <v>2842</v>
      </c>
      <c r="D21" s="86" t="s">
        <v>451</v>
      </c>
      <c r="E21" s="86" t="s">
        <v>2843</v>
      </c>
      <c r="F21" s="86" t="s">
        <v>28</v>
      </c>
      <c r="G21" s="6" t="s">
        <v>2819</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2844</v>
      </c>
      <c r="C5" s="1"/>
      <c r="D5" s="1"/>
      <c r="E5" s="1"/>
      <c r="F5" s="1"/>
      <c r="G5" s="1"/>
      <c r="H5" s="1"/>
      <c r="I5" s="1"/>
    </row>
    <row r="6" spans="1:9" ht="35.1" customHeight="1" x14ac:dyDescent="0.25">
      <c r="A6" s="1"/>
      <c r="B6" s="3" t="s">
        <v>4</v>
      </c>
      <c r="C6" s="3" t="s">
        <v>2845</v>
      </c>
      <c r="D6" s="3" t="s">
        <v>2846</v>
      </c>
      <c r="E6" s="3" t="s">
        <v>7</v>
      </c>
      <c r="F6" s="3" t="s">
        <v>8</v>
      </c>
      <c r="G6" s="3" t="s">
        <v>2847</v>
      </c>
      <c r="H6" s="3" t="s">
        <v>2797</v>
      </c>
      <c r="I6" s="3" t="s">
        <v>2848</v>
      </c>
    </row>
    <row r="7" spans="1:9" ht="25.5" x14ac:dyDescent="0.25">
      <c r="A7" s="1"/>
      <c r="B7" s="6" t="s">
        <v>2849</v>
      </c>
      <c r="C7" s="6" t="s">
        <v>692</v>
      </c>
      <c r="D7" s="86" t="s">
        <v>90</v>
      </c>
      <c r="E7" s="86" t="s">
        <v>1337</v>
      </c>
      <c r="F7" s="86" t="s">
        <v>1341</v>
      </c>
      <c r="G7" s="6" t="s">
        <v>1049</v>
      </c>
      <c r="H7" s="6" t="s">
        <v>2850</v>
      </c>
      <c r="I7" s="6" t="s">
        <v>2851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2852</v>
      </c>
      <c r="C5" s="1"/>
      <c r="D5" s="1"/>
      <c r="E5" s="1"/>
      <c r="F5" s="1"/>
      <c r="G5" s="1"/>
      <c r="H5" s="1"/>
      <c r="I5" s="1"/>
    </row>
    <row r="6" spans="1:9" ht="30" customHeight="1" x14ac:dyDescent="0.25">
      <c r="A6" s="1"/>
      <c r="B6" s="199" t="s">
        <v>2853</v>
      </c>
      <c r="C6" s="199"/>
      <c r="D6" s="199"/>
      <c r="E6" s="199"/>
      <c r="F6" s="199"/>
      <c r="G6" s="199"/>
      <c r="H6" s="199"/>
      <c r="I6" s="199"/>
    </row>
    <row r="7" spans="1:9" ht="20.100000000000001" customHeight="1" x14ac:dyDescent="0.25">
      <c r="A7" s="1"/>
      <c r="B7" s="199" t="s">
        <v>2854</v>
      </c>
      <c r="C7" s="199" t="s">
        <v>2855</v>
      </c>
      <c r="D7" s="199"/>
      <c r="E7" s="199" t="s">
        <v>2856</v>
      </c>
      <c r="F7" s="199"/>
      <c r="G7" s="199" t="s">
        <v>2857</v>
      </c>
      <c r="H7" s="199"/>
      <c r="I7" s="199"/>
    </row>
    <row r="8" spans="1:9" ht="20.100000000000001" customHeight="1" x14ac:dyDescent="0.25">
      <c r="A8" s="1"/>
      <c r="B8" s="199"/>
      <c r="C8" s="3" t="s">
        <v>2858</v>
      </c>
      <c r="D8" s="3" t="s">
        <v>2859</v>
      </c>
      <c r="E8" s="3" t="s">
        <v>2858</v>
      </c>
      <c r="F8" s="3" t="s">
        <v>2859</v>
      </c>
      <c r="G8" s="3" t="s">
        <v>2858</v>
      </c>
      <c r="H8" s="3" t="s">
        <v>2859</v>
      </c>
      <c r="I8" s="3" t="s">
        <v>2860</v>
      </c>
    </row>
    <row r="9" spans="1:9" ht="25.5" x14ac:dyDescent="0.25">
      <c r="A9" s="1"/>
      <c r="B9" s="86" t="s">
        <v>2861</v>
      </c>
      <c r="C9" s="86" t="s">
        <v>2862</v>
      </c>
      <c r="D9" s="86" t="s">
        <v>2862</v>
      </c>
      <c r="E9" s="86" t="s">
        <v>2862</v>
      </c>
      <c r="F9" s="86" t="s">
        <v>2862</v>
      </c>
      <c r="G9" s="86" t="s">
        <v>2862</v>
      </c>
      <c r="H9" s="86" t="s">
        <v>2862</v>
      </c>
      <c r="I9" s="86" t="s">
        <v>2863</v>
      </c>
    </row>
    <row r="10" spans="1:9" ht="25.5" x14ac:dyDescent="0.25">
      <c r="A10" s="1"/>
      <c r="B10" s="86" t="s">
        <v>2864</v>
      </c>
      <c r="C10" s="86" t="s">
        <v>2862</v>
      </c>
      <c r="D10" s="86" t="s">
        <v>2862</v>
      </c>
      <c r="E10" s="86" t="s">
        <v>2862</v>
      </c>
      <c r="F10" s="86" t="s">
        <v>2862</v>
      </c>
      <c r="G10" s="86" t="s">
        <v>2862</v>
      </c>
      <c r="H10" s="86" t="s">
        <v>2862</v>
      </c>
      <c r="I10" s="86" t="s">
        <v>2863</v>
      </c>
    </row>
    <row r="11" spans="1:9" ht="25.5" x14ac:dyDescent="0.25">
      <c r="A11" s="1"/>
      <c r="B11" s="86" t="s">
        <v>2865</v>
      </c>
      <c r="C11" s="86" t="s">
        <v>2866</v>
      </c>
      <c r="D11" s="86" t="s">
        <v>2867</v>
      </c>
      <c r="E11" s="86" t="s">
        <v>2868</v>
      </c>
      <c r="F11" s="86" t="s">
        <v>2869</v>
      </c>
      <c r="G11" s="86" t="s">
        <v>1049</v>
      </c>
      <c r="H11" s="86" t="s">
        <v>1049</v>
      </c>
      <c r="I11" s="86" t="s">
        <v>1049</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879</v>
      </c>
      <c r="C14" s="199"/>
      <c r="D14" s="199"/>
      <c r="E14" s="199"/>
      <c r="F14" s="199"/>
      <c r="G14" s="199"/>
      <c r="H14" s="199"/>
      <c r="I14" s="199"/>
    </row>
    <row r="15" spans="1:9" ht="20.100000000000001" customHeight="1" x14ac:dyDescent="0.25">
      <c r="A15" s="1"/>
      <c r="B15" s="199" t="s">
        <v>2854</v>
      </c>
      <c r="C15" s="199" t="s">
        <v>2855</v>
      </c>
      <c r="D15" s="199"/>
      <c r="E15" s="199" t="s">
        <v>2856</v>
      </c>
      <c r="F15" s="199"/>
      <c r="G15" s="199" t="s">
        <v>2857</v>
      </c>
      <c r="H15" s="199"/>
      <c r="I15" s="199"/>
    </row>
    <row r="16" spans="1:9" ht="20.100000000000001" customHeight="1" x14ac:dyDescent="0.25">
      <c r="A16" s="1"/>
      <c r="B16" s="199"/>
      <c r="C16" s="3" t="s">
        <v>2858</v>
      </c>
      <c r="D16" s="3" t="s">
        <v>2859</v>
      </c>
      <c r="E16" s="3" t="s">
        <v>2858</v>
      </c>
      <c r="F16" s="3" t="s">
        <v>2859</v>
      </c>
      <c r="G16" s="3" t="s">
        <v>2858</v>
      </c>
      <c r="H16" s="3" t="s">
        <v>2859</v>
      </c>
      <c r="I16" s="3" t="s">
        <v>2860</v>
      </c>
    </row>
    <row r="17" spans="1:9" ht="25.5" x14ac:dyDescent="0.25">
      <c r="A17" s="1"/>
      <c r="B17" s="86" t="s">
        <v>2861</v>
      </c>
      <c r="C17" s="86" t="s">
        <v>2862</v>
      </c>
      <c r="D17" s="86" t="s">
        <v>2862</v>
      </c>
      <c r="E17" s="86" t="s">
        <v>2862</v>
      </c>
      <c r="F17" s="86" t="s">
        <v>2862</v>
      </c>
      <c r="G17" s="86" t="s">
        <v>2862</v>
      </c>
      <c r="H17" s="86" t="s">
        <v>2862</v>
      </c>
      <c r="I17" s="86" t="s">
        <v>2863</v>
      </c>
    </row>
    <row r="18" spans="1:9" ht="25.5" x14ac:dyDescent="0.25">
      <c r="A18" s="1"/>
      <c r="B18" s="86" t="s">
        <v>2864</v>
      </c>
      <c r="C18" s="86" t="s">
        <v>2862</v>
      </c>
      <c r="D18" s="86" t="s">
        <v>2862</v>
      </c>
      <c r="E18" s="86" t="s">
        <v>2862</v>
      </c>
      <c r="F18" s="86" t="s">
        <v>2862</v>
      </c>
      <c r="G18" s="86" t="s">
        <v>2862</v>
      </c>
      <c r="H18" s="86" t="s">
        <v>2862</v>
      </c>
      <c r="I18" s="86" t="s">
        <v>2863</v>
      </c>
    </row>
    <row r="19" spans="1:9" x14ac:dyDescent="0.25">
      <c r="A19" s="1"/>
      <c r="B19" s="86" t="s">
        <v>2865</v>
      </c>
      <c r="C19" s="86" t="s">
        <v>2862</v>
      </c>
      <c r="D19" s="86" t="s">
        <v>2862</v>
      </c>
      <c r="E19" s="86" t="s">
        <v>2862</v>
      </c>
      <c r="F19" s="86" t="s">
        <v>2862</v>
      </c>
      <c r="G19" s="86" t="s">
        <v>1049</v>
      </c>
      <c r="H19" s="86" t="s">
        <v>1049</v>
      </c>
      <c r="I19" s="86" t="s">
        <v>1049</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2870</v>
      </c>
      <c r="C22" s="199"/>
      <c r="D22" s="199"/>
      <c r="E22" s="199"/>
      <c r="F22" s="199"/>
      <c r="G22" s="199"/>
      <c r="H22" s="199"/>
      <c r="I22" s="199"/>
    </row>
    <row r="23" spans="1:9" ht="20.100000000000001" customHeight="1" x14ac:dyDescent="0.25">
      <c r="A23" s="1"/>
      <c r="B23" s="199" t="s">
        <v>2854</v>
      </c>
      <c r="C23" s="199" t="s">
        <v>2855</v>
      </c>
      <c r="D23" s="199"/>
      <c r="E23" s="199" t="s">
        <v>2856</v>
      </c>
      <c r="F23" s="199"/>
      <c r="G23" s="199" t="s">
        <v>2857</v>
      </c>
      <c r="H23" s="199"/>
      <c r="I23" s="199"/>
    </row>
    <row r="24" spans="1:9" ht="20.100000000000001" customHeight="1" x14ac:dyDescent="0.25">
      <c r="A24" s="1"/>
      <c r="B24" s="199"/>
      <c r="C24" s="3" t="s">
        <v>2858</v>
      </c>
      <c r="D24" s="3" t="s">
        <v>2859</v>
      </c>
      <c r="E24" s="3" t="s">
        <v>2858</v>
      </c>
      <c r="F24" s="3" t="s">
        <v>2859</v>
      </c>
      <c r="G24" s="3" t="s">
        <v>2858</v>
      </c>
      <c r="H24" s="3" t="s">
        <v>2859</v>
      </c>
      <c r="I24" s="3" t="s">
        <v>2860</v>
      </c>
    </row>
    <row r="25" spans="1:9" ht="25.5" x14ac:dyDescent="0.25">
      <c r="A25" s="1"/>
      <c r="B25" s="86" t="s">
        <v>2861</v>
      </c>
      <c r="C25" s="86" t="s">
        <v>2862</v>
      </c>
      <c r="D25" s="86" t="s">
        <v>2862</v>
      </c>
      <c r="E25" s="86" t="s">
        <v>2862</v>
      </c>
      <c r="F25" s="86" t="s">
        <v>2862</v>
      </c>
      <c r="G25" s="86" t="s">
        <v>2862</v>
      </c>
      <c r="H25" s="86" t="s">
        <v>2862</v>
      </c>
      <c r="I25" s="86" t="s">
        <v>2863</v>
      </c>
    </row>
    <row r="26" spans="1:9" ht="25.5" x14ac:dyDescent="0.25">
      <c r="A26" s="1"/>
      <c r="B26" s="86" t="s">
        <v>2864</v>
      </c>
      <c r="C26" s="86" t="s">
        <v>2862</v>
      </c>
      <c r="D26" s="86" t="s">
        <v>2862</v>
      </c>
      <c r="E26" s="86" t="s">
        <v>2862</v>
      </c>
      <c r="F26" s="86" t="s">
        <v>2862</v>
      </c>
      <c r="G26" s="86" t="s">
        <v>2862</v>
      </c>
      <c r="H26" s="86" t="s">
        <v>2862</v>
      </c>
      <c r="I26" s="86" t="s">
        <v>2863</v>
      </c>
    </row>
    <row r="27" spans="1:9" ht="25.5" x14ac:dyDescent="0.25">
      <c r="A27" s="1"/>
      <c r="B27" s="86" t="s">
        <v>2865</v>
      </c>
      <c r="C27" s="86" t="s">
        <v>2866</v>
      </c>
      <c r="D27" s="86" t="s">
        <v>2867</v>
      </c>
      <c r="E27" s="86" t="s">
        <v>2868</v>
      </c>
      <c r="F27" s="86" t="s">
        <v>2871</v>
      </c>
      <c r="G27" s="86" t="s">
        <v>1049</v>
      </c>
      <c r="H27" s="86" t="s">
        <v>1049</v>
      </c>
      <c r="I27" s="86" t="s">
        <v>1049</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2781</v>
      </c>
      <c r="C30" s="199"/>
      <c r="D30" s="199"/>
      <c r="E30" s="199"/>
      <c r="F30" s="199"/>
      <c r="G30" s="199"/>
      <c r="H30" s="199"/>
      <c r="I30" s="199"/>
    </row>
    <row r="31" spans="1:9" ht="20.100000000000001" customHeight="1" x14ac:dyDescent="0.25">
      <c r="A31" s="1"/>
      <c r="B31" s="199" t="s">
        <v>2854</v>
      </c>
      <c r="C31" s="199" t="s">
        <v>2855</v>
      </c>
      <c r="D31" s="199"/>
      <c r="E31" s="199" t="s">
        <v>2856</v>
      </c>
      <c r="F31" s="199"/>
      <c r="G31" s="199" t="s">
        <v>2857</v>
      </c>
      <c r="H31" s="199"/>
      <c r="I31" s="199"/>
    </row>
    <row r="32" spans="1:9" ht="20.100000000000001" customHeight="1" x14ac:dyDescent="0.25">
      <c r="A32" s="1"/>
      <c r="B32" s="199"/>
      <c r="C32" s="3" t="s">
        <v>2858</v>
      </c>
      <c r="D32" s="3" t="s">
        <v>2859</v>
      </c>
      <c r="E32" s="3" t="s">
        <v>2858</v>
      </c>
      <c r="F32" s="3" t="s">
        <v>2859</v>
      </c>
      <c r="G32" s="3" t="s">
        <v>2858</v>
      </c>
      <c r="H32" s="3" t="s">
        <v>2859</v>
      </c>
      <c r="I32" s="3" t="s">
        <v>2860</v>
      </c>
    </row>
    <row r="33" spans="1:9" ht="25.5" x14ac:dyDescent="0.25">
      <c r="A33" s="1"/>
      <c r="B33" s="86" t="s">
        <v>2861</v>
      </c>
      <c r="C33" s="86" t="s">
        <v>2862</v>
      </c>
      <c r="D33" s="86" t="s">
        <v>2862</v>
      </c>
      <c r="E33" s="86" t="s">
        <v>2862</v>
      </c>
      <c r="F33" s="86" t="s">
        <v>2862</v>
      </c>
      <c r="G33" s="86" t="s">
        <v>2862</v>
      </c>
      <c r="H33" s="86" t="s">
        <v>2862</v>
      </c>
      <c r="I33" s="86" t="s">
        <v>2863</v>
      </c>
    </row>
    <row r="34" spans="1:9" ht="25.5" x14ac:dyDescent="0.25">
      <c r="A34" s="1"/>
      <c r="B34" s="86" t="s">
        <v>2864</v>
      </c>
      <c r="C34" s="86" t="s">
        <v>2862</v>
      </c>
      <c r="D34" s="86" t="s">
        <v>2862</v>
      </c>
      <c r="E34" s="86" t="s">
        <v>2862</v>
      </c>
      <c r="F34" s="86" t="s">
        <v>2862</v>
      </c>
      <c r="G34" s="86" t="s">
        <v>2862</v>
      </c>
      <c r="H34" s="86" t="s">
        <v>2862</v>
      </c>
      <c r="I34" s="86" t="s">
        <v>2863</v>
      </c>
    </row>
    <row r="35" spans="1:9" ht="25.5" x14ac:dyDescent="0.25">
      <c r="A35" s="1"/>
      <c r="B35" s="86" t="s">
        <v>2865</v>
      </c>
      <c r="C35" s="86" t="s">
        <v>2866</v>
      </c>
      <c r="D35" s="86" t="s">
        <v>2867</v>
      </c>
      <c r="E35" s="86" t="s">
        <v>2868</v>
      </c>
      <c r="F35" s="86" t="s">
        <v>2871</v>
      </c>
      <c r="G35" s="86" t="s">
        <v>1049</v>
      </c>
      <c r="H35" s="86" t="s">
        <v>1049</v>
      </c>
      <c r="I35" s="86" t="s">
        <v>1049</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579</v>
      </c>
      <c r="C38" s="199"/>
      <c r="D38" s="199"/>
      <c r="E38" s="199"/>
      <c r="F38" s="199"/>
      <c r="G38" s="199"/>
      <c r="H38" s="199"/>
      <c r="I38" s="199"/>
    </row>
    <row r="39" spans="1:9" ht="20.100000000000001" customHeight="1" x14ac:dyDescent="0.25">
      <c r="A39" s="1"/>
      <c r="B39" s="199" t="s">
        <v>2854</v>
      </c>
      <c r="C39" s="199" t="s">
        <v>2855</v>
      </c>
      <c r="D39" s="199"/>
      <c r="E39" s="199" t="s">
        <v>2856</v>
      </c>
      <c r="F39" s="199"/>
      <c r="G39" s="199" t="s">
        <v>2857</v>
      </c>
      <c r="H39" s="199"/>
      <c r="I39" s="199"/>
    </row>
    <row r="40" spans="1:9" ht="20.100000000000001" customHeight="1" x14ac:dyDescent="0.25">
      <c r="A40" s="1"/>
      <c r="B40" s="199"/>
      <c r="C40" s="3" t="s">
        <v>2858</v>
      </c>
      <c r="D40" s="3" t="s">
        <v>2859</v>
      </c>
      <c r="E40" s="3" t="s">
        <v>2858</v>
      </c>
      <c r="F40" s="3" t="s">
        <v>2859</v>
      </c>
      <c r="G40" s="3" t="s">
        <v>2858</v>
      </c>
      <c r="H40" s="3" t="s">
        <v>2859</v>
      </c>
      <c r="I40" s="3" t="s">
        <v>2860</v>
      </c>
    </row>
    <row r="41" spans="1:9" ht="25.5" x14ac:dyDescent="0.25">
      <c r="A41" s="1"/>
      <c r="B41" s="86" t="s">
        <v>2861</v>
      </c>
      <c r="C41" s="86" t="s">
        <v>2862</v>
      </c>
      <c r="D41" s="86" t="s">
        <v>2862</v>
      </c>
      <c r="E41" s="86" t="s">
        <v>2862</v>
      </c>
      <c r="F41" s="86" t="s">
        <v>2862</v>
      </c>
      <c r="G41" s="86" t="s">
        <v>2862</v>
      </c>
      <c r="H41" s="86" t="s">
        <v>2862</v>
      </c>
      <c r="I41" s="86" t="s">
        <v>2863</v>
      </c>
    </row>
    <row r="42" spans="1:9" ht="25.5" x14ac:dyDescent="0.25">
      <c r="A42" s="1"/>
      <c r="B42" s="86" t="s">
        <v>2864</v>
      </c>
      <c r="C42" s="86" t="s">
        <v>2862</v>
      </c>
      <c r="D42" s="86" t="s">
        <v>2862</v>
      </c>
      <c r="E42" s="86" t="s">
        <v>2862</v>
      </c>
      <c r="F42" s="86" t="s">
        <v>2862</v>
      </c>
      <c r="G42" s="86" t="s">
        <v>2862</v>
      </c>
      <c r="H42" s="86" t="s">
        <v>2862</v>
      </c>
      <c r="I42" s="86" t="s">
        <v>2863</v>
      </c>
    </row>
    <row r="43" spans="1:9" ht="25.5" x14ac:dyDescent="0.25">
      <c r="A43" s="1"/>
      <c r="B43" s="86" t="s">
        <v>2865</v>
      </c>
      <c r="C43" s="86" t="s">
        <v>2872</v>
      </c>
      <c r="D43" s="86" t="s">
        <v>2873</v>
      </c>
      <c r="E43" s="86" t="s">
        <v>2874</v>
      </c>
      <c r="F43" s="86" t="s">
        <v>2875</v>
      </c>
      <c r="G43" s="86" t="s">
        <v>1049</v>
      </c>
      <c r="H43" s="86" t="s">
        <v>1049</v>
      </c>
      <c r="I43" s="86" t="s">
        <v>1049</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2876</v>
      </c>
      <c r="C46" s="199"/>
      <c r="D46" s="199"/>
      <c r="E46" s="199"/>
      <c r="F46" s="199"/>
      <c r="G46" s="199"/>
      <c r="H46" s="199"/>
      <c r="I46" s="199"/>
    </row>
    <row r="47" spans="1:9" ht="20.100000000000001" customHeight="1" x14ac:dyDescent="0.25">
      <c r="A47" s="1"/>
      <c r="B47" s="199" t="s">
        <v>2854</v>
      </c>
      <c r="C47" s="199" t="s">
        <v>2855</v>
      </c>
      <c r="D47" s="199"/>
      <c r="E47" s="199" t="s">
        <v>2856</v>
      </c>
      <c r="F47" s="199"/>
      <c r="G47" s="199" t="s">
        <v>2857</v>
      </c>
      <c r="H47" s="199"/>
      <c r="I47" s="199"/>
    </row>
    <row r="48" spans="1:9" ht="20.100000000000001" customHeight="1" x14ac:dyDescent="0.25">
      <c r="A48" s="1"/>
      <c r="B48" s="199"/>
      <c r="C48" s="3" t="s">
        <v>2858</v>
      </c>
      <c r="D48" s="3" t="s">
        <v>2859</v>
      </c>
      <c r="E48" s="3" t="s">
        <v>2858</v>
      </c>
      <c r="F48" s="3" t="s">
        <v>2859</v>
      </c>
      <c r="G48" s="3" t="s">
        <v>2858</v>
      </c>
      <c r="H48" s="3" t="s">
        <v>2859</v>
      </c>
      <c r="I48" s="3" t="s">
        <v>2860</v>
      </c>
    </row>
    <row r="49" spans="1:9" ht="25.5" x14ac:dyDescent="0.25">
      <c r="A49" s="1"/>
      <c r="B49" s="86" t="s">
        <v>2861</v>
      </c>
      <c r="C49" s="86" t="s">
        <v>2862</v>
      </c>
      <c r="D49" s="86" t="s">
        <v>2862</v>
      </c>
      <c r="E49" s="86" t="s">
        <v>2862</v>
      </c>
      <c r="F49" s="86" t="s">
        <v>2862</v>
      </c>
      <c r="G49" s="86" t="s">
        <v>2862</v>
      </c>
      <c r="H49" s="86" t="s">
        <v>2862</v>
      </c>
      <c r="I49" s="86" t="s">
        <v>2863</v>
      </c>
    </row>
    <row r="50" spans="1:9" ht="25.5" x14ac:dyDescent="0.25">
      <c r="A50" s="1"/>
      <c r="B50" s="86" t="s">
        <v>2864</v>
      </c>
      <c r="C50" s="86" t="s">
        <v>2862</v>
      </c>
      <c r="D50" s="86" t="s">
        <v>2862</v>
      </c>
      <c r="E50" s="86" t="s">
        <v>2862</v>
      </c>
      <c r="F50" s="86" t="s">
        <v>2862</v>
      </c>
      <c r="G50" s="86" t="s">
        <v>2862</v>
      </c>
      <c r="H50" s="86" t="s">
        <v>2862</v>
      </c>
      <c r="I50" s="86" t="s">
        <v>2863</v>
      </c>
    </row>
    <row r="51" spans="1:9" ht="25.5" x14ac:dyDescent="0.25">
      <c r="A51" s="1"/>
      <c r="B51" s="86" t="s">
        <v>2865</v>
      </c>
      <c r="C51" s="86" t="s">
        <v>2866</v>
      </c>
      <c r="D51" s="86" t="s">
        <v>2867</v>
      </c>
      <c r="E51" s="86" t="s">
        <v>2868</v>
      </c>
      <c r="F51" s="86" t="s">
        <v>2871</v>
      </c>
      <c r="G51" s="86" t="s">
        <v>1049</v>
      </c>
      <c r="H51" s="86" t="s">
        <v>1049</v>
      </c>
      <c r="I51" s="86" t="s">
        <v>1049</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2877</v>
      </c>
      <c r="C54" s="199"/>
      <c r="D54" s="199"/>
      <c r="E54" s="199"/>
      <c r="F54" s="199"/>
      <c r="G54" s="199"/>
      <c r="H54" s="199"/>
      <c r="I54" s="199"/>
    </row>
    <row r="55" spans="1:9" ht="20.100000000000001" customHeight="1" x14ac:dyDescent="0.25">
      <c r="A55" s="1"/>
      <c r="B55" s="199" t="s">
        <v>2854</v>
      </c>
      <c r="C55" s="199" t="s">
        <v>2855</v>
      </c>
      <c r="D55" s="199"/>
      <c r="E55" s="199" t="s">
        <v>2856</v>
      </c>
      <c r="F55" s="199"/>
      <c r="G55" s="199" t="s">
        <v>2857</v>
      </c>
      <c r="H55" s="199"/>
      <c r="I55" s="199"/>
    </row>
    <row r="56" spans="1:9" ht="20.100000000000001" customHeight="1" x14ac:dyDescent="0.25">
      <c r="A56" s="1"/>
      <c r="B56" s="199"/>
      <c r="C56" s="3" t="s">
        <v>2858</v>
      </c>
      <c r="D56" s="3" t="s">
        <v>2859</v>
      </c>
      <c r="E56" s="3" t="s">
        <v>2858</v>
      </c>
      <c r="F56" s="3" t="s">
        <v>2859</v>
      </c>
      <c r="G56" s="3" t="s">
        <v>2858</v>
      </c>
      <c r="H56" s="3" t="s">
        <v>2859</v>
      </c>
      <c r="I56" s="3" t="s">
        <v>2860</v>
      </c>
    </row>
    <row r="57" spans="1:9" ht="25.5" x14ac:dyDescent="0.25">
      <c r="A57" s="1"/>
      <c r="B57" s="86" t="s">
        <v>2861</v>
      </c>
      <c r="C57" s="86" t="s">
        <v>2862</v>
      </c>
      <c r="D57" s="86" t="s">
        <v>2862</v>
      </c>
      <c r="E57" s="86" t="s">
        <v>2862</v>
      </c>
      <c r="F57" s="86" t="s">
        <v>2862</v>
      </c>
      <c r="G57" s="86" t="s">
        <v>2862</v>
      </c>
      <c r="H57" s="86" t="s">
        <v>2862</v>
      </c>
      <c r="I57" s="86" t="s">
        <v>2863</v>
      </c>
    </row>
    <row r="58" spans="1:9" ht="25.5" x14ac:dyDescent="0.25">
      <c r="A58" s="1"/>
      <c r="B58" s="86" t="s">
        <v>2864</v>
      </c>
      <c r="C58" s="86" t="s">
        <v>2862</v>
      </c>
      <c r="D58" s="86" t="s">
        <v>2862</v>
      </c>
      <c r="E58" s="86" t="s">
        <v>2862</v>
      </c>
      <c r="F58" s="86" t="s">
        <v>2862</v>
      </c>
      <c r="G58" s="86" t="s">
        <v>2862</v>
      </c>
      <c r="H58" s="86" t="s">
        <v>2862</v>
      </c>
      <c r="I58" s="86" t="s">
        <v>2863</v>
      </c>
    </row>
    <row r="59" spans="1:9" ht="25.5" x14ac:dyDescent="0.25">
      <c r="A59" s="1"/>
      <c r="B59" s="86" t="s">
        <v>2865</v>
      </c>
      <c r="C59" s="86" t="s">
        <v>2866</v>
      </c>
      <c r="D59" s="86" t="s">
        <v>2867</v>
      </c>
      <c r="E59" s="86" t="s">
        <v>2868</v>
      </c>
      <c r="F59" s="86" t="s">
        <v>2871</v>
      </c>
      <c r="G59" s="86" t="s">
        <v>1049</v>
      </c>
      <c r="H59" s="86" t="s">
        <v>1049</v>
      </c>
      <c r="I59" s="86" t="s">
        <v>1049</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9" t="s">
        <v>608</v>
      </c>
      <c r="C62" s="199"/>
      <c r="D62" s="199"/>
      <c r="E62" s="199"/>
      <c r="F62" s="199"/>
      <c r="G62" s="199"/>
      <c r="H62" s="199"/>
      <c r="I62" s="199"/>
    </row>
    <row r="63" spans="1:9" ht="20.100000000000001" customHeight="1" x14ac:dyDescent="0.25">
      <c r="A63" s="1"/>
      <c r="B63" s="199" t="s">
        <v>2854</v>
      </c>
      <c r="C63" s="199" t="s">
        <v>2855</v>
      </c>
      <c r="D63" s="199"/>
      <c r="E63" s="199" t="s">
        <v>2856</v>
      </c>
      <c r="F63" s="199"/>
      <c r="G63" s="199" t="s">
        <v>2857</v>
      </c>
      <c r="H63" s="199"/>
      <c r="I63" s="199"/>
    </row>
    <row r="64" spans="1:9" ht="20.100000000000001" customHeight="1" x14ac:dyDescent="0.25">
      <c r="A64" s="1"/>
      <c r="B64" s="199"/>
      <c r="C64" s="3" t="s">
        <v>2858</v>
      </c>
      <c r="D64" s="3" t="s">
        <v>2859</v>
      </c>
      <c r="E64" s="3" t="s">
        <v>2858</v>
      </c>
      <c r="F64" s="3" t="s">
        <v>2859</v>
      </c>
      <c r="G64" s="3" t="s">
        <v>2858</v>
      </c>
      <c r="H64" s="3" t="s">
        <v>2859</v>
      </c>
      <c r="I64" s="3" t="s">
        <v>2860</v>
      </c>
    </row>
    <row r="65" spans="1:9" ht="25.5" x14ac:dyDescent="0.25">
      <c r="A65" s="1"/>
      <c r="B65" s="86" t="s">
        <v>2861</v>
      </c>
      <c r="C65" s="86" t="s">
        <v>2862</v>
      </c>
      <c r="D65" s="86" t="s">
        <v>2862</v>
      </c>
      <c r="E65" s="86" t="s">
        <v>2862</v>
      </c>
      <c r="F65" s="86" t="s">
        <v>2862</v>
      </c>
      <c r="G65" s="86" t="s">
        <v>2862</v>
      </c>
      <c r="H65" s="86" t="s">
        <v>2862</v>
      </c>
      <c r="I65" s="86" t="s">
        <v>2863</v>
      </c>
    </row>
    <row r="66" spans="1:9" ht="25.5" x14ac:dyDescent="0.25">
      <c r="A66" s="1"/>
      <c r="B66" s="86" t="s">
        <v>2864</v>
      </c>
      <c r="C66" s="86" t="s">
        <v>2862</v>
      </c>
      <c r="D66" s="86" t="s">
        <v>2862</v>
      </c>
      <c r="E66" s="86" t="s">
        <v>2862</v>
      </c>
      <c r="F66" s="86" t="s">
        <v>2862</v>
      </c>
      <c r="G66" s="86" t="s">
        <v>2862</v>
      </c>
      <c r="H66" s="86" t="s">
        <v>2862</v>
      </c>
      <c r="I66" s="86" t="s">
        <v>2863</v>
      </c>
    </row>
    <row r="67" spans="1:9" ht="25.5" x14ac:dyDescent="0.25">
      <c r="A67" s="1"/>
      <c r="B67" s="86" t="s">
        <v>2865</v>
      </c>
      <c r="C67" s="86" t="s">
        <v>2866</v>
      </c>
      <c r="D67" s="86" t="s">
        <v>2867</v>
      </c>
      <c r="E67" s="86" t="s">
        <v>2868</v>
      </c>
      <c r="F67" s="86" t="s">
        <v>2878</v>
      </c>
      <c r="G67" s="86" t="s">
        <v>1049</v>
      </c>
      <c r="H67" s="86" t="s">
        <v>1049</v>
      </c>
      <c r="I67" s="86" t="s">
        <v>1049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2879</v>
      </c>
      <c r="C5" s="1"/>
      <c r="D5" s="1"/>
      <c r="E5" s="1"/>
      <c r="F5" s="1"/>
      <c r="G5" s="1"/>
    </row>
    <row r="6" spans="1:7" ht="30" customHeight="1" x14ac:dyDescent="0.25">
      <c r="A6" s="1"/>
      <c r="B6" s="199" t="s">
        <v>2853</v>
      </c>
      <c r="C6" s="199"/>
      <c r="D6" s="199"/>
      <c r="E6" s="199"/>
      <c r="F6" s="199"/>
      <c r="G6" s="199"/>
    </row>
    <row r="7" spans="1:7" x14ac:dyDescent="0.25">
      <c r="A7" s="1"/>
      <c r="B7" s="199" t="s">
        <v>2880</v>
      </c>
      <c r="C7" s="199" t="s">
        <v>2881</v>
      </c>
      <c r="D7" s="199" t="s">
        <v>2882</v>
      </c>
      <c r="E7" s="199" t="s">
        <v>2883</v>
      </c>
      <c r="F7" s="199" t="s">
        <v>2884</v>
      </c>
      <c r="G7" s="199"/>
    </row>
    <row r="8" spans="1:7" x14ac:dyDescent="0.25">
      <c r="A8" s="1"/>
      <c r="B8" s="199"/>
      <c r="C8" s="199"/>
      <c r="D8" s="199"/>
      <c r="E8" s="199"/>
      <c r="F8" s="199" t="s">
        <v>2859</v>
      </c>
      <c r="G8" s="199"/>
    </row>
    <row r="9" spans="1:7" x14ac:dyDescent="0.25">
      <c r="A9" s="1"/>
      <c r="B9" s="199"/>
      <c r="C9" s="199"/>
      <c r="D9" s="199"/>
      <c r="E9" s="199"/>
      <c r="F9" s="3" t="s">
        <v>2885</v>
      </c>
      <c r="G9" s="3" t="s">
        <v>2886</v>
      </c>
    </row>
    <row r="10" spans="1:7" x14ac:dyDescent="0.25">
      <c r="A10" s="1"/>
      <c r="B10" s="86" t="s">
        <v>2861</v>
      </c>
      <c r="C10" s="86" t="s">
        <v>2862</v>
      </c>
      <c r="D10" s="86" t="s">
        <v>2862</v>
      </c>
      <c r="E10" s="86">
        <v>0</v>
      </c>
      <c r="F10" s="86">
        <v>60.36</v>
      </c>
      <c r="G10" s="86">
        <v>59.64</v>
      </c>
    </row>
    <row r="11" spans="1:7" x14ac:dyDescent="0.25">
      <c r="A11" s="1"/>
      <c r="B11" s="86" t="s">
        <v>2887</v>
      </c>
      <c r="C11" s="86" t="s">
        <v>2862</v>
      </c>
      <c r="D11" s="86" t="s">
        <v>2862</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879</v>
      </c>
      <c r="C14" s="199"/>
      <c r="D14" s="199"/>
      <c r="E14" s="199"/>
      <c r="F14" s="199"/>
      <c r="G14" s="199"/>
    </row>
    <row r="15" spans="1:7" x14ac:dyDescent="0.25">
      <c r="A15" s="1"/>
      <c r="B15" s="199" t="s">
        <v>2880</v>
      </c>
      <c r="C15" s="199" t="s">
        <v>2881</v>
      </c>
      <c r="D15" s="199" t="s">
        <v>2882</v>
      </c>
      <c r="E15" s="199" t="s">
        <v>2883</v>
      </c>
      <c r="F15" s="199" t="s">
        <v>2884</v>
      </c>
      <c r="G15" s="199"/>
    </row>
    <row r="16" spans="1:7" x14ac:dyDescent="0.25">
      <c r="A16" s="1"/>
      <c r="B16" s="199"/>
      <c r="C16" s="199"/>
      <c r="D16" s="199"/>
      <c r="E16" s="199"/>
      <c r="F16" s="199" t="s">
        <v>2859</v>
      </c>
      <c r="G16" s="199"/>
    </row>
    <row r="17" spans="1:7" x14ac:dyDescent="0.25">
      <c r="A17" s="1"/>
      <c r="B17" s="199"/>
      <c r="C17" s="199"/>
      <c r="D17" s="199"/>
      <c r="E17" s="199"/>
      <c r="F17" s="3" t="s">
        <v>2885</v>
      </c>
      <c r="G17" s="3" t="s">
        <v>2886</v>
      </c>
    </row>
    <row r="18" spans="1:7" x14ac:dyDescent="0.25">
      <c r="A18" s="1"/>
      <c r="B18" s="86" t="s">
        <v>2861</v>
      </c>
      <c r="C18" s="86" t="s">
        <v>2862</v>
      </c>
      <c r="D18" s="86" t="s">
        <v>2862</v>
      </c>
      <c r="E18" s="86">
        <v>0</v>
      </c>
      <c r="F18" s="86">
        <v>60.36</v>
      </c>
      <c r="G18" s="86">
        <v>59.64</v>
      </c>
    </row>
    <row r="19" spans="1:7" x14ac:dyDescent="0.25">
      <c r="A19" s="1"/>
      <c r="B19" s="86" t="s">
        <v>2887</v>
      </c>
      <c r="C19" s="86" t="s">
        <v>2862</v>
      </c>
      <c r="D19" s="86" t="s">
        <v>2862</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2870</v>
      </c>
      <c r="C22" s="199"/>
      <c r="D22" s="199"/>
      <c r="E22" s="199"/>
      <c r="F22" s="199"/>
      <c r="G22" s="199"/>
    </row>
    <row r="23" spans="1:7" x14ac:dyDescent="0.25">
      <c r="A23" s="1"/>
      <c r="B23" s="199" t="s">
        <v>2880</v>
      </c>
      <c r="C23" s="199" t="s">
        <v>2881</v>
      </c>
      <c r="D23" s="199" t="s">
        <v>2882</v>
      </c>
      <c r="E23" s="199" t="s">
        <v>2883</v>
      </c>
      <c r="F23" s="199" t="s">
        <v>2884</v>
      </c>
      <c r="G23" s="199"/>
    </row>
    <row r="24" spans="1:7" x14ac:dyDescent="0.25">
      <c r="A24" s="1"/>
      <c r="B24" s="199"/>
      <c r="C24" s="199"/>
      <c r="D24" s="199"/>
      <c r="E24" s="199"/>
      <c r="F24" s="199" t="s">
        <v>2859</v>
      </c>
      <c r="G24" s="199"/>
    </row>
    <row r="25" spans="1:7" x14ac:dyDescent="0.25">
      <c r="A25" s="1"/>
      <c r="B25" s="199"/>
      <c r="C25" s="199"/>
      <c r="D25" s="199"/>
      <c r="E25" s="199"/>
      <c r="F25" s="3" t="s">
        <v>2885</v>
      </c>
      <c r="G25" s="3" t="s">
        <v>2886</v>
      </c>
    </row>
    <row r="26" spans="1:7" x14ac:dyDescent="0.25">
      <c r="A26" s="1"/>
      <c r="B26" s="86" t="s">
        <v>2861</v>
      </c>
      <c r="C26" s="86" t="s">
        <v>2862</v>
      </c>
      <c r="D26" s="86" t="s">
        <v>2862</v>
      </c>
      <c r="E26" s="86">
        <v>0</v>
      </c>
      <c r="F26" s="86">
        <v>60.36</v>
      </c>
      <c r="G26" s="86">
        <v>59.64</v>
      </c>
    </row>
    <row r="27" spans="1:7" x14ac:dyDescent="0.25">
      <c r="A27" s="1"/>
      <c r="B27" s="86" t="s">
        <v>2887</v>
      </c>
      <c r="C27" s="86" t="s">
        <v>2862</v>
      </c>
      <c r="D27" s="86" t="s">
        <v>2862</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2781</v>
      </c>
      <c r="C30" s="199"/>
      <c r="D30" s="199"/>
      <c r="E30" s="199"/>
      <c r="F30" s="199"/>
      <c r="G30" s="199"/>
    </row>
    <row r="31" spans="1:7" x14ac:dyDescent="0.25">
      <c r="A31" s="1"/>
      <c r="B31" s="199" t="s">
        <v>2880</v>
      </c>
      <c r="C31" s="199" t="s">
        <v>2881</v>
      </c>
      <c r="D31" s="199" t="s">
        <v>2882</v>
      </c>
      <c r="E31" s="199" t="s">
        <v>2883</v>
      </c>
      <c r="F31" s="199" t="s">
        <v>2884</v>
      </c>
      <c r="G31" s="199"/>
    </row>
    <row r="32" spans="1:7" x14ac:dyDescent="0.25">
      <c r="A32" s="1"/>
      <c r="B32" s="199"/>
      <c r="C32" s="199"/>
      <c r="D32" s="199"/>
      <c r="E32" s="199"/>
      <c r="F32" s="199" t="s">
        <v>2859</v>
      </c>
      <c r="G32" s="199"/>
    </row>
    <row r="33" spans="1:7" x14ac:dyDescent="0.25">
      <c r="A33" s="1"/>
      <c r="B33" s="199"/>
      <c r="C33" s="199"/>
      <c r="D33" s="199"/>
      <c r="E33" s="199"/>
      <c r="F33" s="3" t="s">
        <v>2885</v>
      </c>
      <c r="G33" s="3" t="s">
        <v>2886</v>
      </c>
    </row>
    <row r="34" spans="1:7" x14ac:dyDescent="0.25">
      <c r="A34" s="1"/>
      <c r="B34" s="86" t="s">
        <v>2861</v>
      </c>
      <c r="C34" s="86" t="s">
        <v>2862</v>
      </c>
      <c r="D34" s="86" t="s">
        <v>2862</v>
      </c>
      <c r="E34" s="86">
        <v>0</v>
      </c>
      <c r="F34" s="86">
        <v>60.36</v>
      </c>
      <c r="G34" s="86">
        <v>59.64</v>
      </c>
    </row>
    <row r="35" spans="1:7" x14ac:dyDescent="0.25">
      <c r="A35" s="1"/>
      <c r="B35" s="86" t="s">
        <v>2887</v>
      </c>
      <c r="C35" s="86" t="s">
        <v>2862</v>
      </c>
      <c r="D35" s="86" t="s">
        <v>2862</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579</v>
      </c>
      <c r="C38" s="199"/>
      <c r="D38" s="199"/>
      <c r="E38" s="199"/>
      <c r="F38" s="199"/>
      <c r="G38" s="199"/>
    </row>
    <row r="39" spans="1:7" x14ac:dyDescent="0.25">
      <c r="A39" s="1"/>
      <c r="B39" s="199" t="s">
        <v>2880</v>
      </c>
      <c r="C39" s="199" t="s">
        <v>2881</v>
      </c>
      <c r="D39" s="199" t="s">
        <v>2882</v>
      </c>
      <c r="E39" s="199" t="s">
        <v>2883</v>
      </c>
      <c r="F39" s="199" t="s">
        <v>2884</v>
      </c>
      <c r="G39" s="199"/>
    </row>
    <row r="40" spans="1:7" x14ac:dyDescent="0.25">
      <c r="A40" s="1"/>
      <c r="B40" s="199"/>
      <c r="C40" s="199"/>
      <c r="D40" s="199"/>
      <c r="E40" s="199"/>
      <c r="F40" s="199" t="s">
        <v>2859</v>
      </c>
      <c r="G40" s="199"/>
    </row>
    <row r="41" spans="1:7" x14ac:dyDescent="0.25">
      <c r="A41" s="1"/>
      <c r="B41" s="199"/>
      <c r="C41" s="199"/>
      <c r="D41" s="199"/>
      <c r="E41" s="199"/>
      <c r="F41" s="3" t="s">
        <v>2885</v>
      </c>
      <c r="G41" s="3" t="s">
        <v>2886</v>
      </c>
    </row>
    <row r="42" spans="1:7" x14ac:dyDescent="0.25">
      <c r="A42" s="1"/>
      <c r="B42" s="86" t="s">
        <v>2861</v>
      </c>
      <c r="C42" s="86" t="s">
        <v>2862</v>
      </c>
      <c r="D42" s="86" t="s">
        <v>2862</v>
      </c>
      <c r="E42" s="86">
        <v>0</v>
      </c>
      <c r="F42" s="86">
        <v>60.36</v>
      </c>
      <c r="G42" s="86">
        <v>59.64</v>
      </c>
    </row>
    <row r="43" spans="1:7" x14ac:dyDescent="0.25">
      <c r="A43" s="1"/>
      <c r="B43" s="86" t="s">
        <v>2887</v>
      </c>
      <c r="C43" s="86" t="s">
        <v>2862</v>
      </c>
      <c r="D43" s="86" t="s">
        <v>2862</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2876</v>
      </c>
      <c r="C46" s="199"/>
      <c r="D46" s="199"/>
      <c r="E46" s="199"/>
      <c r="F46" s="199"/>
      <c r="G46" s="199"/>
    </row>
    <row r="47" spans="1:7" x14ac:dyDescent="0.25">
      <c r="A47" s="1"/>
      <c r="B47" s="199" t="s">
        <v>2880</v>
      </c>
      <c r="C47" s="199" t="s">
        <v>2881</v>
      </c>
      <c r="D47" s="199" t="s">
        <v>2882</v>
      </c>
      <c r="E47" s="199" t="s">
        <v>2883</v>
      </c>
      <c r="F47" s="199" t="s">
        <v>2884</v>
      </c>
      <c r="G47" s="199"/>
    </row>
    <row r="48" spans="1:7" x14ac:dyDescent="0.25">
      <c r="A48" s="1"/>
      <c r="B48" s="199"/>
      <c r="C48" s="199"/>
      <c r="D48" s="199"/>
      <c r="E48" s="199"/>
      <c r="F48" s="199" t="s">
        <v>2859</v>
      </c>
      <c r="G48" s="199"/>
    </row>
    <row r="49" spans="1:7" x14ac:dyDescent="0.25">
      <c r="A49" s="1"/>
      <c r="B49" s="199"/>
      <c r="C49" s="199"/>
      <c r="D49" s="199"/>
      <c r="E49" s="199"/>
      <c r="F49" s="3" t="s">
        <v>2885</v>
      </c>
      <c r="G49" s="3" t="s">
        <v>2886</v>
      </c>
    </row>
    <row r="50" spans="1:7" x14ac:dyDescent="0.25">
      <c r="A50" s="1"/>
      <c r="B50" s="86" t="s">
        <v>2861</v>
      </c>
      <c r="C50" s="86" t="s">
        <v>2862</v>
      </c>
      <c r="D50" s="86" t="s">
        <v>2862</v>
      </c>
      <c r="E50" s="86">
        <v>0</v>
      </c>
      <c r="F50" s="86">
        <v>60.36</v>
      </c>
      <c r="G50" s="86">
        <v>59.64</v>
      </c>
    </row>
    <row r="51" spans="1:7" x14ac:dyDescent="0.25">
      <c r="A51" s="1"/>
      <c r="B51" s="86" t="s">
        <v>2887</v>
      </c>
      <c r="C51" s="86" t="s">
        <v>2862</v>
      </c>
      <c r="D51" s="86" t="s">
        <v>2862</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2877</v>
      </c>
      <c r="C54" s="199"/>
      <c r="D54" s="199"/>
      <c r="E54" s="199"/>
      <c r="F54" s="199"/>
      <c r="G54" s="199"/>
    </row>
    <row r="55" spans="1:7" x14ac:dyDescent="0.25">
      <c r="A55" s="1"/>
      <c r="B55" s="199" t="s">
        <v>2880</v>
      </c>
      <c r="C55" s="199" t="s">
        <v>2881</v>
      </c>
      <c r="D55" s="199" t="s">
        <v>2882</v>
      </c>
      <c r="E55" s="199" t="s">
        <v>2883</v>
      </c>
      <c r="F55" s="199" t="s">
        <v>2884</v>
      </c>
      <c r="G55" s="199"/>
    </row>
    <row r="56" spans="1:7" x14ac:dyDescent="0.25">
      <c r="A56" s="1"/>
      <c r="B56" s="199"/>
      <c r="C56" s="199"/>
      <c r="D56" s="199"/>
      <c r="E56" s="199"/>
      <c r="F56" s="199" t="s">
        <v>2859</v>
      </c>
      <c r="G56" s="199"/>
    </row>
    <row r="57" spans="1:7" x14ac:dyDescent="0.25">
      <c r="A57" s="1"/>
      <c r="B57" s="199"/>
      <c r="C57" s="199"/>
      <c r="D57" s="199"/>
      <c r="E57" s="199"/>
      <c r="F57" s="3" t="s">
        <v>2885</v>
      </c>
      <c r="G57" s="3" t="s">
        <v>2886</v>
      </c>
    </row>
    <row r="58" spans="1:7" x14ac:dyDescent="0.25">
      <c r="A58" s="1"/>
      <c r="B58" s="86" t="s">
        <v>2861</v>
      </c>
      <c r="C58" s="86" t="s">
        <v>2862</v>
      </c>
      <c r="D58" s="86" t="s">
        <v>2862</v>
      </c>
      <c r="E58" s="86">
        <v>0</v>
      </c>
      <c r="F58" s="86">
        <v>60.36</v>
      </c>
      <c r="G58" s="86">
        <v>59.64</v>
      </c>
    </row>
    <row r="59" spans="1:7" x14ac:dyDescent="0.25">
      <c r="A59" s="1"/>
      <c r="B59" s="86" t="s">
        <v>2887</v>
      </c>
      <c r="C59" s="86" t="s">
        <v>2862</v>
      </c>
      <c r="D59" s="86" t="s">
        <v>2862</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9" t="s">
        <v>608</v>
      </c>
      <c r="C62" s="199"/>
      <c r="D62" s="199"/>
      <c r="E62" s="199"/>
      <c r="F62" s="199"/>
      <c r="G62" s="199"/>
    </row>
    <row r="63" spans="1:7" x14ac:dyDescent="0.25">
      <c r="A63" s="1"/>
      <c r="B63" s="199" t="s">
        <v>2880</v>
      </c>
      <c r="C63" s="199" t="s">
        <v>2881</v>
      </c>
      <c r="D63" s="199" t="s">
        <v>2882</v>
      </c>
      <c r="E63" s="199" t="s">
        <v>2883</v>
      </c>
      <c r="F63" s="199" t="s">
        <v>2884</v>
      </c>
      <c r="G63" s="199"/>
    </row>
    <row r="64" spans="1:7" x14ac:dyDescent="0.25">
      <c r="A64" s="1"/>
      <c r="B64" s="199"/>
      <c r="C64" s="199"/>
      <c r="D64" s="199"/>
      <c r="E64" s="199"/>
      <c r="F64" s="199" t="s">
        <v>2859</v>
      </c>
      <c r="G64" s="199"/>
    </row>
    <row r="65" spans="1:7" x14ac:dyDescent="0.25">
      <c r="A65" s="1"/>
      <c r="B65" s="199"/>
      <c r="C65" s="199"/>
      <c r="D65" s="199"/>
      <c r="E65" s="199"/>
      <c r="F65" s="3" t="s">
        <v>2885</v>
      </c>
      <c r="G65" s="3" t="s">
        <v>2886</v>
      </c>
    </row>
    <row r="66" spans="1:7" x14ac:dyDescent="0.25">
      <c r="A66" s="1"/>
      <c r="B66" s="86" t="s">
        <v>2861</v>
      </c>
      <c r="C66" s="86" t="s">
        <v>2862</v>
      </c>
      <c r="D66" s="86" t="s">
        <v>2862</v>
      </c>
      <c r="E66" s="86">
        <v>0</v>
      </c>
      <c r="F66" s="86">
        <v>60.36</v>
      </c>
      <c r="G66" s="86">
        <v>59.64</v>
      </c>
    </row>
    <row r="67" spans="1:7" x14ac:dyDescent="0.25">
      <c r="A67" s="1"/>
      <c r="B67" s="86" t="s">
        <v>2887</v>
      </c>
      <c r="C67" s="86" t="s">
        <v>2862</v>
      </c>
      <c r="D67" s="86" t="s">
        <v>2862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2888</v>
      </c>
      <c r="C5" s="1"/>
      <c r="D5" s="1"/>
      <c r="E5" s="1"/>
      <c r="F5" s="1"/>
    </row>
    <row r="6" spans="1:7" ht="27" customHeight="1" x14ac:dyDescent="0.25">
      <c r="A6" s="1"/>
      <c r="B6" s="7" t="s">
        <v>71</v>
      </c>
      <c r="C6" s="7" t="s">
        <v>671</v>
      </c>
      <c r="D6" s="7" t="s">
        <v>2889</v>
      </c>
      <c r="E6" s="7" t="s">
        <v>2890</v>
      </c>
      <c r="F6" s="7" t="s">
        <v>2891</v>
      </c>
    </row>
    <row r="7" spans="1:7" x14ac:dyDescent="0.25">
      <c r="A7" s="1"/>
      <c r="B7" s="146" t="s">
        <v>75</v>
      </c>
      <c r="C7" s="146" t="s">
        <v>893</v>
      </c>
      <c r="D7" s="53">
        <v>6624.3</v>
      </c>
      <c r="E7" s="53">
        <v>6574.8718200000003</v>
      </c>
      <c r="F7" s="176">
        <v>-7.4616457587971556E-3</v>
      </c>
    </row>
    <row r="8" spans="1:7" x14ac:dyDescent="0.25">
      <c r="A8" s="1"/>
      <c r="B8" s="146" t="s">
        <v>75</v>
      </c>
      <c r="C8" s="146" t="s">
        <v>894</v>
      </c>
      <c r="D8" s="53">
        <v>6508.3</v>
      </c>
      <c r="E8" s="53">
        <v>6467.1556499999997</v>
      </c>
      <c r="F8" s="176">
        <v>-6.3218275125608838E-3</v>
      </c>
    </row>
    <row r="9" spans="1:7" x14ac:dyDescent="0.25">
      <c r="A9" s="1"/>
      <c r="B9" s="146" t="s">
        <v>75</v>
      </c>
      <c r="C9" s="146" t="s">
        <v>895</v>
      </c>
      <c r="D9" s="53">
        <v>6370.2</v>
      </c>
      <c r="E9" s="53">
        <v>6372.3184700000002</v>
      </c>
      <c r="F9" s="176">
        <v>3.3255941728674141E-4</v>
      </c>
    </row>
    <row r="10" spans="1:7" x14ac:dyDescent="0.25">
      <c r="A10" s="1"/>
      <c r="B10" s="146" t="s">
        <v>75</v>
      </c>
      <c r="C10" s="146" t="s">
        <v>896</v>
      </c>
      <c r="D10" s="53">
        <v>6277.1</v>
      </c>
      <c r="E10" s="53">
        <v>6283.84519</v>
      </c>
      <c r="F10" s="176">
        <v>1.0745710598843415E-3</v>
      </c>
    </row>
    <row r="11" spans="1:7" x14ac:dyDescent="0.25">
      <c r="A11" s="1"/>
      <c r="B11" s="146" t="s">
        <v>75</v>
      </c>
      <c r="C11" s="146" t="s">
        <v>897</v>
      </c>
      <c r="D11" s="53">
        <v>6194.7</v>
      </c>
      <c r="E11" s="53">
        <v>6225.8465900000001</v>
      </c>
      <c r="F11" s="176">
        <v>5.0279416275202998E-3</v>
      </c>
    </row>
    <row r="12" spans="1:7" x14ac:dyDescent="0.25">
      <c r="A12" s="1"/>
      <c r="B12" s="146" t="s">
        <v>75</v>
      </c>
      <c r="C12" s="146" t="s">
        <v>898</v>
      </c>
      <c r="D12" s="53">
        <v>6191.1</v>
      </c>
      <c r="E12" s="53">
        <v>6191.64948</v>
      </c>
      <c r="F12" s="176">
        <v>8.8753210253428311E-5</v>
      </c>
    </row>
    <row r="13" spans="1:7" x14ac:dyDescent="0.25">
      <c r="A13" s="1"/>
      <c r="B13" s="146" t="s">
        <v>75</v>
      </c>
      <c r="C13" s="146" t="s">
        <v>899</v>
      </c>
      <c r="D13" s="53">
        <v>6211.5</v>
      </c>
      <c r="E13" s="53">
        <v>6143.1188300000003</v>
      </c>
      <c r="F13" s="176">
        <v>-1.1008801416727037E-2</v>
      </c>
    </row>
    <row r="14" spans="1:7" x14ac:dyDescent="0.25">
      <c r="A14" s="1"/>
      <c r="B14" s="146" t="s">
        <v>75</v>
      </c>
      <c r="C14" s="146" t="s">
        <v>900</v>
      </c>
      <c r="D14" s="53">
        <v>6115.3</v>
      </c>
      <c r="E14" s="53">
        <v>6106.29151</v>
      </c>
      <c r="F14" s="176">
        <v>-1.4731067977041192E-3</v>
      </c>
    </row>
    <row r="15" spans="1:7" x14ac:dyDescent="0.25">
      <c r="A15" s="1"/>
      <c r="B15" s="146" t="s">
        <v>75</v>
      </c>
      <c r="C15" s="146" t="s">
        <v>901</v>
      </c>
      <c r="D15" s="53">
        <v>6159</v>
      </c>
      <c r="E15" s="53">
        <v>6087.5879100000002</v>
      </c>
      <c r="F15" s="176">
        <v>-1.15947540185095E-2</v>
      </c>
    </row>
    <row r="16" spans="1:7" x14ac:dyDescent="0.25">
      <c r="A16" s="1"/>
      <c r="B16" s="146" t="s">
        <v>75</v>
      </c>
      <c r="C16" s="146" t="s">
        <v>902</v>
      </c>
      <c r="D16" s="53">
        <v>5996.6</v>
      </c>
      <c r="E16" s="53">
        <v>6080.8894600000003</v>
      </c>
      <c r="F16" s="176">
        <v>1.4056208518160291E-2</v>
      </c>
    </row>
    <row r="17" spans="1:6" x14ac:dyDescent="0.25">
      <c r="A17" s="1"/>
      <c r="B17" s="146" t="s">
        <v>75</v>
      </c>
      <c r="C17" s="146" t="s">
        <v>903</v>
      </c>
      <c r="D17" s="53">
        <v>6078.5</v>
      </c>
      <c r="E17" s="53">
        <v>6109.5811800000001</v>
      </c>
      <c r="F17" s="176">
        <v>5.113297688574484E-3</v>
      </c>
    </row>
    <row r="18" spans="1:6" x14ac:dyDescent="0.25">
      <c r="A18" s="1"/>
      <c r="B18" s="146" t="s">
        <v>75</v>
      </c>
      <c r="C18" s="146" t="s">
        <v>904</v>
      </c>
      <c r="D18" s="53">
        <v>6018.6</v>
      </c>
      <c r="E18" s="53">
        <v>6108.2974599999998</v>
      </c>
      <c r="F18" s="176">
        <v>1.4903376200445287E-2</v>
      </c>
    </row>
    <row r="19" spans="1:6" x14ac:dyDescent="0.25">
      <c r="A19" s="1"/>
      <c r="B19" s="146" t="s">
        <v>75</v>
      </c>
      <c r="C19" s="146" t="s">
        <v>905</v>
      </c>
      <c r="D19" s="53">
        <v>5890.3</v>
      </c>
      <c r="E19" s="53">
        <v>6049.8068999999996</v>
      </c>
      <c r="F19" s="176">
        <v>2.7079588475968967E-2</v>
      </c>
    </row>
    <row r="20" spans="1:6" x14ac:dyDescent="0.25">
      <c r="A20" s="1"/>
      <c r="B20" s="146" t="s">
        <v>75</v>
      </c>
      <c r="C20" s="146" t="s">
        <v>906</v>
      </c>
      <c r="D20" s="53">
        <v>5717.3</v>
      </c>
      <c r="E20" s="53">
        <v>5961.1815999999999</v>
      </c>
      <c r="F20" s="176">
        <v>4.2656778549315238E-2</v>
      </c>
    </row>
    <row r="21" spans="1:6" x14ac:dyDescent="0.25">
      <c r="A21" s="1"/>
      <c r="B21" s="146" t="s">
        <v>75</v>
      </c>
      <c r="C21" s="146" t="s">
        <v>907</v>
      </c>
      <c r="D21" s="53">
        <v>5775.2</v>
      </c>
      <c r="E21" s="53">
        <v>5894.0510000000004</v>
      </c>
      <c r="F21" s="176">
        <v>2.0579547028674334E-2</v>
      </c>
    </row>
    <row r="22" spans="1:6" x14ac:dyDescent="0.25">
      <c r="A22" s="1"/>
      <c r="B22" s="146" t="s">
        <v>75</v>
      </c>
      <c r="C22" s="146" t="s">
        <v>908</v>
      </c>
      <c r="D22" s="53">
        <v>5808.8</v>
      </c>
      <c r="E22" s="53">
        <v>5949.3835399999998</v>
      </c>
      <c r="F22" s="176">
        <v>2.4201821374466328E-2</v>
      </c>
    </row>
    <row r="23" spans="1:6" x14ac:dyDescent="0.25">
      <c r="A23" s="1"/>
      <c r="B23" s="146" t="s">
        <v>75</v>
      </c>
      <c r="C23" s="146" t="s">
        <v>909</v>
      </c>
      <c r="D23" s="53">
        <v>5947</v>
      </c>
      <c r="E23" s="53">
        <v>6112.8185800000001</v>
      </c>
      <c r="F23" s="176">
        <v>2.7882727425592738E-2</v>
      </c>
    </row>
    <row r="24" spans="1:6" x14ac:dyDescent="0.25">
      <c r="A24" s="1"/>
      <c r="B24" s="146" t="s">
        <v>75</v>
      </c>
      <c r="C24" s="146" t="s">
        <v>910</v>
      </c>
      <c r="D24" s="53">
        <v>6055.3</v>
      </c>
      <c r="E24" s="53">
        <v>6224.2636300000004</v>
      </c>
      <c r="F24" s="176">
        <v>2.7903428401565573E-2</v>
      </c>
    </row>
    <row r="25" spans="1:6" x14ac:dyDescent="0.25">
      <c r="A25" s="1"/>
      <c r="B25" s="146" t="s">
        <v>75</v>
      </c>
      <c r="C25" s="146" t="s">
        <v>911</v>
      </c>
      <c r="D25" s="53">
        <v>6177.8</v>
      </c>
      <c r="E25" s="53">
        <v>6321.44038</v>
      </c>
      <c r="F25" s="176">
        <v>2.3251057010586291E-2</v>
      </c>
    </row>
    <row r="26" spans="1:6" x14ac:dyDescent="0.25">
      <c r="A26" s="1"/>
      <c r="B26" s="146" t="s">
        <v>75</v>
      </c>
      <c r="C26" s="146" t="s">
        <v>912</v>
      </c>
      <c r="D26" s="53">
        <v>6134.1</v>
      </c>
      <c r="E26" s="53">
        <v>6415.8061399999997</v>
      </c>
      <c r="F26" s="176">
        <v>4.5924608337001356E-2</v>
      </c>
    </row>
    <row r="27" spans="1:6" x14ac:dyDescent="0.25">
      <c r="A27" s="1"/>
      <c r="B27" s="146" t="s">
        <v>75</v>
      </c>
      <c r="C27" s="146" t="s">
        <v>913</v>
      </c>
      <c r="D27" s="53">
        <v>6312</v>
      </c>
      <c r="E27" s="53">
        <v>6480.6839</v>
      </c>
      <c r="F27" s="176">
        <v>2.672431875792142E-2</v>
      </c>
    </row>
    <row r="28" spans="1:6" x14ac:dyDescent="0.25">
      <c r="A28" s="1"/>
      <c r="B28" s="146" t="s">
        <v>75</v>
      </c>
      <c r="C28" s="146" t="s">
        <v>914</v>
      </c>
      <c r="D28" s="53">
        <v>6290</v>
      </c>
      <c r="E28" s="53">
        <v>6537.3687399999999</v>
      </c>
      <c r="F28" s="176">
        <v>3.9327303656597777E-2</v>
      </c>
    </row>
    <row r="29" spans="1:6" x14ac:dyDescent="0.25">
      <c r="A29" s="1"/>
      <c r="B29" s="146" t="s">
        <v>75</v>
      </c>
      <c r="C29" s="146" t="s">
        <v>915</v>
      </c>
      <c r="D29" s="53">
        <v>6243.6</v>
      </c>
      <c r="E29" s="53">
        <v>6560.7647699999998</v>
      </c>
      <c r="F29" s="176">
        <v>5.0798380741879687E-2</v>
      </c>
    </row>
    <row r="30" spans="1:6" x14ac:dyDescent="0.25">
      <c r="A30" s="1"/>
      <c r="B30" s="146" t="s">
        <v>75</v>
      </c>
      <c r="C30" s="146" t="s">
        <v>916</v>
      </c>
      <c r="D30" s="53">
        <v>6329.3</v>
      </c>
      <c r="E30" s="53">
        <v>6490.8203100000001</v>
      </c>
      <c r="F30" s="176">
        <v>2.5519458707913986E-2</v>
      </c>
    </row>
    <row r="31" spans="1:6" x14ac:dyDescent="0.25">
      <c r="A31" s="1"/>
      <c r="B31" s="146" t="s">
        <v>75</v>
      </c>
      <c r="C31" s="146" t="s">
        <v>917</v>
      </c>
      <c r="D31" s="53">
        <v>6436.1</v>
      </c>
      <c r="E31" s="53">
        <v>6500.2320099999997</v>
      </c>
      <c r="F31" s="176">
        <v>9.9644210002952111E-3</v>
      </c>
    </row>
    <row r="32" spans="1:6" x14ac:dyDescent="0.25">
      <c r="A32" s="1"/>
      <c r="B32" s="146" t="s">
        <v>75</v>
      </c>
      <c r="C32" s="146" t="s">
        <v>918</v>
      </c>
      <c r="D32" s="53">
        <v>6423</v>
      </c>
      <c r="E32" s="53">
        <v>6514.4397300000001</v>
      </c>
      <c r="F32" s="176">
        <v>1.4236296123306865E-2</v>
      </c>
    </row>
    <row r="33" spans="1:6" x14ac:dyDescent="0.25">
      <c r="A33" s="1"/>
      <c r="B33" s="146" t="s">
        <v>75</v>
      </c>
      <c r="C33" s="146" t="s">
        <v>919</v>
      </c>
      <c r="D33" s="53">
        <v>6270.1</v>
      </c>
      <c r="E33" s="53">
        <v>6516.3244500000001</v>
      </c>
      <c r="F33" s="176">
        <v>3.9269620899188208E-2</v>
      </c>
    </row>
    <row r="34" spans="1:6" x14ac:dyDescent="0.25">
      <c r="A34" s="1"/>
      <c r="B34" s="146" t="s">
        <v>75</v>
      </c>
      <c r="C34" s="146" t="s">
        <v>920</v>
      </c>
      <c r="D34" s="53">
        <v>6359.5</v>
      </c>
      <c r="E34" s="53">
        <v>6503.5233600000001</v>
      </c>
      <c r="F34" s="176">
        <v>2.2646962811541788E-2</v>
      </c>
    </row>
    <row r="35" spans="1:6" x14ac:dyDescent="0.25">
      <c r="A35" s="1"/>
      <c r="B35" s="146" t="s">
        <v>75</v>
      </c>
      <c r="C35" s="146" t="s">
        <v>921</v>
      </c>
      <c r="D35" s="53">
        <v>6382.8</v>
      </c>
      <c r="E35" s="53">
        <v>6508.6126999999997</v>
      </c>
      <c r="F35" s="176">
        <v>1.9711208247164255E-2</v>
      </c>
    </row>
    <row r="36" spans="1:6" x14ac:dyDescent="0.25">
      <c r="A36" s="1"/>
      <c r="B36" s="146" t="s">
        <v>75</v>
      </c>
      <c r="C36" s="146" t="s">
        <v>922</v>
      </c>
      <c r="D36" s="53">
        <v>6338</v>
      </c>
      <c r="E36" s="53">
        <v>6481.8059400000002</v>
      </c>
      <c r="F36" s="176">
        <v>2.2689482486588829E-2</v>
      </c>
    </row>
    <row r="37" spans="1:6" x14ac:dyDescent="0.25">
      <c r="A37" s="1"/>
      <c r="B37" s="146" t="s">
        <v>75</v>
      </c>
      <c r="C37" s="146" t="s">
        <v>923</v>
      </c>
      <c r="D37" s="53">
        <v>6241.1</v>
      </c>
      <c r="E37" s="53">
        <v>6468.2001200000004</v>
      </c>
      <c r="F37" s="176">
        <v>3.6387835477720273E-2</v>
      </c>
    </row>
    <row r="38" spans="1:6" x14ac:dyDescent="0.25">
      <c r="A38" s="1"/>
      <c r="B38" s="146" t="s">
        <v>75</v>
      </c>
      <c r="C38" s="146" t="s">
        <v>924</v>
      </c>
      <c r="D38" s="53">
        <v>6286.2</v>
      </c>
      <c r="E38" s="53">
        <v>6495.2974999999997</v>
      </c>
      <c r="F38" s="176">
        <v>3.3262941045464671E-2</v>
      </c>
    </row>
    <row r="39" spans="1:6" x14ac:dyDescent="0.25">
      <c r="A39" s="1"/>
      <c r="B39" s="146" t="s">
        <v>75</v>
      </c>
      <c r="C39" s="146" t="s">
        <v>925</v>
      </c>
      <c r="D39" s="53">
        <v>6275</v>
      </c>
      <c r="E39" s="53">
        <v>6488.2367999999997</v>
      </c>
      <c r="F39" s="176">
        <v>3.3981960159362549E-2</v>
      </c>
    </row>
    <row r="40" spans="1:6" x14ac:dyDescent="0.25">
      <c r="A40" s="1"/>
      <c r="B40" s="146" t="s">
        <v>75</v>
      </c>
      <c r="C40" s="146" t="s">
        <v>926</v>
      </c>
      <c r="D40" s="53">
        <v>6445.1</v>
      </c>
      <c r="E40" s="53">
        <v>6529.7526799999996</v>
      </c>
      <c r="F40" s="176">
        <v>1.3134424601635351E-2</v>
      </c>
    </row>
    <row r="41" spans="1:6" x14ac:dyDescent="0.25">
      <c r="A41" s="1"/>
      <c r="B41" s="146" t="s">
        <v>75</v>
      </c>
      <c r="C41" s="146" t="s">
        <v>927</v>
      </c>
      <c r="D41" s="53">
        <v>6542.7</v>
      </c>
      <c r="E41" s="53">
        <v>6723.6844499999997</v>
      </c>
      <c r="F41" s="176">
        <v>2.7662043193177131E-2</v>
      </c>
    </row>
    <row r="42" spans="1:6" x14ac:dyDescent="0.25">
      <c r="A42" s="1"/>
      <c r="B42" s="146" t="s">
        <v>75</v>
      </c>
      <c r="C42" s="146" t="s">
        <v>928</v>
      </c>
      <c r="D42" s="53">
        <v>6845.8</v>
      </c>
      <c r="E42" s="53">
        <v>7008.4201899999998</v>
      </c>
      <c r="F42" s="176">
        <v>2.3754738671886412E-2</v>
      </c>
    </row>
    <row r="43" spans="1:6" x14ac:dyDescent="0.25">
      <c r="A43" s="1"/>
      <c r="B43" s="146" t="s">
        <v>75</v>
      </c>
      <c r="C43" s="146" t="s">
        <v>929</v>
      </c>
      <c r="D43" s="53">
        <v>7085.4</v>
      </c>
      <c r="E43" s="53">
        <v>7332.43127</v>
      </c>
      <c r="F43" s="176">
        <v>3.4864830496513961E-2</v>
      </c>
    </row>
    <row r="44" spans="1:6" x14ac:dyDescent="0.25">
      <c r="A44" s="1"/>
      <c r="B44" s="146" t="s">
        <v>75</v>
      </c>
      <c r="C44" s="146" t="s">
        <v>930</v>
      </c>
      <c r="D44" s="53">
        <v>7080.3</v>
      </c>
      <c r="E44" s="53">
        <v>7388.5395200000003</v>
      </c>
      <c r="F44" s="176">
        <v>4.3534810671864189E-2</v>
      </c>
    </row>
    <row r="45" spans="1:6" x14ac:dyDescent="0.25">
      <c r="A45" s="1"/>
      <c r="B45" s="146" t="s">
        <v>75</v>
      </c>
      <c r="C45" s="146" t="s">
        <v>931</v>
      </c>
      <c r="D45" s="53">
        <v>7171.1</v>
      </c>
      <c r="E45" s="53">
        <v>7401.1231200000002</v>
      </c>
      <c r="F45" s="176">
        <v>3.2076406687955826E-2</v>
      </c>
    </row>
    <row r="46" spans="1:6" x14ac:dyDescent="0.25">
      <c r="A46" s="1"/>
      <c r="B46" s="146" t="s">
        <v>75</v>
      </c>
      <c r="C46" s="146" t="s">
        <v>932</v>
      </c>
      <c r="D46" s="53">
        <v>7276.7</v>
      </c>
      <c r="E46" s="53">
        <v>7406.3461900000002</v>
      </c>
      <c r="F46" s="176">
        <v>1.781661879698215E-2</v>
      </c>
    </row>
    <row r="47" spans="1:6" x14ac:dyDescent="0.25">
      <c r="A47" s="1"/>
      <c r="B47" s="146" t="s">
        <v>75</v>
      </c>
      <c r="C47" s="146" t="s">
        <v>933</v>
      </c>
      <c r="D47" s="53">
        <v>7231.8</v>
      </c>
      <c r="E47" s="53">
        <v>7348.5096899999999</v>
      </c>
      <c r="F47" s="176">
        <v>1.6138401227910062E-2</v>
      </c>
    </row>
    <row r="48" spans="1:6" x14ac:dyDescent="0.25">
      <c r="A48" s="1"/>
      <c r="B48" s="146" t="s">
        <v>75</v>
      </c>
      <c r="C48" s="146" t="s">
        <v>934</v>
      </c>
      <c r="D48" s="53">
        <v>7189.5</v>
      </c>
      <c r="E48" s="53">
        <v>7240.5488699999996</v>
      </c>
      <c r="F48" s="176">
        <v>7.1004756937200087E-3</v>
      </c>
    </row>
    <row r="49" spans="1:6" x14ac:dyDescent="0.25">
      <c r="A49" s="1"/>
      <c r="B49" s="146" t="s">
        <v>75</v>
      </c>
      <c r="C49" s="146" t="s">
        <v>935</v>
      </c>
      <c r="D49" s="53">
        <v>7124.2</v>
      </c>
      <c r="E49" s="53">
        <v>7175.5522700000001</v>
      </c>
      <c r="F49" s="176">
        <v>7.2081454759832684E-3</v>
      </c>
    </row>
    <row r="50" spans="1:6" x14ac:dyDescent="0.25">
      <c r="A50" s="1"/>
      <c r="B50" s="146" t="s">
        <v>75</v>
      </c>
      <c r="C50" s="146" t="s">
        <v>936</v>
      </c>
      <c r="D50" s="53">
        <v>6846.4</v>
      </c>
      <c r="E50" s="53">
        <v>7031.3426499999996</v>
      </c>
      <c r="F50" s="176">
        <v>2.7013123685440524E-2</v>
      </c>
    </row>
    <row r="51" spans="1:6" x14ac:dyDescent="0.25">
      <c r="A51" s="1"/>
      <c r="B51" s="146" t="s">
        <v>75</v>
      </c>
      <c r="C51" s="146" t="s">
        <v>937</v>
      </c>
      <c r="D51" s="53">
        <v>6754.2</v>
      </c>
      <c r="E51" s="53">
        <v>6837.1709499999997</v>
      </c>
      <c r="F51" s="176">
        <v>1.2284348997660715E-2</v>
      </c>
    </row>
    <row r="52" spans="1:6" x14ac:dyDescent="0.25">
      <c r="A52" s="1"/>
      <c r="B52" s="146" t="s">
        <v>75</v>
      </c>
      <c r="C52" s="146" t="s">
        <v>938</v>
      </c>
      <c r="D52" s="53">
        <v>6455.3</v>
      </c>
      <c r="E52" s="53">
        <v>6562.1636600000002</v>
      </c>
      <c r="F52" s="176">
        <v>1.655440645670999E-2</v>
      </c>
    </row>
    <row r="53" spans="1:6" x14ac:dyDescent="0.25">
      <c r="A53" s="1"/>
      <c r="B53" s="146" t="s">
        <v>75</v>
      </c>
      <c r="C53" s="146" t="s">
        <v>939</v>
      </c>
      <c r="D53" s="53">
        <v>6314.6</v>
      </c>
      <c r="E53" s="53">
        <v>6418.8110999999999</v>
      </c>
      <c r="F53" s="176">
        <v>1.6503198935799573E-2</v>
      </c>
    </row>
    <row r="54" spans="1:6" x14ac:dyDescent="0.25">
      <c r="A54" s="1"/>
      <c r="B54" s="146" t="s">
        <v>940</v>
      </c>
      <c r="C54" s="146" t="s">
        <v>76</v>
      </c>
      <c r="D54" s="53">
        <v>6085.3</v>
      </c>
      <c r="E54" s="53">
        <v>6321.90798</v>
      </c>
      <c r="F54" s="176">
        <v>3.8881892429296828E-2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200" t="s">
        <v>2892</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row>
    <row r="6" spans="1:655" ht="20.100000000000001" customHeight="1" x14ac:dyDescent="0.25">
      <c r="A6" s="1"/>
      <c r="B6" s="199" t="s">
        <v>71</v>
      </c>
      <c r="C6" s="199" t="s">
        <v>671</v>
      </c>
      <c r="D6" s="228" t="s">
        <v>681</v>
      </c>
      <c r="E6" s="228"/>
      <c r="F6" s="228"/>
      <c r="G6" s="228"/>
      <c r="H6" s="228" t="s">
        <v>358</v>
      </c>
      <c r="I6" s="228"/>
      <c r="J6" s="228"/>
      <c r="K6" s="228"/>
      <c r="L6" s="228" t="s">
        <v>358</v>
      </c>
      <c r="M6" s="228"/>
      <c r="N6" s="228"/>
      <c r="O6" s="228"/>
      <c r="P6" s="228" t="s">
        <v>358</v>
      </c>
      <c r="Q6" s="228"/>
      <c r="R6" s="228"/>
      <c r="S6" s="228"/>
      <c r="T6" s="228" t="s">
        <v>358</v>
      </c>
      <c r="U6" s="228"/>
      <c r="V6" s="228"/>
      <c r="W6" s="228"/>
      <c r="X6" s="228" t="s">
        <v>123</v>
      </c>
      <c r="Y6" s="228"/>
      <c r="Z6" s="228"/>
      <c r="AA6" s="228"/>
      <c r="AB6" s="228" t="s">
        <v>123</v>
      </c>
      <c r="AC6" s="228"/>
      <c r="AD6" s="228"/>
      <c r="AE6" s="228"/>
      <c r="AF6" s="228" t="s">
        <v>152</v>
      </c>
      <c r="AG6" s="228"/>
      <c r="AH6" s="228"/>
      <c r="AI6" s="228"/>
      <c r="AJ6" s="228" t="s">
        <v>152</v>
      </c>
      <c r="AK6" s="228"/>
      <c r="AL6" s="228"/>
      <c r="AM6" s="228"/>
      <c r="AN6" s="228" t="s">
        <v>111</v>
      </c>
      <c r="AO6" s="228"/>
      <c r="AP6" s="228"/>
      <c r="AQ6" s="228"/>
      <c r="AR6" s="228" t="s">
        <v>111</v>
      </c>
      <c r="AS6" s="228"/>
      <c r="AT6" s="228"/>
      <c r="AU6" s="228"/>
      <c r="AV6" s="228" t="s">
        <v>111</v>
      </c>
      <c r="AW6" s="228"/>
      <c r="AX6" s="228"/>
      <c r="AY6" s="228"/>
      <c r="AZ6" s="228" t="s">
        <v>111</v>
      </c>
      <c r="BA6" s="228"/>
      <c r="BB6" s="228"/>
      <c r="BC6" s="228"/>
      <c r="BD6" s="228" t="s">
        <v>111</v>
      </c>
      <c r="BE6" s="228"/>
      <c r="BF6" s="228"/>
      <c r="BG6" s="228"/>
      <c r="BH6" s="228" t="s">
        <v>111</v>
      </c>
      <c r="BI6" s="228"/>
      <c r="BJ6" s="228"/>
      <c r="BK6" s="228"/>
      <c r="BL6" s="228" t="s">
        <v>111</v>
      </c>
      <c r="BM6" s="228"/>
      <c r="BN6" s="228"/>
      <c r="BO6" s="228"/>
      <c r="BP6" s="228" t="s">
        <v>111</v>
      </c>
      <c r="BQ6" s="228"/>
      <c r="BR6" s="228"/>
      <c r="BS6" s="228"/>
      <c r="BT6" s="228" t="s">
        <v>682</v>
      </c>
      <c r="BU6" s="228"/>
      <c r="BV6" s="228"/>
      <c r="BW6" s="228"/>
      <c r="BX6" s="228" t="s">
        <v>682</v>
      </c>
      <c r="BY6" s="228"/>
      <c r="BZ6" s="228"/>
      <c r="CA6" s="228"/>
      <c r="CB6" s="228" t="s">
        <v>682</v>
      </c>
      <c r="CC6" s="228"/>
      <c r="CD6" s="228"/>
      <c r="CE6" s="228"/>
      <c r="CF6" s="228" t="s">
        <v>682</v>
      </c>
      <c r="CG6" s="228"/>
      <c r="CH6" s="228"/>
      <c r="CI6" s="228"/>
      <c r="CJ6" s="228" t="s">
        <v>312</v>
      </c>
      <c r="CK6" s="228"/>
      <c r="CL6" s="228"/>
      <c r="CM6" s="228"/>
      <c r="CN6" s="228" t="s">
        <v>321</v>
      </c>
      <c r="CO6" s="228"/>
      <c r="CP6" s="228"/>
      <c r="CQ6" s="228"/>
      <c r="CR6" s="228" t="s">
        <v>321</v>
      </c>
      <c r="CS6" s="228"/>
      <c r="CT6" s="228"/>
      <c r="CU6" s="228"/>
      <c r="CV6" s="228" t="s">
        <v>321</v>
      </c>
      <c r="CW6" s="228"/>
      <c r="CX6" s="228"/>
      <c r="CY6" s="228"/>
      <c r="CZ6" s="228" t="s">
        <v>78</v>
      </c>
      <c r="DA6" s="228"/>
      <c r="DB6" s="228"/>
      <c r="DC6" s="228"/>
      <c r="DD6" s="228" t="s">
        <v>78</v>
      </c>
      <c r="DE6" s="228"/>
      <c r="DF6" s="228"/>
      <c r="DG6" s="228"/>
      <c r="DH6" s="228" t="s">
        <v>78</v>
      </c>
      <c r="DI6" s="228"/>
      <c r="DJ6" s="228"/>
      <c r="DK6" s="228"/>
      <c r="DL6" s="228" t="s">
        <v>78</v>
      </c>
      <c r="DM6" s="228"/>
      <c r="DN6" s="228"/>
      <c r="DO6" s="228"/>
      <c r="DP6" s="228" t="s">
        <v>78</v>
      </c>
      <c r="DQ6" s="228"/>
      <c r="DR6" s="228"/>
      <c r="DS6" s="228"/>
      <c r="DT6" s="228" t="s">
        <v>78</v>
      </c>
      <c r="DU6" s="228"/>
      <c r="DV6" s="228"/>
      <c r="DW6" s="228"/>
      <c r="DX6" s="228" t="s">
        <v>78</v>
      </c>
      <c r="DY6" s="228"/>
      <c r="DZ6" s="228"/>
      <c r="EA6" s="228"/>
      <c r="EB6" s="228" t="s">
        <v>579</v>
      </c>
      <c r="EC6" s="228"/>
      <c r="ED6" s="228"/>
      <c r="EE6" s="228"/>
      <c r="EF6" s="228" t="s">
        <v>683</v>
      </c>
      <c r="EG6" s="228"/>
      <c r="EH6" s="228"/>
      <c r="EI6" s="228"/>
      <c r="EJ6" s="228" t="s">
        <v>35</v>
      </c>
      <c r="EK6" s="228"/>
      <c r="EL6" s="228"/>
      <c r="EM6" s="228"/>
      <c r="EN6" s="228" t="s">
        <v>684</v>
      </c>
      <c r="EO6" s="228"/>
      <c r="EP6" s="228"/>
      <c r="EQ6" s="228"/>
      <c r="ER6" s="228" t="s">
        <v>684</v>
      </c>
      <c r="ES6" s="228"/>
      <c r="ET6" s="228"/>
      <c r="EU6" s="228"/>
      <c r="EV6" s="228" t="s">
        <v>365</v>
      </c>
      <c r="EW6" s="228"/>
      <c r="EX6" s="228"/>
      <c r="EY6" s="228"/>
      <c r="EZ6" s="228" t="s">
        <v>365</v>
      </c>
      <c r="FA6" s="228"/>
      <c r="FB6" s="228"/>
      <c r="FC6" s="228"/>
      <c r="FD6" s="228" t="s">
        <v>685</v>
      </c>
      <c r="FE6" s="228"/>
      <c r="FF6" s="228"/>
      <c r="FG6" s="228"/>
      <c r="FH6" s="228" t="s">
        <v>686</v>
      </c>
      <c r="FI6" s="228"/>
      <c r="FJ6" s="228"/>
      <c r="FK6" s="228"/>
      <c r="FL6" s="228" t="s">
        <v>686</v>
      </c>
      <c r="FM6" s="228"/>
      <c r="FN6" s="228"/>
      <c r="FO6" s="228"/>
      <c r="FP6" s="228" t="s">
        <v>687</v>
      </c>
      <c r="FQ6" s="228"/>
      <c r="FR6" s="228"/>
      <c r="FS6" s="228"/>
      <c r="FT6" s="228" t="s">
        <v>688</v>
      </c>
      <c r="FU6" s="228"/>
      <c r="FV6" s="228"/>
      <c r="FW6" s="228"/>
      <c r="FX6" s="228" t="s">
        <v>689</v>
      </c>
      <c r="FY6" s="228"/>
      <c r="FZ6" s="228"/>
      <c r="GA6" s="228"/>
      <c r="GB6" s="228" t="s">
        <v>107</v>
      </c>
      <c r="GC6" s="228"/>
      <c r="GD6" s="228"/>
      <c r="GE6" s="228"/>
      <c r="GF6" s="228" t="s">
        <v>107</v>
      </c>
      <c r="GG6" s="228"/>
      <c r="GH6" s="228"/>
      <c r="GI6" s="228"/>
      <c r="GJ6" s="228" t="s">
        <v>107</v>
      </c>
      <c r="GK6" s="228"/>
      <c r="GL6" s="228"/>
      <c r="GM6" s="228"/>
      <c r="GN6" s="228" t="s">
        <v>143</v>
      </c>
      <c r="GO6" s="228"/>
      <c r="GP6" s="228"/>
      <c r="GQ6" s="228"/>
      <c r="GR6" s="228" t="s">
        <v>143</v>
      </c>
      <c r="GS6" s="228"/>
      <c r="GT6" s="228"/>
      <c r="GU6" s="228"/>
      <c r="GV6" s="228" t="s">
        <v>143</v>
      </c>
      <c r="GW6" s="228"/>
      <c r="GX6" s="228"/>
      <c r="GY6" s="228"/>
      <c r="GZ6" s="228" t="s">
        <v>143</v>
      </c>
      <c r="HA6" s="228"/>
      <c r="HB6" s="228"/>
      <c r="HC6" s="228"/>
      <c r="HD6" s="228" t="s">
        <v>143</v>
      </c>
      <c r="HE6" s="228"/>
      <c r="HF6" s="228"/>
      <c r="HG6" s="228"/>
      <c r="HH6" s="228" t="s">
        <v>143</v>
      </c>
      <c r="HI6" s="228"/>
      <c r="HJ6" s="228"/>
      <c r="HK6" s="228"/>
      <c r="HL6" s="228" t="s">
        <v>143</v>
      </c>
      <c r="HM6" s="228"/>
      <c r="HN6" s="228"/>
      <c r="HO6" s="228"/>
      <c r="HP6" s="228" t="s">
        <v>143</v>
      </c>
      <c r="HQ6" s="228"/>
      <c r="HR6" s="228"/>
      <c r="HS6" s="228"/>
      <c r="HT6" s="228" t="s">
        <v>690</v>
      </c>
      <c r="HU6" s="228"/>
      <c r="HV6" s="228"/>
      <c r="HW6" s="228"/>
      <c r="HX6" s="228" t="s">
        <v>690</v>
      </c>
      <c r="HY6" s="228"/>
      <c r="HZ6" s="228"/>
      <c r="IA6" s="228"/>
      <c r="IB6" s="228" t="s">
        <v>691</v>
      </c>
      <c r="IC6" s="228"/>
      <c r="ID6" s="228"/>
      <c r="IE6" s="228"/>
      <c r="IF6" s="228" t="s">
        <v>87</v>
      </c>
      <c r="IG6" s="228"/>
      <c r="IH6" s="228"/>
      <c r="II6" s="228"/>
      <c r="IJ6" s="228" t="s">
        <v>87</v>
      </c>
      <c r="IK6" s="228"/>
      <c r="IL6" s="228"/>
      <c r="IM6" s="228"/>
      <c r="IN6" s="228" t="s">
        <v>87</v>
      </c>
      <c r="IO6" s="228"/>
      <c r="IP6" s="228"/>
      <c r="IQ6" s="228"/>
      <c r="IR6" s="228" t="s">
        <v>95</v>
      </c>
      <c r="IS6" s="228"/>
      <c r="IT6" s="228"/>
      <c r="IU6" s="228"/>
      <c r="IV6" s="228" t="s">
        <v>95</v>
      </c>
      <c r="IW6" s="228"/>
      <c r="IX6" s="228"/>
      <c r="IY6" s="228"/>
      <c r="IZ6" s="228" t="s">
        <v>95</v>
      </c>
      <c r="JA6" s="228"/>
      <c r="JB6" s="228"/>
      <c r="JC6" s="228"/>
      <c r="JD6" s="228" t="s">
        <v>95</v>
      </c>
      <c r="JE6" s="228"/>
      <c r="JF6" s="228"/>
      <c r="JG6" s="228"/>
      <c r="JH6" s="228" t="s">
        <v>95</v>
      </c>
      <c r="JI6" s="228"/>
      <c r="JJ6" s="228"/>
      <c r="JK6" s="228"/>
      <c r="JL6" s="228" t="s">
        <v>95</v>
      </c>
      <c r="JM6" s="228"/>
      <c r="JN6" s="228"/>
      <c r="JO6" s="228"/>
      <c r="JP6" s="228" t="s">
        <v>95</v>
      </c>
      <c r="JQ6" s="228"/>
      <c r="JR6" s="228"/>
      <c r="JS6" s="228"/>
      <c r="JT6" s="228" t="s">
        <v>95</v>
      </c>
      <c r="JU6" s="228"/>
      <c r="JV6" s="228"/>
      <c r="JW6" s="228"/>
      <c r="JX6" s="228" t="s">
        <v>95</v>
      </c>
      <c r="JY6" s="228"/>
      <c r="JZ6" s="228"/>
      <c r="KA6" s="228"/>
      <c r="KB6" s="228" t="s">
        <v>95</v>
      </c>
      <c r="KC6" s="228"/>
      <c r="KD6" s="228"/>
      <c r="KE6" s="228"/>
      <c r="KF6" s="228" t="s">
        <v>95</v>
      </c>
      <c r="KG6" s="228"/>
      <c r="KH6" s="228"/>
      <c r="KI6" s="228"/>
      <c r="KJ6" s="228" t="s">
        <v>95</v>
      </c>
      <c r="KK6" s="228"/>
      <c r="KL6" s="228"/>
      <c r="KM6" s="228"/>
      <c r="KN6" s="228" t="s">
        <v>95</v>
      </c>
      <c r="KO6" s="228"/>
      <c r="KP6" s="228"/>
      <c r="KQ6" s="228"/>
      <c r="KR6" s="228" t="s">
        <v>95</v>
      </c>
      <c r="KS6" s="228"/>
      <c r="KT6" s="228"/>
      <c r="KU6" s="228"/>
      <c r="KV6" s="228" t="s">
        <v>692</v>
      </c>
      <c r="KW6" s="228"/>
      <c r="KX6" s="228"/>
      <c r="KY6" s="228"/>
      <c r="KZ6" s="228" t="s">
        <v>692</v>
      </c>
      <c r="LA6" s="228"/>
      <c r="LB6" s="228"/>
      <c r="LC6" s="228"/>
      <c r="LD6" s="228" t="s">
        <v>693</v>
      </c>
      <c r="LE6" s="228"/>
      <c r="LF6" s="228"/>
      <c r="LG6" s="228"/>
      <c r="LH6" s="228" t="s">
        <v>129</v>
      </c>
      <c r="LI6" s="228"/>
      <c r="LJ6" s="228"/>
      <c r="LK6" s="228"/>
      <c r="LL6" s="228" t="s">
        <v>129</v>
      </c>
      <c r="LM6" s="228"/>
      <c r="LN6" s="228"/>
      <c r="LO6" s="228"/>
      <c r="LP6" s="228" t="s">
        <v>129</v>
      </c>
      <c r="LQ6" s="228"/>
      <c r="LR6" s="228"/>
      <c r="LS6" s="228"/>
      <c r="LT6" s="228" t="s">
        <v>129</v>
      </c>
      <c r="LU6" s="228"/>
      <c r="LV6" s="228"/>
      <c r="LW6" s="228"/>
      <c r="LX6" s="228" t="s">
        <v>129</v>
      </c>
      <c r="LY6" s="228"/>
      <c r="LZ6" s="228"/>
      <c r="MA6" s="228"/>
      <c r="MB6" s="228" t="s">
        <v>129</v>
      </c>
      <c r="MC6" s="228"/>
      <c r="MD6" s="228"/>
      <c r="ME6" s="228"/>
      <c r="MF6" s="228" t="s">
        <v>129</v>
      </c>
      <c r="MG6" s="228"/>
      <c r="MH6" s="228"/>
      <c r="MI6" s="228"/>
      <c r="MJ6" s="228" t="s">
        <v>129</v>
      </c>
      <c r="MK6" s="228"/>
      <c r="ML6" s="228"/>
      <c r="MM6" s="228"/>
      <c r="MN6" s="228" t="s">
        <v>129</v>
      </c>
      <c r="MO6" s="228"/>
      <c r="MP6" s="228"/>
      <c r="MQ6" s="228"/>
      <c r="MR6" s="228" t="s">
        <v>129</v>
      </c>
      <c r="MS6" s="228"/>
      <c r="MT6" s="228"/>
      <c r="MU6" s="228"/>
      <c r="MV6" s="228" t="s">
        <v>129</v>
      </c>
      <c r="MW6" s="228"/>
      <c r="MX6" s="228"/>
      <c r="MY6" s="228"/>
      <c r="MZ6" s="228" t="s">
        <v>129</v>
      </c>
      <c r="NA6" s="228"/>
      <c r="NB6" s="228"/>
      <c r="NC6" s="228"/>
      <c r="ND6" s="228" t="s">
        <v>140</v>
      </c>
      <c r="NE6" s="228"/>
      <c r="NF6" s="228"/>
      <c r="NG6" s="228"/>
      <c r="NH6" s="228" t="s">
        <v>140</v>
      </c>
      <c r="NI6" s="228"/>
      <c r="NJ6" s="228"/>
      <c r="NK6" s="228"/>
      <c r="NL6" s="228" t="s">
        <v>140</v>
      </c>
      <c r="NM6" s="228"/>
      <c r="NN6" s="228"/>
      <c r="NO6" s="228"/>
      <c r="NP6" s="228" t="s">
        <v>140</v>
      </c>
      <c r="NQ6" s="228"/>
      <c r="NR6" s="228"/>
      <c r="NS6" s="228"/>
      <c r="NT6" s="228" t="s">
        <v>148</v>
      </c>
      <c r="NU6" s="228"/>
      <c r="NV6" s="228"/>
      <c r="NW6" s="228"/>
      <c r="NX6" s="228" t="s">
        <v>148</v>
      </c>
      <c r="NY6" s="228"/>
      <c r="NZ6" s="228"/>
      <c r="OA6" s="228"/>
      <c r="OB6" s="228" t="s">
        <v>694</v>
      </c>
      <c r="OC6" s="228"/>
      <c r="OD6" s="228"/>
      <c r="OE6" s="228"/>
      <c r="OF6" s="228" t="s">
        <v>695</v>
      </c>
      <c r="OG6" s="228"/>
      <c r="OH6" s="228"/>
      <c r="OI6" s="228"/>
      <c r="OJ6" s="228" t="s">
        <v>696</v>
      </c>
      <c r="OK6" s="228"/>
      <c r="OL6" s="228"/>
      <c r="OM6" s="228"/>
      <c r="ON6" s="228" t="s">
        <v>697</v>
      </c>
      <c r="OO6" s="228"/>
      <c r="OP6" s="228"/>
      <c r="OQ6" s="228"/>
      <c r="OR6" s="228" t="s">
        <v>698</v>
      </c>
      <c r="OS6" s="228"/>
      <c r="OT6" s="228"/>
      <c r="OU6" s="228"/>
      <c r="OV6" s="228" t="s">
        <v>699</v>
      </c>
      <c r="OW6" s="228"/>
      <c r="OX6" s="228"/>
      <c r="OY6" s="228"/>
      <c r="OZ6" s="228" t="s">
        <v>123</v>
      </c>
      <c r="PA6" s="228"/>
      <c r="PB6" s="228"/>
      <c r="PC6" s="228"/>
      <c r="PD6" s="228" t="s">
        <v>123</v>
      </c>
      <c r="PE6" s="228"/>
      <c r="PF6" s="228"/>
      <c r="PG6" s="228"/>
      <c r="PH6" s="228" t="s">
        <v>579</v>
      </c>
      <c r="PI6" s="228"/>
      <c r="PJ6" s="228"/>
      <c r="PK6" s="228"/>
      <c r="PL6" s="228" t="s">
        <v>700</v>
      </c>
      <c r="PM6" s="228"/>
      <c r="PN6" s="228"/>
      <c r="PO6" s="228"/>
      <c r="PP6" s="228" t="s">
        <v>701</v>
      </c>
      <c r="PQ6" s="228"/>
      <c r="PR6" s="228"/>
      <c r="PS6" s="228"/>
      <c r="PT6" s="228" t="s">
        <v>702</v>
      </c>
      <c r="PU6" s="228"/>
      <c r="PV6" s="228"/>
      <c r="PW6" s="228"/>
      <c r="PX6" s="228" t="s">
        <v>703</v>
      </c>
      <c r="PY6" s="228"/>
      <c r="PZ6" s="228"/>
      <c r="QA6" s="228"/>
      <c r="QB6" s="228" t="s">
        <v>704</v>
      </c>
      <c r="QC6" s="228"/>
      <c r="QD6" s="228"/>
      <c r="QE6" s="228"/>
      <c r="QF6" s="228" t="s">
        <v>705</v>
      </c>
      <c r="QG6" s="228"/>
      <c r="QH6" s="228"/>
      <c r="QI6" s="228"/>
      <c r="QJ6" s="228" t="s">
        <v>706</v>
      </c>
      <c r="QK6" s="228"/>
      <c r="QL6" s="228"/>
      <c r="QM6" s="228"/>
      <c r="QN6" s="228" t="s">
        <v>707</v>
      </c>
      <c r="QO6" s="228"/>
      <c r="QP6" s="228"/>
      <c r="QQ6" s="228"/>
      <c r="QR6" s="228" t="s">
        <v>708</v>
      </c>
      <c r="QS6" s="228"/>
      <c r="QT6" s="228"/>
      <c r="QU6" s="228"/>
      <c r="QV6" s="228" t="s">
        <v>709</v>
      </c>
      <c r="QW6" s="228"/>
      <c r="QX6" s="228"/>
      <c r="QY6" s="228"/>
      <c r="QZ6" s="228" t="s">
        <v>710</v>
      </c>
      <c r="RA6" s="228"/>
      <c r="RB6" s="228"/>
      <c r="RC6" s="228"/>
      <c r="RD6" s="228" t="s">
        <v>711</v>
      </c>
      <c r="RE6" s="228"/>
      <c r="RF6" s="228"/>
      <c r="RG6" s="228"/>
      <c r="RH6" s="228" t="s">
        <v>711</v>
      </c>
      <c r="RI6" s="228"/>
      <c r="RJ6" s="228"/>
      <c r="RK6" s="228"/>
      <c r="RL6" s="228" t="s">
        <v>711</v>
      </c>
      <c r="RM6" s="228"/>
      <c r="RN6" s="228"/>
      <c r="RO6" s="228"/>
      <c r="RP6" s="228" t="s">
        <v>711</v>
      </c>
      <c r="RQ6" s="228"/>
      <c r="RR6" s="228"/>
      <c r="RS6" s="228"/>
      <c r="RT6" s="228" t="s">
        <v>712</v>
      </c>
      <c r="RU6" s="228"/>
      <c r="RV6" s="228"/>
      <c r="RW6" s="228"/>
      <c r="RX6" s="228" t="s">
        <v>713</v>
      </c>
      <c r="RY6" s="228"/>
      <c r="RZ6" s="228"/>
      <c r="SA6" s="228"/>
      <c r="SB6" s="228" t="s">
        <v>714</v>
      </c>
      <c r="SC6" s="228"/>
      <c r="SD6" s="228"/>
      <c r="SE6" s="228"/>
      <c r="SF6" s="228" t="s">
        <v>715</v>
      </c>
      <c r="SG6" s="228"/>
      <c r="SH6" s="228"/>
      <c r="SI6" s="228"/>
      <c r="SJ6" s="228" t="s">
        <v>716</v>
      </c>
      <c r="SK6" s="228"/>
      <c r="SL6" s="228"/>
      <c r="SM6" s="228"/>
      <c r="SN6" s="228" t="s">
        <v>717</v>
      </c>
      <c r="SO6" s="228"/>
      <c r="SP6" s="228"/>
      <c r="SQ6" s="228"/>
      <c r="SR6" s="228" t="s">
        <v>717</v>
      </c>
      <c r="SS6" s="228"/>
      <c r="ST6" s="228"/>
      <c r="SU6" s="228"/>
      <c r="SV6" s="228" t="s">
        <v>717</v>
      </c>
      <c r="SW6" s="228"/>
      <c r="SX6" s="228"/>
      <c r="SY6" s="228"/>
      <c r="SZ6" s="228" t="s">
        <v>717</v>
      </c>
      <c r="TA6" s="228"/>
      <c r="TB6" s="228"/>
      <c r="TC6" s="228"/>
      <c r="TD6" s="228" t="s">
        <v>718</v>
      </c>
      <c r="TE6" s="228"/>
      <c r="TF6" s="228"/>
      <c r="TG6" s="228"/>
      <c r="TH6" s="228" t="s">
        <v>719</v>
      </c>
      <c r="TI6" s="228"/>
      <c r="TJ6" s="228"/>
      <c r="TK6" s="228"/>
      <c r="TL6" s="228" t="s">
        <v>719</v>
      </c>
      <c r="TM6" s="228"/>
      <c r="TN6" s="228"/>
      <c r="TO6" s="228"/>
      <c r="TP6" s="228" t="s">
        <v>95</v>
      </c>
      <c r="TQ6" s="228"/>
      <c r="TR6" s="228"/>
      <c r="TS6" s="228"/>
      <c r="TT6" s="228" t="s">
        <v>95</v>
      </c>
      <c r="TU6" s="228"/>
      <c r="TV6" s="228"/>
      <c r="TW6" s="228"/>
      <c r="TX6" s="228" t="s">
        <v>95</v>
      </c>
      <c r="TY6" s="228"/>
      <c r="TZ6" s="228"/>
      <c r="UA6" s="228"/>
      <c r="UB6" s="228" t="s">
        <v>95</v>
      </c>
      <c r="UC6" s="228"/>
      <c r="UD6" s="228"/>
      <c r="UE6" s="228"/>
      <c r="UF6" s="228" t="s">
        <v>95</v>
      </c>
      <c r="UG6" s="228"/>
      <c r="UH6" s="228"/>
      <c r="UI6" s="228"/>
      <c r="UJ6" s="228" t="s">
        <v>720</v>
      </c>
      <c r="UK6" s="228"/>
      <c r="UL6" s="228"/>
      <c r="UM6" s="228"/>
      <c r="UN6" s="228" t="s">
        <v>720</v>
      </c>
      <c r="UO6" s="228"/>
      <c r="UP6" s="228"/>
      <c r="UQ6" s="228"/>
      <c r="UR6" s="228" t="s">
        <v>721</v>
      </c>
      <c r="US6" s="228"/>
      <c r="UT6" s="228"/>
      <c r="UU6" s="228"/>
      <c r="UV6" s="228" t="s">
        <v>721</v>
      </c>
      <c r="UW6" s="228"/>
      <c r="UX6" s="228"/>
      <c r="UY6" s="228"/>
      <c r="UZ6" s="228" t="s">
        <v>721</v>
      </c>
      <c r="VA6" s="228"/>
      <c r="VB6" s="228"/>
      <c r="VC6" s="228"/>
      <c r="VD6" s="228" t="s">
        <v>721</v>
      </c>
      <c r="VE6" s="228"/>
      <c r="VF6" s="228"/>
      <c r="VG6" s="228"/>
      <c r="VH6" s="228" t="s">
        <v>722</v>
      </c>
      <c r="VI6" s="228"/>
      <c r="VJ6" s="228"/>
      <c r="VK6" s="228"/>
      <c r="VL6" s="228" t="s">
        <v>723</v>
      </c>
      <c r="VM6" s="228"/>
      <c r="VN6" s="228"/>
      <c r="VO6" s="228"/>
      <c r="VP6" s="228" t="s">
        <v>724</v>
      </c>
      <c r="VQ6" s="228"/>
      <c r="VR6" s="228"/>
      <c r="VS6" s="228"/>
      <c r="VT6" s="228" t="s">
        <v>129</v>
      </c>
      <c r="VU6" s="228"/>
      <c r="VV6" s="228"/>
      <c r="VW6" s="228"/>
      <c r="VX6" s="228" t="s">
        <v>129</v>
      </c>
      <c r="VY6" s="228"/>
      <c r="VZ6" s="228"/>
      <c r="WA6" s="228"/>
      <c r="WB6" s="228" t="s">
        <v>129</v>
      </c>
      <c r="WC6" s="228"/>
      <c r="WD6" s="228"/>
      <c r="WE6" s="228"/>
      <c r="WF6" s="228" t="s">
        <v>129</v>
      </c>
      <c r="WG6" s="228"/>
      <c r="WH6" s="228"/>
      <c r="WI6" s="228"/>
      <c r="WJ6" s="228" t="s">
        <v>129</v>
      </c>
      <c r="WK6" s="228"/>
      <c r="WL6" s="228"/>
      <c r="WM6" s="228"/>
      <c r="WN6" s="228" t="s">
        <v>725</v>
      </c>
      <c r="WO6" s="228"/>
      <c r="WP6" s="228"/>
      <c r="WQ6" s="228"/>
      <c r="WR6" s="228" t="s">
        <v>726</v>
      </c>
      <c r="WS6" s="228"/>
      <c r="WT6" s="228"/>
      <c r="WU6" s="228"/>
      <c r="WV6" s="228" t="s">
        <v>726</v>
      </c>
      <c r="WW6" s="228"/>
      <c r="WX6" s="228"/>
      <c r="WY6" s="228"/>
      <c r="WZ6" s="228" t="s">
        <v>727</v>
      </c>
      <c r="XA6" s="228"/>
      <c r="XB6" s="228"/>
      <c r="XC6" s="228"/>
      <c r="XD6" s="228" t="s">
        <v>728</v>
      </c>
      <c r="XE6" s="228"/>
      <c r="XF6" s="228"/>
      <c r="XG6" s="228"/>
      <c r="XH6" s="228" t="s">
        <v>728</v>
      </c>
      <c r="XI6" s="228"/>
      <c r="XJ6" s="228"/>
      <c r="XK6" s="228"/>
      <c r="XL6" s="228" t="s">
        <v>729</v>
      </c>
      <c r="XM6" s="228"/>
      <c r="XN6" s="228"/>
      <c r="XO6" s="228"/>
      <c r="XP6" s="228" t="s">
        <v>169</v>
      </c>
      <c r="XQ6" s="228"/>
      <c r="XR6" s="228"/>
      <c r="XS6" s="228"/>
      <c r="XT6" s="228" t="s">
        <v>730</v>
      </c>
      <c r="XU6" s="228"/>
      <c r="XV6" s="228"/>
      <c r="XW6" s="228"/>
      <c r="XX6" s="228" t="s">
        <v>731</v>
      </c>
      <c r="XY6" s="228"/>
      <c r="XZ6" s="228"/>
      <c r="YA6" s="228"/>
      <c r="YB6" s="228" t="s">
        <v>731</v>
      </c>
      <c r="YC6" s="228"/>
      <c r="YD6" s="228"/>
      <c r="YE6" s="228"/>
    </row>
    <row r="7" spans="1:655" ht="39.950000000000003" customHeight="1" x14ac:dyDescent="0.25">
      <c r="A7" s="1"/>
      <c r="B7" s="199"/>
      <c r="C7" s="199"/>
      <c r="D7" s="236" t="s">
        <v>738</v>
      </c>
      <c r="E7" s="199"/>
      <c r="F7" s="199"/>
      <c r="G7" s="199"/>
      <c r="H7" s="236" t="s">
        <v>359</v>
      </c>
      <c r="I7" s="199"/>
      <c r="J7" s="199"/>
      <c r="K7" s="199"/>
      <c r="L7" s="236" t="s">
        <v>363</v>
      </c>
      <c r="M7" s="199"/>
      <c r="N7" s="199"/>
      <c r="O7" s="199"/>
      <c r="P7" s="236" t="s">
        <v>739</v>
      </c>
      <c r="Q7" s="199"/>
      <c r="R7" s="199"/>
      <c r="S7" s="199"/>
      <c r="T7" s="236" t="s">
        <v>740</v>
      </c>
      <c r="U7" s="199"/>
      <c r="V7" s="199"/>
      <c r="W7" s="199"/>
      <c r="X7" s="236" t="s">
        <v>273</v>
      </c>
      <c r="Y7" s="199"/>
      <c r="Z7" s="199"/>
      <c r="AA7" s="199"/>
      <c r="AB7" s="236" t="s">
        <v>741</v>
      </c>
      <c r="AC7" s="199"/>
      <c r="AD7" s="199"/>
      <c r="AE7" s="199"/>
      <c r="AF7" s="236" t="s">
        <v>742</v>
      </c>
      <c r="AG7" s="199"/>
      <c r="AH7" s="199"/>
      <c r="AI7" s="199"/>
      <c r="AJ7" s="236" t="s">
        <v>743</v>
      </c>
      <c r="AK7" s="199"/>
      <c r="AL7" s="199"/>
      <c r="AM7" s="199"/>
      <c r="AN7" s="236" t="s">
        <v>744</v>
      </c>
      <c r="AO7" s="199"/>
      <c r="AP7" s="199"/>
      <c r="AQ7" s="199"/>
      <c r="AR7" s="236" t="s">
        <v>745</v>
      </c>
      <c r="AS7" s="199"/>
      <c r="AT7" s="199"/>
      <c r="AU7" s="199"/>
      <c r="AV7" s="236" t="s">
        <v>746</v>
      </c>
      <c r="AW7" s="199"/>
      <c r="AX7" s="199"/>
      <c r="AY7" s="199"/>
      <c r="AZ7" s="236" t="s">
        <v>747</v>
      </c>
      <c r="BA7" s="199"/>
      <c r="BB7" s="199"/>
      <c r="BC7" s="199"/>
      <c r="BD7" s="236" t="s">
        <v>748</v>
      </c>
      <c r="BE7" s="199"/>
      <c r="BF7" s="199"/>
      <c r="BG7" s="199"/>
      <c r="BH7" s="236" t="s">
        <v>749</v>
      </c>
      <c r="BI7" s="199"/>
      <c r="BJ7" s="199"/>
      <c r="BK7" s="199"/>
      <c r="BL7" s="236" t="s">
        <v>750</v>
      </c>
      <c r="BM7" s="199"/>
      <c r="BN7" s="199"/>
      <c r="BO7" s="199"/>
      <c r="BP7" s="236" t="s">
        <v>751</v>
      </c>
      <c r="BQ7" s="199"/>
      <c r="BR7" s="199"/>
      <c r="BS7" s="199"/>
      <c r="BT7" s="236" t="s">
        <v>752</v>
      </c>
      <c r="BU7" s="199"/>
      <c r="BV7" s="199"/>
      <c r="BW7" s="199"/>
      <c r="BX7" s="236" t="s">
        <v>753</v>
      </c>
      <c r="BY7" s="199"/>
      <c r="BZ7" s="199"/>
      <c r="CA7" s="199"/>
      <c r="CB7" s="236" t="s">
        <v>754</v>
      </c>
      <c r="CC7" s="199"/>
      <c r="CD7" s="199"/>
      <c r="CE7" s="199"/>
      <c r="CF7" s="236" t="s">
        <v>755</v>
      </c>
      <c r="CG7" s="199"/>
      <c r="CH7" s="199"/>
      <c r="CI7" s="199"/>
      <c r="CJ7" s="236" t="s">
        <v>313</v>
      </c>
      <c r="CK7" s="199"/>
      <c r="CL7" s="199"/>
      <c r="CM7" s="199"/>
      <c r="CN7" s="236" t="s">
        <v>756</v>
      </c>
      <c r="CO7" s="199"/>
      <c r="CP7" s="199"/>
      <c r="CQ7" s="199"/>
      <c r="CR7" s="236" t="s">
        <v>757</v>
      </c>
      <c r="CS7" s="199"/>
      <c r="CT7" s="199"/>
      <c r="CU7" s="199"/>
      <c r="CV7" s="236" t="s">
        <v>328</v>
      </c>
      <c r="CW7" s="199"/>
      <c r="CX7" s="199"/>
      <c r="CY7" s="199"/>
      <c r="CZ7" s="236" t="s">
        <v>758</v>
      </c>
      <c r="DA7" s="199"/>
      <c r="DB7" s="199"/>
      <c r="DC7" s="199"/>
      <c r="DD7" s="236" t="s">
        <v>759</v>
      </c>
      <c r="DE7" s="199"/>
      <c r="DF7" s="199"/>
      <c r="DG7" s="199"/>
      <c r="DH7" s="236" t="s">
        <v>760</v>
      </c>
      <c r="DI7" s="199"/>
      <c r="DJ7" s="199"/>
      <c r="DK7" s="199"/>
      <c r="DL7" s="236" t="s">
        <v>307</v>
      </c>
      <c r="DM7" s="199"/>
      <c r="DN7" s="199"/>
      <c r="DO7" s="199"/>
      <c r="DP7" s="236" t="s">
        <v>761</v>
      </c>
      <c r="DQ7" s="199"/>
      <c r="DR7" s="199"/>
      <c r="DS7" s="199"/>
      <c r="DT7" s="236" t="s">
        <v>762</v>
      </c>
      <c r="DU7" s="199"/>
      <c r="DV7" s="199"/>
      <c r="DW7" s="199"/>
      <c r="DX7" s="236" t="s">
        <v>763</v>
      </c>
      <c r="DY7" s="199"/>
      <c r="DZ7" s="199"/>
      <c r="EA7" s="199"/>
      <c r="EB7" s="236" t="s">
        <v>592</v>
      </c>
      <c r="EC7" s="199"/>
      <c r="ED7" s="199"/>
      <c r="EE7" s="199"/>
      <c r="EF7" s="236" t="s">
        <v>764</v>
      </c>
      <c r="EG7" s="199"/>
      <c r="EH7" s="199"/>
      <c r="EI7" s="199"/>
      <c r="EJ7" s="236" t="s">
        <v>465</v>
      </c>
      <c r="EK7" s="199"/>
      <c r="EL7" s="199"/>
      <c r="EM7" s="199"/>
      <c r="EN7" s="236" t="s">
        <v>765</v>
      </c>
      <c r="EO7" s="199"/>
      <c r="EP7" s="199"/>
      <c r="EQ7" s="199"/>
      <c r="ER7" s="236" t="s">
        <v>766</v>
      </c>
      <c r="ES7" s="199"/>
      <c r="ET7" s="199"/>
      <c r="EU7" s="199"/>
      <c r="EV7" s="236" t="s">
        <v>767</v>
      </c>
      <c r="EW7" s="199"/>
      <c r="EX7" s="199"/>
      <c r="EY7" s="199"/>
      <c r="EZ7" s="236" t="s">
        <v>768</v>
      </c>
      <c r="FA7" s="199"/>
      <c r="FB7" s="199"/>
      <c r="FC7" s="199"/>
      <c r="FD7" s="236" t="s">
        <v>685</v>
      </c>
      <c r="FE7" s="199"/>
      <c r="FF7" s="199"/>
      <c r="FG7" s="199"/>
      <c r="FH7" s="236" t="s">
        <v>769</v>
      </c>
      <c r="FI7" s="199"/>
      <c r="FJ7" s="199"/>
      <c r="FK7" s="199"/>
      <c r="FL7" s="236" t="s">
        <v>770</v>
      </c>
      <c r="FM7" s="199"/>
      <c r="FN7" s="199"/>
      <c r="FO7" s="199"/>
      <c r="FP7" s="236" t="s">
        <v>771</v>
      </c>
      <c r="FQ7" s="199"/>
      <c r="FR7" s="199"/>
      <c r="FS7" s="199"/>
      <c r="FT7" s="236" t="s">
        <v>772</v>
      </c>
      <c r="FU7" s="199"/>
      <c r="FV7" s="199"/>
      <c r="FW7" s="199"/>
      <c r="FX7" s="236" t="s">
        <v>773</v>
      </c>
      <c r="FY7" s="199"/>
      <c r="FZ7" s="199"/>
      <c r="GA7" s="199"/>
      <c r="GB7" s="236" t="s">
        <v>774</v>
      </c>
      <c r="GC7" s="199"/>
      <c r="GD7" s="199"/>
      <c r="GE7" s="199"/>
      <c r="GF7" s="236" t="s">
        <v>775</v>
      </c>
      <c r="GG7" s="199"/>
      <c r="GH7" s="199"/>
      <c r="GI7" s="199"/>
      <c r="GJ7" s="236" t="s">
        <v>776</v>
      </c>
      <c r="GK7" s="199"/>
      <c r="GL7" s="199"/>
      <c r="GM7" s="199"/>
      <c r="GN7" s="236" t="s">
        <v>608</v>
      </c>
      <c r="GO7" s="199"/>
      <c r="GP7" s="199"/>
      <c r="GQ7" s="199"/>
      <c r="GR7" s="236" t="s">
        <v>777</v>
      </c>
      <c r="GS7" s="199"/>
      <c r="GT7" s="199"/>
      <c r="GU7" s="199"/>
      <c r="GV7" s="236" t="s">
        <v>545</v>
      </c>
      <c r="GW7" s="199"/>
      <c r="GX7" s="199"/>
      <c r="GY7" s="199"/>
      <c r="GZ7" s="236" t="s">
        <v>600</v>
      </c>
      <c r="HA7" s="199"/>
      <c r="HB7" s="199"/>
      <c r="HC7" s="199"/>
      <c r="HD7" s="236" t="s">
        <v>778</v>
      </c>
      <c r="HE7" s="199"/>
      <c r="HF7" s="199"/>
      <c r="HG7" s="199"/>
      <c r="HH7" s="236" t="s">
        <v>779</v>
      </c>
      <c r="HI7" s="199"/>
      <c r="HJ7" s="199"/>
      <c r="HK7" s="199"/>
      <c r="HL7" s="236" t="s">
        <v>780</v>
      </c>
      <c r="HM7" s="199"/>
      <c r="HN7" s="199"/>
      <c r="HO7" s="199"/>
      <c r="HP7" s="236" t="s">
        <v>597</v>
      </c>
      <c r="HQ7" s="199"/>
      <c r="HR7" s="199"/>
      <c r="HS7" s="199"/>
      <c r="HT7" s="236" t="s">
        <v>781</v>
      </c>
      <c r="HU7" s="199"/>
      <c r="HV7" s="199"/>
      <c r="HW7" s="199"/>
      <c r="HX7" s="236" t="s">
        <v>782</v>
      </c>
      <c r="HY7" s="199"/>
      <c r="HZ7" s="199"/>
      <c r="IA7" s="199"/>
      <c r="IB7" s="236" t="s">
        <v>386</v>
      </c>
      <c r="IC7" s="199"/>
      <c r="ID7" s="199"/>
      <c r="IE7" s="199"/>
      <c r="IF7" s="236" t="s">
        <v>783</v>
      </c>
      <c r="IG7" s="199"/>
      <c r="IH7" s="199"/>
      <c r="II7" s="199"/>
      <c r="IJ7" s="236" t="s">
        <v>784</v>
      </c>
      <c r="IK7" s="199"/>
      <c r="IL7" s="199"/>
      <c r="IM7" s="199"/>
      <c r="IN7" s="236" t="s">
        <v>785</v>
      </c>
      <c r="IO7" s="199"/>
      <c r="IP7" s="199"/>
      <c r="IQ7" s="199"/>
      <c r="IR7" s="236" t="s">
        <v>786</v>
      </c>
      <c r="IS7" s="199"/>
      <c r="IT7" s="199"/>
      <c r="IU7" s="199"/>
      <c r="IV7" s="236" t="s">
        <v>787</v>
      </c>
      <c r="IW7" s="199"/>
      <c r="IX7" s="199"/>
      <c r="IY7" s="199"/>
      <c r="IZ7" s="236" t="s">
        <v>788</v>
      </c>
      <c r="JA7" s="199"/>
      <c r="JB7" s="199"/>
      <c r="JC7" s="199"/>
      <c r="JD7" s="236" t="s">
        <v>401</v>
      </c>
      <c r="JE7" s="199"/>
      <c r="JF7" s="199"/>
      <c r="JG7" s="199"/>
      <c r="JH7" s="236" t="s">
        <v>789</v>
      </c>
      <c r="JI7" s="199"/>
      <c r="JJ7" s="199"/>
      <c r="JK7" s="199"/>
      <c r="JL7" s="236" t="s">
        <v>790</v>
      </c>
      <c r="JM7" s="199"/>
      <c r="JN7" s="199"/>
      <c r="JO7" s="199"/>
      <c r="JP7" s="236" t="s">
        <v>791</v>
      </c>
      <c r="JQ7" s="199"/>
      <c r="JR7" s="199"/>
      <c r="JS7" s="199"/>
      <c r="JT7" s="236" t="s">
        <v>792</v>
      </c>
      <c r="JU7" s="199"/>
      <c r="JV7" s="199"/>
      <c r="JW7" s="199"/>
      <c r="JX7" s="236" t="s">
        <v>793</v>
      </c>
      <c r="JY7" s="199"/>
      <c r="JZ7" s="199"/>
      <c r="KA7" s="199"/>
      <c r="KB7" s="236" t="s">
        <v>794</v>
      </c>
      <c r="KC7" s="199"/>
      <c r="KD7" s="199"/>
      <c r="KE7" s="199"/>
      <c r="KF7" s="236" t="s">
        <v>795</v>
      </c>
      <c r="KG7" s="199"/>
      <c r="KH7" s="199"/>
      <c r="KI7" s="199"/>
      <c r="KJ7" s="236" t="s">
        <v>796</v>
      </c>
      <c r="KK7" s="199"/>
      <c r="KL7" s="199"/>
      <c r="KM7" s="199"/>
      <c r="KN7" s="236" t="s">
        <v>797</v>
      </c>
      <c r="KO7" s="199"/>
      <c r="KP7" s="199"/>
      <c r="KQ7" s="199"/>
      <c r="KR7" s="236" t="s">
        <v>798</v>
      </c>
      <c r="KS7" s="199"/>
      <c r="KT7" s="199"/>
      <c r="KU7" s="199"/>
      <c r="KV7" s="236" t="s">
        <v>799</v>
      </c>
      <c r="KW7" s="199"/>
      <c r="KX7" s="199"/>
      <c r="KY7" s="199"/>
      <c r="KZ7" s="236" t="s">
        <v>800</v>
      </c>
      <c r="LA7" s="199"/>
      <c r="LB7" s="199"/>
      <c r="LC7" s="199"/>
      <c r="LD7" s="236" t="s">
        <v>801</v>
      </c>
      <c r="LE7" s="199"/>
      <c r="LF7" s="199"/>
      <c r="LG7" s="199"/>
      <c r="LH7" s="236" t="s">
        <v>481</v>
      </c>
      <c r="LI7" s="199"/>
      <c r="LJ7" s="199"/>
      <c r="LK7" s="199"/>
      <c r="LL7" s="236" t="s">
        <v>802</v>
      </c>
      <c r="LM7" s="199"/>
      <c r="LN7" s="199"/>
      <c r="LO7" s="199"/>
      <c r="LP7" s="236" t="s">
        <v>803</v>
      </c>
      <c r="LQ7" s="199"/>
      <c r="LR7" s="199"/>
      <c r="LS7" s="199"/>
      <c r="LT7" s="236" t="s">
        <v>804</v>
      </c>
      <c r="LU7" s="199"/>
      <c r="LV7" s="199"/>
      <c r="LW7" s="199"/>
      <c r="LX7" s="236" t="s">
        <v>805</v>
      </c>
      <c r="LY7" s="199"/>
      <c r="LZ7" s="199"/>
      <c r="MA7" s="199"/>
      <c r="MB7" s="236" t="s">
        <v>806</v>
      </c>
      <c r="MC7" s="199"/>
      <c r="MD7" s="199"/>
      <c r="ME7" s="199"/>
      <c r="MF7" s="236" t="s">
        <v>807</v>
      </c>
      <c r="MG7" s="199"/>
      <c r="MH7" s="199"/>
      <c r="MI7" s="199"/>
      <c r="MJ7" s="236" t="s">
        <v>808</v>
      </c>
      <c r="MK7" s="199"/>
      <c r="ML7" s="199"/>
      <c r="MM7" s="199"/>
      <c r="MN7" s="236" t="s">
        <v>809</v>
      </c>
      <c r="MO7" s="199"/>
      <c r="MP7" s="199"/>
      <c r="MQ7" s="199"/>
      <c r="MR7" s="236" t="s">
        <v>810</v>
      </c>
      <c r="MS7" s="199"/>
      <c r="MT7" s="199"/>
      <c r="MU7" s="199"/>
      <c r="MV7" s="236" t="s">
        <v>811</v>
      </c>
      <c r="MW7" s="199"/>
      <c r="MX7" s="199"/>
      <c r="MY7" s="199"/>
      <c r="MZ7" s="236" t="s">
        <v>812</v>
      </c>
      <c r="NA7" s="199"/>
      <c r="NB7" s="199"/>
      <c r="NC7" s="199"/>
      <c r="ND7" s="236" t="s">
        <v>813</v>
      </c>
      <c r="NE7" s="199"/>
      <c r="NF7" s="199"/>
      <c r="NG7" s="199"/>
      <c r="NH7" s="236" t="s">
        <v>814</v>
      </c>
      <c r="NI7" s="199"/>
      <c r="NJ7" s="199"/>
      <c r="NK7" s="199"/>
      <c r="NL7" s="236" t="s">
        <v>815</v>
      </c>
      <c r="NM7" s="199"/>
      <c r="NN7" s="199"/>
      <c r="NO7" s="199"/>
      <c r="NP7" s="236" t="s">
        <v>816</v>
      </c>
      <c r="NQ7" s="199"/>
      <c r="NR7" s="199"/>
      <c r="NS7" s="199"/>
      <c r="NT7" s="236" t="s">
        <v>817</v>
      </c>
      <c r="NU7" s="199"/>
      <c r="NV7" s="199"/>
      <c r="NW7" s="199"/>
      <c r="NX7" s="236" t="s">
        <v>818</v>
      </c>
      <c r="NY7" s="199"/>
      <c r="NZ7" s="199"/>
      <c r="OA7" s="199"/>
      <c r="OB7" s="236" t="s">
        <v>819</v>
      </c>
      <c r="OC7" s="199"/>
      <c r="OD7" s="199"/>
      <c r="OE7" s="199"/>
      <c r="OF7" s="236" t="s">
        <v>820</v>
      </c>
      <c r="OG7" s="199"/>
      <c r="OH7" s="199"/>
      <c r="OI7" s="199"/>
      <c r="OJ7" s="236" t="s">
        <v>821</v>
      </c>
      <c r="OK7" s="199"/>
      <c r="OL7" s="199"/>
      <c r="OM7" s="199"/>
      <c r="ON7" s="236" t="s">
        <v>822</v>
      </c>
      <c r="OO7" s="199"/>
      <c r="OP7" s="199"/>
      <c r="OQ7" s="199"/>
      <c r="OR7" s="236" t="s">
        <v>823</v>
      </c>
      <c r="OS7" s="199"/>
      <c r="OT7" s="199"/>
      <c r="OU7" s="199"/>
      <c r="OV7" s="236" t="s">
        <v>824</v>
      </c>
      <c r="OW7" s="199"/>
      <c r="OX7" s="199"/>
      <c r="OY7" s="199"/>
      <c r="OZ7" s="236" t="s">
        <v>825</v>
      </c>
      <c r="PA7" s="199"/>
      <c r="PB7" s="199"/>
      <c r="PC7" s="199"/>
      <c r="PD7" s="236" t="s">
        <v>826</v>
      </c>
      <c r="PE7" s="199"/>
      <c r="PF7" s="199"/>
      <c r="PG7" s="199"/>
      <c r="PH7" s="236" t="s">
        <v>827</v>
      </c>
      <c r="PI7" s="199"/>
      <c r="PJ7" s="199"/>
      <c r="PK7" s="199"/>
      <c r="PL7" s="236" t="s">
        <v>828</v>
      </c>
      <c r="PM7" s="199"/>
      <c r="PN7" s="199"/>
      <c r="PO7" s="199"/>
      <c r="PP7" s="236" t="s">
        <v>829</v>
      </c>
      <c r="PQ7" s="199"/>
      <c r="PR7" s="199"/>
      <c r="PS7" s="199"/>
      <c r="PT7" s="236" t="s">
        <v>830</v>
      </c>
      <c r="PU7" s="199"/>
      <c r="PV7" s="199"/>
      <c r="PW7" s="199"/>
      <c r="PX7" s="236" t="s">
        <v>831</v>
      </c>
      <c r="PY7" s="199"/>
      <c r="PZ7" s="199"/>
      <c r="QA7" s="199"/>
      <c r="QB7" s="236" t="s">
        <v>832</v>
      </c>
      <c r="QC7" s="199"/>
      <c r="QD7" s="199"/>
      <c r="QE7" s="199"/>
      <c r="QF7" s="236" t="s">
        <v>833</v>
      </c>
      <c r="QG7" s="199"/>
      <c r="QH7" s="199"/>
      <c r="QI7" s="199"/>
      <c r="QJ7" s="236" t="s">
        <v>834</v>
      </c>
      <c r="QK7" s="199"/>
      <c r="QL7" s="199"/>
      <c r="QM7" s="199"/>
      <c r="QN7" s="236" t="s">
        <v>835</v>
      </c>
      <c r="QO7" s="199"/>
      <c r="QP7" s="199"/>
      <c r="QQ7" s="199"/>
      <c r="QR7" s="236" t="s">
        <v>836</v>
      </c>
      <c r="QS7" s="199"/>
      <c r="QT7" s="199"/>
      <c r="QU7" s="199"/>
      <c r="QV7" s="236" t="s">
        <v>837</v>
      </c>
      <c r="QW7" s="199"/>
      <c r="QX7" s="199"/>
      <c r="QY7" s="199"/>
      <c r="QZ7" s="236" t="s">
        <v>838</v>
      </c>
      <c r="RA7" s="199"/>
      <c r="RB7" s="199"/>
      <c r="RC7" s="199"/>
      <c r="RD7" s="236" t="s">
        <v>839</v>
      </c>
      <c r="RE7" s="199"/>
      <c r="RF7" s="199"/>
      <c r="RG7" s="199"/>
      <c r="RH7" s="236" t="s">
        <v>840</v>
      </c>
      <c r="RI7" s="199"/>
      <c r="RJ7" s="199"/>
      <c r="RK7" s="199"/>
      <c r="RL7" s="236" t="s">
        <v>841</v>
      </c>
      <c r="RM7" s="199"/>
      <c r="RN7" s="199"/>
      <c r="RO7" s="199"/>
      <c r="RP7" s="236" t="s">
        <v>842</v>
      </c>
      <c r="RQ7" s="199"/>
      <c r="RR7" s="199"/>
      <c r="RS7" s="199"/>
      <c r="RT7" s="236" t="s">
        <v>843</v>
      </c>
      <c r="RU7" s="199"/>
      <c r="RV7" s="199"/>
      <c r="RW7" s="199"/>
      <c r="RX7" s="236" t="s">
        <v>844</v>
      </c>
      <c r="RY7" s="199"/>
      <c r="RZ7" s="199"/>
      <c r="SA7" s="199"/>
      <c r="SB7" s="236" t="s">
        <v>845</v>
      </c>
      <c r="SC7" s="199"/>
      <c r="SD7" s="199"/>
      <c r="SE7" s="199"/>
      <c r="SF7" s="236" t="s">
        <v>846</v>
      </c>
      <c r="SG7" s="199"/>
      <c r="SH7" s="199"/>
      <c r="SI7" s="199"/>
      <c r="SJ7" s="236" t="s">
        <v>847</v>
      </c>
      <c r="SK7" s="199"/>
      <c r="SL7" s="199"/>
      <c r="SM7" s="199"/>
      <c r="SN7" s="236" t="s">
        <v>848</v>
      </c>
      <c r="SO7" s="199"/>
      <c r="SP7" s="199"/>
      <c r="SQ7" s="199"/>
      <c r="SR7" s="236" t="s">
        <v>849</v>
      </c>
      <c r="SS7" s="199"/>
      <c r="ST7" s="199"/>
      <c r="SU7" s="199"/>
      <c r="SV7" s="236" t="s">
        <v>850</v>
      </c>
      <c r="SW7" s="199"/>
      <c r="SX7" s="199"/>
      <c r="SY7" s="199"/>
      <c r="SZ7" s="236" t="s">
        <v>851</v>
      </c>
      <c r="TA7" s="199"/>
      <c r="TB7" s="199"/>
      <c r="TC7" s="199"/>
      <c r="TD7" s="236" t="s">
        <v>852</v>
      </c>
      <c r="TE7" s="199"/>
      <c r="TF7" s="199"/>
      <c r="TG7" s="199"/>
      <c r="TH7" s="236" t="s">
        <v>853</v>
      </c>
      <c r="TI7" s="199"/>
      <c r="TJ7" s="199"/>
      <c r="TK7" s="199"/>
      <c r="TL7" s="236" t="s">
        <v>854</v>
      </c>
      <c r="TM7" s="199"/>
      <c r="TN7" s="199"/>
      <c r="TO7" s="199"/>
      <c r="TP7" s="236" t="s">
        <v>394</v>
      </c>
      <c r="TQ7" s="199"/>
      <c r="TR7" s="199"/>
      <c r="TS7" s="199"/>
      <c r="TT7" s="236" t="s">
        <v>855</v>
      </c>
      <c r="TU7" s="199"/>
      <c r="TV7" s="199"/>
      <c r="TW7" s="199"/>
      <c r="TX7" s="236" t="s">
        <v>856</v>
      </c>
      <c r="TY7" s="199"/>
      <c r="TZ7" s="199"/>
      <c r="UA7" s="199"/>
      <c r="UB7" s="236" t="s">
        <v>857</v>
      </c>
      <c r="UC7" s="199"/>
      <c r="UD7" s="199"/>
      <c r="UE7" s="199"/>
      <c r="UF7" s="236" t="s">
        <v>858</v>
      </c>
      <c r="UG7" s="199"/>
      <c r="UH7" s="199"/>
      <c r="UI7" s="199"/>
      <c r="UJ7" s="236" t="s">
        <v>859</v>
      </c>
      <c r="UK7" s="199"/>
      <c r="UL7" s="199"/>
      <c r="UM7" s="199"/>
      <c r="UN7" s="236" t="s">
        <v>860</v>
      </c>
      <c r="UO7" s="199"/>
      <c r="UP7" s="199"/>
      <c r="UQ7" s="199"/>
      <c r="UR7" s="236" t="s">
        <v>861</v>
      </c>
      <c r="US7" s="199"/>
      <c r="UT7" s="199"/>
      <c r="UU7" s="199"/>
      <c r="UV7" s="236" t="s">
        <v>862</v>
      </c>
      <c r="UW7" s="199"/>
      <c r="UX7" s="199"/>
      <c r="UY7" s="199"/>
      <c r="UZ7" s="236" t="s">
        <v>863</v>
      </c>
      <c r="VA7" s="199"/>
      <c r="VB7" s="199"/>
      <c r="VC7" s="199"/>
      <c r="VD7" s="236" t="s">
        <v>864</v>
      </c>
      <c r="VE7" s="199"/>
      <c r="VF7" s="199"/>
      <c r="VG7" s="199"/>
      <c r="VH7" s="236" t="s">
        <v>865</v>
      </c>
      <c r="VI7" s="199"/>
      <c r="VJ7" s="199"/>
      <c r="VK7" s="199"/>
      <c r="VL7" s="236" t="s">
        <v>866</v>
      </c>
      <c r="VM7" s="199"/>
      <c r="VN7" s="199"/>
      <c r="VO7" s="199"/>
      <c r="VP7" s="236" t="s">
        <v>867</v>
      </c>
      <c r="VQ7" s="199"/>
      <c r="VR7" s="199"/>
      <c r="VS7" s="199"/>
      <c r="VT7" s="236" t="s">
        <v>868</v>
      </c>
      <c r="VU7" s="199"/>
      <c r="VV7" s="199"/>
      <c r="VW7" s="199"/>
      <c r="VX7" s="236" t="s">
        <v>869</v>
      </c>
      <c r="VY7" s="199"/>
      <c r="VZ7" s="199"/>
      <c r="WA7" s="199"/>
      <c r="WB7" s="236" t="s">
        <v>870</v>
      </c>
      <c r="WC7" s="199"/>
      <c r="WD7" s="199"/>
      <c r="WE7" s="199"/>
      <c r="WF7" s="236" t="s">
        <v>871</v>
      </c>
      <c r="WG7" s="199"/>
      <c r="WH7" s="199"/>
      <c r="WI7" s="199"/>
      <c r="WJ7" s="236" t="s">
        <v>872</v>
      </c>
      <c r="WK7" s="199"/>
      <c r="WL7" s="199"/>
      <c r="WM7" s="199"/>
      <c r="WN7" s="236" t="s">
        <v>873</v>
      </c>
      <c r="WO7" s="199"/>
      <c r="WP7" s="199"/>
      <c r="WQ7" s="199"/>
      <c r="WR7" s="236" t="s">
        <v>874</v>
      </c>
      <c r="WS7" s="199"/>
      <c r="WT7" s="199"/>
      <c r="WU7" s="199"/>
      <c r="WV7" s="236" t="s">
        <v>875</v>
      </c>
      <c r="WW7" s="199"/>
      <c r="WX7" s="199"/>
      <c r="WY7" s="199"/>
      <c r="WZ7" s="236" t="s">
        <v>876</v>
      </c>
      <c r="XA7" s="199"/>
      <c r="XB7" s="199"/>
      <c r="XC7" s="199"/>
      <c r="XD7" s="236" t="s">
        <v>877</v>
      </c>
      <c r="XE7" s="199"/>
      <c r="XF7" s="199"/>
      <c r="XG7" s="199"/>
      <c r="XH7" s="236" t="s">
        <v>878</v>
      </c>
      <c r="XI7" s="199"/>
      <c r="XJ7" s="199"/>
      <c r="XK7" s="199"/>
      <c r="XL7" s="236" t="s">
        <v>879</v>
      </c>
      <c r="XM7" s="199"/>
      <c r="XN7" s="199"/>
      <c r="XO7" s="199"/>
      <c r="XP7" s="236" t="s">
        <v>880</v>
      </c>
      <c r="XQ7" s="199"/>
      <c r="XR7" s="199"/>
      <c r="XS7" s="199"/>
      <c r="XT7" s="236" t="s">
        <v>881</v>
      </c>
      <c r="XU7" s="199"/>
      <c r="XV7" s="199"/>
      <c r="XW7" s="199"/>
      <c r="XX7" s="236" t="s">
        <v>882</v>
      </c>
      <c r="XY7" s="199"/>
      <c r="XZ7" s="199"/>
      <c r="YA7" s="199"/>
      <c r="YB7" s="236" t="s">
        <v>883</v>
      </c>
      <c r="YC7" s="199"/>
      <c r="YD7" s="199"/>
      <c r="YE7" s="199"/>
    </row>
    <row r="8" spans="1:655" ht="20.100000000000001" customHeight="1" x14ac:dyDescent="0.25">
      <c r="A8" s="1"/>
      <c r="B8" s="199"/>
      <c r="C8" s="199"/>
      <c r="D8" s="9" t="s">
        <v>2893</v>
      </c>
      <c r="E8" s="9" t="s">
        <v>2894</v>
      </c>
      <c r="F8" s="9" t="s">
        <v>2895</v>
      </c>
      <c r="G8" s="9" t="s">
        <v>2896</v>
      </c>
      <c r="H8" s="9" t="s">
        <v>2893</v>
      </c>
      <c r="I8" s="9" t="s">
        <v>2894</v>
      </c>
      <c r="J8" s="9" t="s">
        <v>2895</v>
      </c>
      <c r="K8" s="9" t="s">
        <v>2896</v>
      </c>
      <c r="L8" s="9" t="s">
        <v>2893</v>
      </c>
      <c r="M8" s="9" t="s">
        <v>2894</v>
      </c>
      <c r="N8" s="9" t="s">
        <v>2895</v>
      </c>
      <c r="O8" s="9" t="s">
        <v>2896</v>
      </c>
      <c r="P8" s="9" t="s">
        <v>2893</v>
      </c>
      <c r="Q8" s="9" t="s">
        <v>2894</v>
      </c>
      <c r="R8" s="9" t="s">
        <v>2895</v>
      </c>
      <c r="S8" s="9" t="s">
        <v>2896</v>
      </c>
      <c r="T8" s="9" t="s">
        <v>2893</v>
      </c>
      <c r="U8" s="9" t="s">
        <v>2894</v>
      </c>
      <c r="V8" s="9" t="s">
        <v>2895</v>
      </c>
      <c r="W8" s="9" t="s">
        <v>2896</v>
      </c>
      <c r="X8" s="9" t="s">
        <v>2893</v>
      </c>
      <c r="Y8" s="9" t="s">
        <v>2894</v>
      </c>
      <c r="Z8" s="9" t="s">
        <v>2895</v>
      </c>
      <c r="AA8" s="9" t="s">
        <v>2896</v>
      </c>
      <c r="AB8" s="9" t="s">
        <v>2893</v>
      </c>
      <c r="AC8" s="9" t="s">
        <v>2894</v>
      </c>
      <c r="AD8" s="9" t="s">
        <v>2895</v>
      </c>
      <c r="AE8" s="9" t="s">
        <v>2896</v>
      </c>
      <c r="AF8" s="9" t="s">
        <v>2893</v>
      </c>
      <c r="AG8" s="9" t="s">
        <v>2894</v>
      </c>
      <c r="AH8" s="9" t="s">
        <v>2895</v>
      </c>
      <c r="AI8" s="9" t="s">
        <v>2896</v>
      </c>
      <c r="AJ8" s="9" t="s">
        <v>2893</v>
      </c>
      <c r="AK8" s="9" t="s">
        <v>2894</v>
      </c>
      <c r="AL8" s="9" t="s">
        <v>2895</v>
      </c>
      <c r="AM8" s="9" t="s">
        <v>2896</v>
      </c>
      <c r="AN8" s="9" t="s">
        <v>2893</v>
      </c>
      <c r="AO8" s="9" t="s">
        <v>2894</v>
      </c>
      <c r="AP8" s="9" t="s">
        <v>2895</v>
      </c>
      <c r="AQ8" s="9" t="s">
        <v>2896</v>
      </c>
      <c r="AR8" s="9" t="s">
        <v>2893</v>
      </c>
      <c r="AS8" s="9" t="s">
        <v>2894</v>
      </c>
      <c r="AT8" s="9" t="s">
        <v>2895</v>
      </c>
      <c r="AU8" s="9" t="s">
        <v>2896</v>
      </c>
      <c r="AV8" s="9" t="s">
        <v>2893</v>
      </c>
      <c r="AW8" s="9" t="s">
        <v>2894</v>
      </c>
      <c r="AX8" s="9" t="s">
        <v>2895</v>
      </c>
      <c r="AY8" s="9" t="s">
        <v>2896</v>
      </c>
      <c r="AZ8" s="9" t="s">
        <v>2893</v>
      </c>
      <c r="BA8" s="9" t="s">
        <v>2894</v>
      </c>
      <c r="BB8" s="9" t="s">
        <v>2895</v>
      </c>
      <c r="BC8" s="9" t="s">
        <v>2896</v>
      </c>
      <c r="BD8" s="9" t="s">
        <v>2893</v>
      </c>
      <c r="BE8" s="9" t="s">
        <v>2894</v>
      </c>
      <c r="BF8" s="9" t="s">
        <v>2895</v>
      </c>
      <c r="BG8" s="9" t="s">
        <v>2896</v>
      </c>
      <c r="BH8" s="9" t="s">
        <v>2893</v>
      </c>
      <c r="BI8" s="9" t="s">
        <v>2894</v>
      </c>
      <c r="BJ8" s="9" t="s">
        <v>2895</v>
      </c>
      <c r="BK8" s="9" t="s">
        <v>2896</v>
      </c>
      <c r="BL8" s="9" t="s">
        <v>2893</v>
      </c>
      <c r="BM8" s="9" t="s">
        <v>2894</v>
      </c>
      <c r="BN8" s="9" t="s">
        <v>2895</v>
      </c>
      <c r="BO8" s="9" t="s">
        <v>2896</v>
      </c>
      <c r="BP8" s="9" t="s">
        <v>2893</v>
      </c>
      <c r="BQ8" s="9" t="s">
        <v>2894</v>
      </c>
      <c r="BR8" s="9" t="s">
        <v>2895</v>
      </c>
      <c r="BS8" s="9" t="s">
        <v>2896</v>
      </c>
      <c r="BT8" s="9" t="s">
        <v>2893</v>
      </c>
      <c r="BU8" s="9" t="s">
        <v>2894</v>
      </c>
      <c r="BV8" s="9" t="s">
        <v>2895</v>
      </c>
      <c r="BW8" s="9" t="s">
        <v>2896</v>
      </c>
      <c r="BX8" s="9" t="s">
        <v>2893</v>
      </c>
      <c r="BY8" s="9" t="s">
        <v>2894</v>
      </c>
      <c r="BZ8" s="9" t="s">
        <v>2895</v>
      </c>
      <c r="CA8" s="9" t="s">
        <v>2896</v>
      </c>
      <c r="CB8" s="9" t="s">
        <v>2893</v>
      </c>
      <c r="CC8" s="9" t="s">
        <v>2894</v>
      </c>
      <c r="CD8" s="9" t="s">
        <v>2895</v>
      </c>
      <c r="CE8" s="9" t="s">
        <v>2896</v>
      </c>
      <c r="CF8" s="9" t="s">
        <v>2893</v>
      </c>
      <c r="CG8" s="9" t="s">
        <v>2894</v>
      </c>
      <c r="CH8" s="9" t="s">
        <v>2895</v>
      </c>
      <c r="CI8" s="9" t="s">
        <v>2896</v>
      </c>
      <c r="CJ8" s="9" t="s">
        <v>2893</v>
      </c>
      <c r="CK8" s="9" t="s">
        <v>2894</v>
      </c>
      <c r="CL8" s="9" t="s">
        <v>2895</v>
      </c>
      <c r="CM8" s="9" t="s">
        <v>2896</v>
      </c>
      <c r="CN8" s="9" t="s">
        <v>2893</v>
      </c>
      <c r="CO8" s="9" t="s">
        <v>2894</v>
      </c>
      <c r="CP8" s="9" t="s">
        <v>2895</v>
      </c>
      <c r="CQ8" s="9" t="s">
        <v>2896</v>
      </c>
      <c r="CR8" s="9" t="s">
        <v>2893</v>
      </c>
      <c r="CS8" s="9" t="s">
        <v>2894</v>
      </c>
      <c r="CT8" s="9" t="s">
        <v>2895</v>
      </c>
      <c r="CU8" s="9" t="s">
        <v>2896</v>
      </c>
      <c r="CV8" s="9" t="s">
        <v>2893</v>
      </c>
      <c r="CW8" s="9" t="s">
        <v>2894</v>
      </c>
      <c r="CX8" s="9" t="s">
        <v>2895</v>
      </c>
      <c r="CY8" s="9" t="s">
        <v>2896</v>
      </c>
      <c r="CZ8" s="9" t="s">
        <v>2893</v>
      </c>
      <c r="DA8" s="9" t="s">
        <v>2894</v>
      </c>
      <c r="DB8" s="9" t="s">
        <v>2895</v>
      </c>
      <c r="DC8" s="9" t="s">
        <v>2896</v>
      </c>
      <c r="DD8" s="9" t="s">
        <v>2893</v>
      </c>
      <c r="DE8" s="9" t="s">
        <v>2894</v>
      </c>
      <c r="DF8" s="9" t="s">
        <v>2895</v>
      </c>
      <c r="DG8" s="9" t="s">
        <v>2896</v>
      </c>
      <c r="DH8" s="9" t="s">
        <v>2893</v>
      </c>
      <c r="DI8" s="9" t="s">
        <v>2894</v>
      </c>
      <c r="DJ8" s="9" t="s">
        <v>2895</v>
      </c>
      <c r="DK8" s="9" t="s">
        <v>2896</v>
      </c>
      <c r="DL8" s="9" t="s">
        <v>2893</v>
      </c>
      <c r="DM8" s="9" t="s">
        <v>2894</v>
      </c>
      <c r="DN8" s="9" t="s">
        <v>2895</v>
      </c>
      <c r="DO8" s="9" t="s">
        <v>2896</v>
      </c>
      <c r="DP8" s="9" t="s">
        <v>2893</v>
      </c>
      <c r="DQ8" s="9" t="s">
        <v>2894</v>
      </c>
      <c r="DR8" s="9" t="s">
        <v>2895</v>
      </c>
      <c r="DS8" s="9" t="s">
        <v>2896</v>
      </c>
      <c r="DT8" s="9" t="s">
        <v>2893</v>
      </c>
      <c r="DU8" s="9" t="s">
        <v>2894</v>
      </c>
      <c r="DV8" s="9" t="s">
        <v>2895</v>
      </c>
      <c r="DW8" s="9" t="s">
        <v>2896</v>
      </c>
      <c r="DX8" s="9" t="s">
        <v>2893</v>
      </c>
      <c r="DY8" s="9" t="s">
        <v>2894</v>
      </c>
      <c r="DZ8" s="9" t="s">
        <v>2895</v>
      </c>
      <c r="EA8" s="9" t="s">
        <v>2896</v>
      </c>
      <c r="EB8" s="9" t="s">
        <v>2893</v>
      </c>
      <c r="EC8" s="9" t="s">
        <v>2894</v>
      </c>
      <c r="ED8" s="9" t="s">
        <v>2895</v>
      </c>
      <c r="EE8" s="9" t="s">
        <v>2896</v>
      </c>
      <c r="EF8" s="9" t="s">
        <v>2893</v>
      </c>
      <c r="EG8" s="9" t="s">
        <v>2894</v>
      </c>
      <c r="EH8" s="9" t="s">
        <v>2895</v>
      </c>
      <c r="EI8" s="9" t="s">
        <v>2896</v>
      </c>
      <c r="EJ8" s="9" t="s">
        <v>2893</v>
      </c>
      <c r="EK8" s="9" t="s">
        <v>2894</v>
      </c>
      <c r="EL8" s="9" t="s">
        <v>2895</v>
      </c>
      <c r="EM8" s="9" t="s">
        <v>2896</v>
      </c>
      <c r="EN8" s="9" t="s">
        <v>2893</v>
      </c>
      <c r="EO8" s="9" t="s">
        <v>2894</v>
      </c>
      <c r="EP8" s="9" t="s">
        <v>2895</v>
      </c>
      <c r="EQ8" s="9" t="s">
        <v>2896</v>
      </c>
      <c r="ER8" s="9" t="s">
        <v>2893</v>
      </c>
      <c r="ES8" s="9" t="s">
        <v>2894</v>
      </c>
      <c r="ET8" s="9" t="s">
        <v>2895</v>
      </c>
      <c r="EU8" s="9" t="s">
        <v>2896</v>
      </c>
      <c r="EV8" s="9" t="s">
        <v>2893</v>
      </c>
      <c r="EW8" s="9" t="s">
        <v>2894</v>
      </c>
      <c r="EX8" s="9" t="s">
        <v>2895</v>
      </c>
      <c r="EY8" s="9" t="s">
        <v>2896</v>
      </c>
      <c r="EZ8" s="9" t="s">
        <v>2893</v>
      </c>
      <c r="FA8" s="9" t="s">
        <v>2894</v>
      </c>
      <c r="FB8" s="9" t="s">
        <v>2895</v>
      </c>
      <c r="FC8" s="9" t="s">
        <v>2896</v>
      </c>
      <c r="FD8" s="9" t="s">
        <v>2893</v>
      </c>
      <c r="FE8" s="9" t="s">
        <v>2894</v>
      </c>
      <c r="FF8" s="9" t="s">
        <v>2895</v>
      </c>
      <c r="FG8" s="9" t="s">
        <v>2896</v>
      </c>
      <c r="FH8" s="9" t="s">
        <v>2893</v>
      </c>
      <c r="FI8" s="9" t="s">
        <v>2894</v>
      </c>
      <c r="FJ8" s="9" t="s">
        <v>2895</v>
      </c>
      <c r="FK8" s="9" t="s">
        <v>2896</v>
      </c>
      <c r="FL8" s="9" t="s">
        <v>2893</v>
      </c>
      <c r="FM8" s="9" t="s">
        <v>2894</v>
      </c>
      <c r="FN8" s="9" t="s">
        <v>2895</v>
      </c>
      <c r="FO8" s="9" t="s">
        <v>2896</v>
      </c>
      <c r="FP8" s="9" t="s">
        <v>2893</v>
      </c>
      <c r="FQ8" s="9" t="s">
        <v>2894</v>
      </c>
      <c r="FR8" s="9" t="s">
        <v>2895</v>
      </c>
      <c r="FS8" s="9" t="s">
        <v>2896</v>
      </c>
      <c r="FT8" s="9" t="s">
        <v>2893</v>
      </c>
      <c r="FU8" s="9" t="s">
        <v>2894</v>
      </c>
      <c r="FV8" s="9" t="s">
        <v>2895</v>
      </c>
      <c r="FW8" s="9" t="s">
        <v>2896</v>
      </c>
      <c r="FX8" s="9" t="s">
        <v>2893</v>
      </c>
      <c r="FY8" s="9" t="s">
        <v>2894</v>
      </c>
      <c r="FZ8" s="9" t="s">
        <v>2895</v>
      </c>
      <c r="GA8" s="9" t="s">
        <v>2896</v>
      </c>
      <c r="GB8" s="9" t="s">
        <v>2893</v>
      </c>
      <c r="GC8" s="9" t="s">
        <v>2894</v>
      </c>
      <c r="GD8" s="9" t="s">
        <v>2895</v>
      </c>
      <c r="GE8" s="9" t="s">
        <v>2896</v>
      </c>
      <c r="GF8" s="9" t="s">
        <v>2893</v>
      </c>
      <c r="GG8" s="9" t="s">
        <v>2894</v>
      </c>
      <c r="GH8" s="9" t="s">
        <v>2895</v>
      </c>
      <c r="GI8" s="9" t="s">
        <v>2896</v>
      </c>
      <c r="GJ8" s="9" t="s">
        <v>2893</v>
      </c>
      <c r="GK8" s="9" t="s">
        <v>2894</v>
      </c>
      <c r="GL8" s="9" t="s">
        <v>2895</v>
      </c>
      <c r="GM8" s="9" t="s">
        <v>2896</v>
      </c>
      <c r="GN8" s="9" t="s">
        <v>2893</v>
      </c>
      <c r="GO8" s="9" t="s">
        <v>2894</v>
      </c>
      <c r="GP8" s="9" t="s">
        <v>2895</v>
      </c>
      <c r="GQ8" s="9" t="s">
        <v>2896</v>
      </c>
      <c r="GR8" s="9" t="s">
        <v>2893</v>
      </c>
      <c r="GS8" s="9" t="s">
        <v>2894</v>
      </c>
      <c r="GT8" s="9" t="s">
        <v>2895</v>
      </c>
      <c r="GU8" s="9" t="s">
        <v>2896</v>
      </c>
      <c r="GV8" s="9" t="s">
        <v>2893</v>
      </c>
      <c r="GW8" s="9" t="s">
        <v>2894</v>
      </c>
      <c r="GX8" s="9" t="s">
        <v>2895</v>
      </c>
      <c r="GY8" s="9" t="s">
        <v>2896</v>
      </c>
      <c r="GZ8" s="9" t="s">
        <v>2893</v>
      </c>
      <c r="HA8" s="9" t="s">
        <v>2894</v>
      </c>
      <c r="HB8" s="9" t="s">
        <v>2895</v>
      </c>
      <c r="HC8" s="9" t="s">
        <v>2896</v>
      </c>
      <c r="HD8" s="9" t="s">
        <v>2893</v>
      </c>
      <c r="HE8" s="9" t="s">
        <v>2894</v>
      </c>
      <c r="HF8" s="9" t="s">
        <v>2895</v>
      </c>
      <c r="HG8" s="9" t="s">
        <v>2896</v>
      </c>
      <c r="HH8" s="9" t="s">
        <v>2893</v>
      </c>
      <c r="HI8" s="9" t="s">
        <v>2894</v>
      </c>
      <c r="HJ8" s="9" t="s">
        <v>2895</v>
      </c>
      <c r="HK8" s="9" t="s">
        <v>2896</v>
      </c>
      <c r="HL8" s="9" t="s">
        <v>2893</v>
      </c>
      <c r="HM8" s="9" t="s">
        <v>2894</v>
      </c>
      <c r="HN8" s="9" t="s">
        <v>2895</v>
      </c>
      <c r="HO8" s="9" t="s">
        <v>2896</v>
      </c>
      <c r="HP8" s="9" t="s">
        <v>2893</v>
      </c>
      <c r="HQ8" s="9" t="s">
        <v>2894</v>
      </c>
      <c r="HR8" s="9" t="s">
        <v>2895</v>
      </c>
      <c r="HS8" s="9" t="s">
        <v>2896</v>
      </c>
      <c r="HT8" s="9" t="s">
        <v>2893</v>
      </c>
      <c r="HU8" s="9" t="s">
        <v>2894</v>
      </c>
      <c r="HV8" s="9" t="s">
        <v>2895</v>
      </c>
      <c r="HW8" s="9" t="s">
        <v>2896</v>
      </c>
      <c r="HX8" s="9" t="s">
        <v>2893</v>
      </c>
      <c r="HY8" s="9" t="s">
        <v>2894</v>
      </c>
      <c r="HZ8" s="9" t="s">
        <v>2895</v>
      </c>
      <c r="IA8" s="9" t="s">
        <v>2896</v>
      </c>
      <c r="IB8" s="9" t="s">
        <v>2893</v>
      </c>
      <c r="IC8" s="9" t="s">
        <v>2894</v>
      </c>
      <c r="ID8" s="9" t="s">
        <v>2895</v>
      </c>
      <c r="IE8" s="9" t="s">
        <v>2896</v>
      </c>
      <c r="IF8" s="9" t="s">
        <v>2893</v>
      </c>
      <c r="IG8" s="9" t="s">
        <v>2894</v>
      </c>
      <c r="IH8" s="9" t="s">
        <v>2895</v>
      </c>
      <c r="II8" s="9" t="s">
        <v>2896</v>
      </c>
      <c r="IJ8" s="9" t="s">
        <v>2893</v>
      </c>
      <c r="IK8" s="9" t="s">
        <v>2894</v>
      </c>
      <c r="IL8" s="9" t="s">
        <v>2895</v>
      </c>
      <c r="IM8" s="9" t="s">
        <v>2896</v>
      </c>
      <c r="IN8" s="9" t="s">
        <v>2893</v>
      </c>
      <c r="IO8" s="9" t="s">
        <v>2894</v>
      </c>
      <c r="IP8" s="9" t="s">
        <v>2895</v>
      </c>
      <c r="IQ8" s="9" t="s">
        <v>2896</v>
      </c>
      <c r="IR8" s="9" t="s">
        <v>2893</v>
      </c>
      <c r="IS8" s="9" t="s">
        <v>2894</v>
      </c>
      <c r="IT8" s="9" t="s">
        <v>2895</v>
      </c>
      <c r="IU8" s="9" t="s">
        <v>2896</v>
      </c>
      <c r="IV8" s="9" t="s">
        <v>2893</v>
      </c>
      <c r="IW8" s="9" t="s">
        <v>2894</v>
      </c>
      <c r="IX8" s="9" t="s">
        <v>2895</v>
      </c>
      <c r="IY8" s="9" t="s">
        <v>2896</v>
      </c>
      <c r="IZ8" s="9" t="s">
        <v>2893</v>
      </c>
      <c r="JA8" s="9" t="s">
        <v>2894</v>
      </c>
      <c r="JB8" s="9" t="s">
        <v>2895</v>
      </c>
      <c r="JC8" s="9" t="s">
        <v>2896</v>
      </c>
      <c r="JD8" s="9" t="s">
        <v>2893</v>
      </c>
      <c r="JE8" s="9" t="s">
        <v>2894</v>
      </c>
      <c r="JF8" s="9" t="s">
        <v>2895</v>
      </c>
      <c r="JG8" s="9" t="s">
        <v>2896</v>
      </c>
      <c r="JH8" s="9" t="s">
        <v>2893</v>
      </c>
      <c r="JI8" s="9" t="s">
        <v>2894</v>
      </c>
      <c r="JJ8" s="9" t="s">
        <v>2895</v>
      </c>
      <c r="JK8" s="9" t="s">
        <v>2896</v>
      </c>
      <c r="JL8" s="9" t="s">
        <v>2893</v>
      </c>
      <c r="JM8" s="9" t="s">
        <v>2894</v>
      </c>
      <c r="JN8" s="9" t="s">
        <v>2895</v>
      </c>
      <c r="JO8" s="9" t="s">
        <v>2896</v>
      </c>
      <c r="JP8" s="9" t="s">
        <v>2893</v>
      </c>
      <c r="JQ8" s="9" t="s">
        <v>2894</v>
      </c>
      <c r="JR8" s="9" t="s">
        <v>2895</v>
      </c>
      <c r="JS8" s="9" t="s">
        <v>2896</v>
      </c>
      <c r="JT8" s="9" t="s">
        <v>2893</v>
      </c>
      <c r="JU8" s="9" t="s">
        <v>2894</v>
      </c>
      <c r="JV8" s="9" t="s">
        <v>2895</v>
      </c>
      <c r="JW8" s="9" t="s">
        <v>2896</v>
      </c>
      <c r="JX8" s="9" t="s">
        <v>2893</v>
      </c>
      <c r="JY8" s="9" t="s">
        <v>2894</v>
      </c>
      <c r="JZ8" s="9" t="s">
        <v>2895</v>
      </c>
      <c r="KA8" s="9" t="s">
        <v>2896</v>
      </c>
      <c r="KB8" s="9" t="s">
        <v>2893</v>
      </c>
      <c r="KC8" s="9" t="s">
        <v>2894</v>
      </c>
      <c r="KD8" s="9" t="s">
        <v>2895</v>
      </c>
      <c r="KE8" s="9" t="s">
        <v>2896</v>
      </c>
      <c r="KF8" s="9" t="s">
        <v>2893</v>
      </c>
      <c r="KG8" s="9" t="s">
        <v>2894</v>
      </c>
      <c r="KH8" s="9" t="s">
        <v>2895</v>
      </c>
      <c r="KI8" s="9" t="s">
        <v>2896</v>
      </c>
      <c r="KJ8" s="9" t="s">
        <v>2893</v>
      </c>
      <c r="KK8" s="9" t="s">
        <v>2894</v>
      </c>
      <c r="KL8" s="9" t="s">
        <v>2895</v>
      </c>
      <c r="KM8" s="9" t="s">
        <v>2896</v>
      </c>
      <c r="KN8" s="9" t="s">
        <v>2893</v>
      </c>
      <c r="KO8" s="9" t="s">
        <v>2894</v>
      </c>
      <c r="KP8" s="9" t="s">
        <v>2895</v>
      </c>
      <c r="KQ8" s="9" t="s">
        <v>2896</v>
      </c>
      <c r="KR8" s="9" t="s">
        <v>2893</v>
      </c>
      <c r="KS8" s="9" t="s">
        <v>2894</v>
      </c>
      <c r="KT8" s="9" t="s">
        <v>2895</v>
      </c>
      <c r="KU8" s="9" t="s">
        <v>2896</v>
      </c>
      <c r="KV8" s="9" t="s">
        <v>2893</v>
      </c>
      <c r="KW8" s="9" t="s">
        <v>2894</v>
      </c>
      <c r="KX8" s="9" t="s">
        <v>2895</v>
      </c>
      <c r="KY8" s="9" t="s">
        <v>2896</v>
      </c>
      <c r="KZ8" s="9" t="s">
        <v>2893</v>
      </c>
      <c r="LA8" s="9" t="s">
        <v>2894</v>
      </c>
      <c r="LB8" s="9" t="s">
        <v>2895</v>
      </c>
      <c r="LC8" s="9" t="s">
        <v>2896</v>
      </c>
      <c r="LD8" s="9" t="s">
        <v>2893</v>
      </c>
      <c r="LE8" s="9" t="s">
        <v>2894</v>
      </c>
      <c r="LF8" s="9" t="s">
        <v>2895</v>
      </c>
      <c r="LG8" s="9" t="s">
        <v>2896</v>
      </c>
      <c r="LH8" s="9" t="s">
        <v>2893</v>
      </c>
      <c r="LI8" s="9" t="s">
        <v>2894</v>
      </c>
      <c r="LJ8" s="9" t="s">
        <v>2895</v>
      </c>
      <c r="LK8" s="9" t="s">
        <v>2896</v>
      </c>
      <c r="LL8" s="9" t="s">
        <v>2893</v>
      </c>
      <c r="LM8" s="9" t="s">
        <v>2894</v>
      </c>
      <c r="LN8" s="9" t="s">
        <v>2895</v>
      </c>
      <c r="LO8" s="9" t="s">
        <v>2896</v>
      </c>
      <c r="LP8" s="9" t="s">
        <v>2893</v>
      </c>
      <c r="LQ8" s="9" t="s">
        <v>2894</v>
      </c>
      <c r="LR8" s="9" t="s">
        <v>2895</v>
      </c>
      <c r="LS8" s="9" t="s">
        <v>2896</v>
      </c>
      <c r="LT8" s="9" t="s">
        <v>2893</v>
      </c>
      <c r="LU8" s="9" t="s">
        <v>2894</v>
      </c>
      <c r="LV8" s="9" t="s">
        <v>2895</v>
      </c>
      <c r="LW8" s="9" t="s">
        <v>2896</v>
      </c>
      <c r="LX8" s="9" t="s">
        <v>2893</v>
      </c>
      <c r="LY8" s="9" t="s">
        <v>2894</v>
      </c>
      <c r="LZ8" s="9" t="s">
        <v>2895</v>
      </c>
      <c r="MA8" s="9" t="s">
        <v>2896</v>
      </c>
      <c r="MB8" s="9" t="s">
        <v>2893</v>
      </c>
      <c r="MC8" s="9" t="s">
        <v>2894</v>
      </c>
      <c r="MD8" s="9" t="s">
        <v>2895</v>
      </c>
      <c r="ME8" s="9" t="s">
        <v>2896</v>
      </c>
      <c r="MF8" s="9" t="s">
        <v>2893</v>
      </c>
      <c r="MG8" s="9" t="s">
        <v>2894</v>
      </c>
      <c r="MH8" s="9" t="s">
        <v>2895</v>
      </c>
      <c r="MI8" s="9" t="s">
        <v>2896</v>
      </c>
      <c r="MJ8" s="9" t="s">
        <v>2893</v>
      </c>
      <c r="MK8" s="9" t="s">
        <v>2894</v>
      </c>
      <c r="ML8" s="9" t="s">
        <v>2895</v>
      </c>
      <c r="MM8" s="9" t="s">
        <v>2896</v>
      </c>
      <c r="MN8" s="9" t="s">
        <v>2893</v>
      </c>
      <c r="MO8" s="9" t="s">
        <v>2894</v>
      </c>
      <c r="MP8" s="9" t="s">
        <v>2895</v>
      </c>
      <c r="MQ8" s="9" t="s">
        <v>2896</v>
      </c>
      <c r="MR8" s="9" t="s">
        <v>2893</v>
      </c>
      <c r="MS8" s="9" t="s">
        <v>2894</v>
      </c>
      <c r="MT8" s="9" t="s">
        <v>2895</v>
      </c>
      <c r="MU8" s="9" t="s">
        <v>2896</v>
      </c>
      <c r="MV8" s="9" t="s">
        <v>2893</v>
      </c>
      <c r="MW8" s="9" t="s">
        <v>2894</v>
      </c>
      <c r="MX8" s="9" t="s">
        <v>2895</v>
      </c>
      <c r="MY8" s="9" t="s">
        <v>2896</v>
      </c>
      <c r="MZ8" s="9" t="s">
        <v>2893</v>
      </c>
      <c r="NA8" s="9" t="s">
        <v>2894</v>
      </c>
      <c r="NB8" s="9" t="s">
        <v>2895</v>
      </c>
      <c r="NC8" s="9" t="s">
        <v>2896</v>
      </c>
      <c r="ND8" s="9" t="s">
        <v>2893</v>
      </c>
      <c r="NE8" s="9" t="s">
        <v>2894</v>
      </c>
      <c r="NF8" s="9" t="s">
        <v>2895</v>
      </c>
      <c r="NG8" s="9" t="s">
        <v>2896</v>
      </c>
      <c r="NH8" s="9" t="s">
        <v>2893</v>
      </c>
      <c r="NI8" s="9" t="s">
        <v>2894</v>
      </c>
      <c r="NJ8" s="9" t="s">
        <v>2895</v>
      </c>
      <c r="NK8" s="9" t="s">
        <v>2896</v>
      </c>
      <c r="NL8" s="9" t="s">
        <v>2893</v>
      </c>
      <c r="NM8" s="9" t="s">
        <v>2894</v>
      </c>
      <c r="NN8" s="9" t="s">
        <v>2895</v>
      </c>
      <c r="NO8" s="9" t="s">
        <v>2896</v>
      </c>
      <c r="NP8" s="9" t="s">
        <v>2893</v>
      </c>
      <c r="NQ8" s="9" t="s">
        <v>2894</v>
      </c>
      <c r="NR8" s="9" t="s">
        <v>2895</v>
      </c>
      <c r="NS8" s="9" t="s">
        <v>2896</v>
      </c>
      <c r="NT8" s="9" t="s">
        <v>2893</v>
      </c>
      <c r="NU8" s="9" t="s">
        <v>2894</v>
      </c>
      <c r="NV8" s="9" t="s">
        <v>2895</v>
      </c>
      <c r="NW8" s="9" t="s">
        <v>2896</v>
      </c>
      <c r="NX8" s="9" t="s">
        <v>2893</v>
      </c>
      <c r="NY8" s="9" t="s">
        <v>2894</v>
      </c>
      <c r="NZ8" s="9" t="s">
        <v>2895</v>
      </c>
      <c r="OA8" s="9" t="s">
        <v>2896</v>
      </c>
      <c r="OB8" s="9" t="s">
        <v>2893</v>
      </c>
      <c r="OC8" s="9" t="s">
        <v>2894</v>
      </c>
      <c r="OD8" s="9" t="s">
        <v>2895</v>
      </c>
      <c r="OE8" s="9" t="s">
        <v>2896</v>
      </c>
      <c r="OF8" s="9" t="s">
        <v>2893</v>
      </c>
      <c r="OG8" s="9" t="s">
        <v>2894</v>
      </c>
      <c r="OH8" s="9" t="s">
        <v>2895</v>
      </c>
      <c r="OI8" s="9" t="s">
        <v>2896</v>
      </c>
      <c r="OJ8" s="9" t="s">
        <v>2893</v>
      </c>
      <c r="OK8" s="9" t="s">
        <v>2894</v>
      </c>
      <c r="OL8" s="9" t="s">
        <v>2895</v>
      </c>
      <c r="OM8" s="9" t="s">
        <v>2896</v>
      </c>
      <c r="ON8" s="9" t="s">
        <v>2893</v>
      </c>
      <c r="OO8" s="9" t="s">
        <v>2894</v>
      </c>
      <c r="OP8" s="9" t="s">
        <v>2895</v>
      </c>
      <c r="OQ8" s="9" t="s">
        <v>2896</v>
      </c>
      <c r="OR8" s="9" t="s">
        <v>2893</v>
      </c>
      <c r="OS8" s="9" t="s">
        <v>2894</v>
      </c>
      <c r="OT8" s="9" t="s">
        <v>2895</v>
      </c>
      <c r="OU8" s="9" t="s">
        <v>2896</v>
      </c>
      <c r="OV8" s="9" t="s">
        <v>2893</v>
      </c>
      <c r="OW8" s="9" t="s">
        <v>2894</v>
      </c>
      <c r="OX8" s="9" t="s">
        <v>2895</v>
      </c>
      <c r="OY8" s="9" t="s">
        <v>2896</v>
      </c>
      <c r="OZ8" s="9" t="s">
        <v>2893</v>
      </c>
      <c r="PA8" s="9" t="s">
        <v>2894</v>
      </c>
      <c r="PB8" s="9" t="s">
        <v>2895</v>
      </c>
      <c r="PC8" s="9" t="s">
        <v>2896</v>
      </c>
      <c r="PD8" s="9" t="s">
        <v>2893</v>
      </c>
      <c r="PE8" s="9" t="s">
        <v>2894</v>
      </c>
      <c r="PF8" s="9" t="s">
        <v>2895</v>
      </c>
      <c r="PG8" s="9" t="s">
        <v>2896</v>
      </c>
      <c r="PH8" s="9" t="s">
        <v>2893</v>
      </c>
      <c r="PI8" s="9" t="s">
        <v>2894</v>
      </c>
      <c r="PJ8" s="9" t="s">
        <v>2895</v>
      </c>
      <c r="PK8" s="9" t="s">
        <v>2896</v>
      </c>
      <c r="PL8" s="9" t="s">
        <v>2893</v>
      </c>
      <c r="PM8" s="9" t="s">
        <v>2894</v>
      </c>
      <c r="PN8" s="9" t="s">
        <v>2895</v>
      </c>
      <c r="PO8" s="9" t="s">
        <v>2896</v>
      </c>
      <c r="PP8" s="9" t="s">
        <v>2893</v>
      </c>
      <c r="PQ8" s="9" t="s">
        <v>2894</v>
      </c>
      <c r="PR8" s="9" t="s">
        <v>2895</v>
      </c>
      <c r="PS8" s="9" t="s">
        <v>2896</v>
      </c>
      <c r="PT8" s="9" t="s">
        <v>2893</v>
      </c>
      <c r="PU8" s="9" t="s">
        <v>2894</v>
      </c>
      <c r="PV8" s="9" t="s">
        <v>2895</v>
      </c>
      <c r="PW8" s="9" t="s">
        <v>2896</v>
      </c>
      <c r="PX8" s="9" t="s">
        <v>2893</v>
      </c>
      <c r="PY8" s="9" t="s">
        <v>2894</v>
      </c>
      <c r="PZ8" s="9" t="s">
        <v>2895</v>
      </c>
      <c r="QA8" s="9" t="s">
        <v>2896</v>
      </c>
      <c r="QB8" s="9" t="s">
        <v>2893</v>
      </c>
      <c r="QC8" s="9" t="s">
        <v>2894</v>
      </c>
      <c r="QD8" s="9" t="s">
        <v>2895</v>
      </c>
      <c r="QE8" s="9" t="s">
        <v>2896</v>
      </c>
      <c r="QF8" s="9" t="s">
        <v>2893</v>
      </c>
      <c r="QG8" s="9" t="s">
        <v>2894</v>
      </c>
      <c r="QH8" s="9" t="s">
        <v>2895</v>
      </c>
      <c r="QI8" s="9" t="s">
        <v>2896</v>
      </c>
      <c r="QJ8" s="9" t="s">
        <v>2893</v>
      </c>
      <c r="QK8" s="9" t="s">
        <v>2894</v>
      </c>
      <c r="QL8" s="9" t="s">
        <v>2895</v>
      </c>
      <c r="QM8" s="9" t="s">
        <v>2896</v>
      </c>
      <c r="QN8" s="9" t="s">
        <v>2893</v>
      </c>
      <c r="QO8" s="9" t="s">
        <v>2894</v>
      </c>
      <c r="QP8" s="9" t="s">
        <v>2895</v>
      </c>
      <c r="QQ8" s="9" t="s">
        <v>2896</v>
      </c>
      <c r="QR8" s="9" t="s">
        <v>2893</v>
      </c>
      <c r="QS8" s="9" t="s">
        <v>2894</v>
      </c>
      <c r="QT8" s="9" t="s">
        <v>2895</v>
      </c>
      <c r="QU8" s="9" t="s">
        <v>2896</v>
      </c>
      <c r="QV8" s="9" t="s">
        <v>2893</v>
      </c>
      <c r="QW8" s="9" t="s">
        <v>2894</v>
      </c>
      <c r="QX8" s="9" t="s">
        <v>2895</v>
      </c>
      <c r="QY8" s="9" t="s">
        <v>2896</v>
      </c>
      <c r="QZ8" s="9" t="s">
        <v>2893</v>
      </c>
      <c r="RA8" s="9" t="s">
        <v>2894</v>
      </c>
      <c r="RB8" s="9" t="s">
        <v>2895</v>
      </c>
      <c r="RC8" s="9" t="s">
        <v>2896</v>
      </c>
      <c r="RD8" s="9" t="s">
        <v>2893</v>
      </c>
      <c r="RE8" s="9" t="s">
        <v>2894</v>
      </c>
      <c r="RF8" s="9" t="s">
        <v>2895</v>
      </c>
      <c r="RG8" s="9" t="s">
        <v>2896</v>
      </c>
      <c r="RH8" s="9" t="s">
        <v>2893</v>
      </c>
      <c r="RI8" s="9" t="s">
        <v>2894</v>
      </c>
      <c r="RJ8" s="9" t="s">
        <v>2895</v>
      </c>
      <c r="RK8" s="9" t="s">
        <v>2896</v>
      </c>
      <c r="RL8" s="9" t="s">
        <v>2893</v>
      </c>
      <c r="RM8" s="9" t="s">
        <v>2894</v>
      </c>
      <c r="RN8" s="9" t="s">
        <v>2895</v>
      </c>
      <c r="RO8" s="9" t="s">
        <v>2896</v>
      </c>
      <c r="RP8" s="9" t="s">
        <v>2893</v>
      </c>
      <c r="RQ8" s="9" t="s">
        <v>2894</v>
      </c>
      <c r="RR8" s="9" t="s">
        <v>2895</v>
      </c>
      <c r="RS8" s="9" t="s">
        <v>2896</v>
      </c>
      <c r="RT8" s="9" t="s">
        <v>2893</v>
      </c>
      <c r="RU8" s="9" t="s">
        <v>2894</v>
      </c>
      <c r="RV8" s="9" t="s">
        <v>2895</v>
      </c>
      <c r="RW8" s="9" t="s">
        <v>2896</v>
      </c>
      <c r="RX8" s="9" t="s">
        <v>2893</v>
      </c>
      <c r="RY8" s="9" t="s">
        <v>2894</v>
      </c>
      <c r="RZ8" s="9" t="s">
        <v>2895</v>
      </c>
      <c r="SA8" s="9" t="s">
        <v>2896</v>
      </c>
      <c r="SB8" s="9" t="s">
        <v>2893</v>
      </c>
      <c r="SC8" s="9" t="s">
        <v>2894</v>
      </c>
      <c r="SD8" s="9" t="s">
        <v>2895</v>
      </c>
      <c r="SE8" s="9" t="s">
        <v>2896</v>
      </c>
      <c r="SF8" s="9" t="s">
        <v>2893</v>
      </c>
      <c r="SG8" s="9" t="s">
        <v>2894</v>
      </c>
      <c r="SH8" s="9" t="s">
        <v>2895</v>
      </c>
      <c r="SI8" s="9" t="s">
        <v>2896</v>
      </c>
      <c r="SJ8" s="9" t="s">
        <v>2893</v>
      </c>
      <c r="SK8" s="9" t="s">
        <v>2894</v>
      </c>
      <c r="SL8" s="9" t="s">
        <v>2895</v>
      </c>
      <c r="SM8" s="9" t="s">
        <v>2896</v>
      </c>
      <c r="SN8" s="9" t="s">
        <v>2893</v>
      </c>
      <c r="SO8" s="9" t="s">
        <v>2894</v>
      </c>
      <c r="SP8" s="9" t="s">
        <v>2895</v>
      </c>
      <c r="SQ8" s="9" t="s">
        <v>2896</v>
      </c>
      <c r="SR8" s="9" t="s">
        <v>2893</v>
      </c>
      <c r="SS8" s="9" t="s">
        <v>2894</v>
      </c>
      <c r="ST8" s="9" t="s">
        <v>2895</v>
      </c>
      <c r="SU8" s="9" t="s">
        <v>2896</v>
      </c>
      <c r="SV8" s="9" t="s">
        <v>2893</v>
      </c>
      <c r="SW8" s="9" t="s">
        <v>2894</v>
      </c>
      <c r="SX8" s="9" t="s">
        <v>2895</v>
      </c>
      <c r="SY8" s="9" t="s">
        <v>2896</v>
      </c>
      <c r="SZ8" s="9" t="s">
        <v>2893</v>
      </c>
      <c r="TA8" s="9" t="s">
        <v>2894</v>
      </c>
      <c r="TB8" s="9" t="s">
        <v>2895</v>
      </c>
      <c r="TC8" s="9" t="s">
        <v>2896</v>
      </c>
      <c r="TD8" s="9" t="s">
        <v>2893</v>
      </c>
      <c r="TE8" s="9" t="s">
        <v>2894</v>
      </c>
      <c r="TF8" s="9" t="s">
        <v>2895</v>
      </c>
      <c r="TG8" s="9" t="s">
        <v>2896</v>
      </c>
      <c r="TH8" s="9" t="s">
        <v>2893</v>
      </c>
      <c r="TI8" s="9" t="s">
        <v>2894</v>
      </c>
      <c r="TJ8" s="9" t="s">
        <v>2895</v>
      </c>
      <c r="TK8" s="9" t="s">
        <v>2896</v>
      </c>
      <c r="TL8" s="9" t="s">
        <v>2893</v>
      </c>
      <c r="TM8" s="9" t="s">
        <v>2894</v>
      </c>
      <c r="TN8" s="9" t="s">
        <v>2895</v>
      </c>
      <c r="TO8" s="9" t="s">
        <v>2896</v>
      </c>
      <c r="TP8" s="9" t="s">
        <v>2893</v>
      </c>
      <c r="TQ8" s="9" t="s">
        <v>2894</v>
      </c>
      <c r="TR8" s="9" t="s">
        <v>2895</v>
      </c>
      <c r="TS8" s="9" t="s">
        <v>2896</v>
      </c>
      <c r="TT8" s="9" t="s">
        <v>2893</v>
      </c>
      <c r="TU8" s="9" t="s">
        <v>2894</v>
      </c>
      <c r="TV8" s="9" t="s">
        <v>2895</v>
      </c>
      <c r="TW8" s="9" t="s">
        <v>2896</v>
      </c>
      <c r="TX8" s="9" t="s">
        <v>2893</v>
      </c>
      <c r="TY8" s="9" t="s">
        <v>2894</v>
      </c>
      <c r="TZ8" s="9" t="s">
        <v>2895</v>
      </c>
      <c r="UA8" s="9" t="s">
        <v>2896</v>
      </c>
      <c r="UB8" s="9" t="s">
        <v>2893</v>
      </c>
      <c r="UC8" s="9" t="s">
        <v>2894</v>
      </c>
      <c r="UD8" s="9" t="s">
        <v>2895</v>
      </c>
      <c r="UE8" s="9" t="s">
        <v>2896</v>
      </c>
      <c r="UF8" s="9" t="s">
        <v>2893</v>
      </c>
      <c r="UG8" s="9" t="s">
        <v>2894</v>
      </c>
      <c r="UH8" s="9" t="s">
        <v>2895</v>
      </c>
      <c r="UI8" s="9" t="s">
        <v>2896</v>
      </c>
      <c r="UJ8" s="9" t="s">
        <v>2893</v>
      </c>
      <c r="UK8" s="9" t="s">
        <v>2894</v>
      </c>
      <c r="UL8" s="9" t="s">
        <v>2895</v>
      </c>
      <c r="UM8" s="9" t="s">
        <v>2896</v>
      </c>
      <c r="UN8" s="9" t="s">
        <v>2893</v>
      </c>
      <c r="UO8" s="9" t="s">
        <v>2894</v>
      </c>
      <c r="UP8" s="9" t="s">
        <v>2895</v>
      </c>
      <c r="UQ8" s="9" t="s">
        <v>2896</v>
      </c>
      <c r="UR8" s="9" t="s">
        <v>2893</v>
      </c>
      <c r="US8" s="9" t="s">
        <v>2894</v>
      </c>
      <c r="UT8" s="9" t="s">
        <v>2895</v>
      </c>
      <c r="UU8" s="9" t="s">
        <v>2896</v>
      </c>
      <c r="UV8" s="9" t="s">
        <v>2893</v>
      </c>
      <c r="UW8" s="9" t="s">
        <v>2894</v>
      </c>
      <c r="UX8" s="9" t="s">
        <v>2895</v>
      </c>
      <c r="UY8" s="9" t="s">
        <v>2896</v>
      </c>
      <c r="UZ8" s="9" t="s">
        <v>2893</v>
      </c>
      <c r="VA8" s="9" t="s">
        <v>2894</v>
      </c>
      <c r="VB8" s="9" t="s">
        <v>2895</v>
      </c>
      <c r="VC8" s="9" t="s">
        <v>2896</v>
      </c>
      <c r="VD8" s="9" t="s">
        <v>2893</v>
      </c>
      <c r="VE8" s="9" t="s">
        <v>2894</v>
      </c>
      <c r="VF8" s="9" t="s">
        <v>2895</v>
      </c>
      <c r="VG8" s="9" t="s">
        <v>2896</v>
      </c>
      <c r="VH8" s="9" t="s">
        <v>2893</v>
      </c>
      <c r="VI8" s="9" t="s">
        <v>2894</v>
      </c>
      <c r="VJ8" s="9" t="s">
        <v>2895</v>
      </c>
      <c r="VK8" s="9" t="s">
        <v>2896</v>
      </c>
      <c r="VL8" s="9" t="s">
        <v>2893</v>
      </c>
      <c r="VM8" s="9" t="s">
        <v>2894</v>
      </c>
      <c r="VN8" s="9" t="s">
        <v>2895</v>
      </c>
      <c r="VO8" s="9" t="s">
        <v>2896</v>
      </c>
      <c r="VP8" s="9" t="s">
        <v>2893</v>
      </c>
      <c r="VQ8" s="9" t="s">
        <v>2894</v>
      </c>
      <c r="VR8" s="9" t="s">
        <v>2895</v>
      </c>
      <c r="VS8" s="9" t="s">
        <v>2896</v>
      </c>
      <c r="VT8" s="9" t="s">
        <v>2893</v>
      </c>
      <c r="VU8" s="9" t="s">
        <v>2894</v>
      </c>
      <c r="VV8" s="9" t="s">
        <v>2895</v>
      </c>
      <c r="VW8" s="9" t="s">
        <v>2896</v>
      </c>
      <c r="VX8" s="9" t="s">
        <v>2893</v>
      </c>
      <c r="VY8" s="9" t="s">
        <v>2894</v>
      </c>
      <c r="VZ8" s="9" t="s">
        <v>2895</v>
      </c>
      <c r="WA8" s="9" t="s">
        <v>2896</v>
      </c>
      <c r="WB8" s="9" t="s">
        <v>2893</v>
      </c>
      <c r="WC8" s="9" t="s">
        <v>2894</v>
      </c>
      <c r="WD8" s="9" t="s">
        <v>2895</v>
      </c>
      <c r="WE8" s="9" t="s">
        <v>2896</v>
      </c>
      <c r="WF8" s="9" t="s">
        <v>2893</v>
      </c>
      <c r="WG8" s="9" t="s">
        <v>2894</v>
      </c>
      <c r="WH8" s="9" t="s">
        <v>2895</v>
      </c>
      <c r="WI8" s="9" t="s">
        <v>2896</v>
      </c>
      <c r="WJ8" s="9" t="s">
        <v>2893</v>
      </c>
      <c r="WK8" s="9" t="s">
        <v>2894</v>
      </c>
      <c r="WL8" s="9" t="s">
        <v>2895</v>
      </c>
      <c r="WM8" s="9" t="s">
        <v>2896</v>
      </c>
      <c r="WN8" s="9" t="s">
        <v>2893</v>
      </c>
      <c r="WO8" s="9" t="s">
        <v>2894</v>
      </c>
      <c r="WP8" s="9" t="s">
        <v>2895</v>
      </c>
      <c r="WQ8" s="9" t="s">
        <v>2896</v>
      </c>
      <c r="WR8" s="9" t="s">
        <v>2893</v>
      </c>
      <c r="WS8" s="9" t="s">
        <v>2894</v>
      </c>
      <c r="WT8" s="9" t="s">
        <v>2895</v>
      </c>
      <c r="WU8" s="9" t="s">
        <v>2896</v>
      </c>
      <c r="WV8" s="9" t="s">
        <v>2893</v>
      </c>
      <c r="WW8" s="9" t="s">
        <v>2894</v>
      </c>
      <c r="WX8" s="9" t="s">
        <v>2895</v>
      </c>
      <c r="WY8" s="9" t="s">
        <v>2896</v>
      </c>
      <c r="WZ8" s="9" t="s">
        <v>2893</v>
      </c>
      <c r="XA8" s="9" t="s">
        <v>2894</v>
      </c>
      <c r="XB8" s="9" t="s">
        <v>2895</v>
      </c>
      <c r="XC8" s="9" t="s">
        <v>2896</v>
      </c>
      <c r="XD8" s="9" t="s">
        <v>2893</v>
      </c>
      <c r="XE8" s="9" t="s">
        <v>2894</v>
      </c>
      <c r="XF8" s="9" t="s">
        <v>2895</v>
      </c>
      <c r="XG8" s="9" t="s">
        <v>2896</v>
      </c>
      <c r="XH8" s="9" t="s">
        <v>2893</v>
      </c>
      <c r="XI8" s="9" t="s">
        <v>2894</v>
      </c>
      <c r="XJ8" s="9" t="s">
        <v>2895</v>
      </c>
      <c r="XK8" s="9" t="s">
        <v>2896</v>
      </c>
      <c r="XL8" s="9" t="s">
        <v>2893</v>
      </c>
      <c r="XM8" s="9" t="s">
        <v>2894</v>
      </c>
      <c r="XN8" s="9" t="s">
        <v>2895</v>
      </c>
      <c r="XO8" s="9" t="s">
        <v>2896</v>
      </c>
      <c r="XP8" s="9" t="s">
        <v>2893</v>
      </c>
      <c r="XQ8" s="9" t="s">
        <v>2894</v>
      </c>
      <c r="XR8" s="9" t="s">
        <v>2895</v>
      </c>
      <c r="XS8" s="9" t="s">
        <v>2896</v>
      </c>
      <c r="XT8" s="9" t="s">
        <v>2893</v>
      </c>
      <c r="XU8" s="9" t="s">
        <v>2894</v>
      </c>
      <c r="XV8" s="9" t="s">
        <v>2895</v>
      </c>
      <c r="XW8" s="9" t="s">
        <v>2896</v>
      </c>
      <c r="XX8" s="9" t="s">
        <v>2893</v>
      </c>
      <c r="XY8" s="9" t="s">
        <v>2894</v>
      </c>
      <c r="XZ8" s="9" t="s">
        <v>2895</v>
      </c>
      <c r="YA8" s="9" t="s">
        <v>2896</v>
      </c>
      <c r="YB8" s="9" t="s">
        <v>2893</v>
      </c>
      <c r="YC8" s="9" t="s">
        <v>2894</v>
      </c>
      <c r="YD8" s="9" t="s">
        <v>2895</v>
      </c>
      <c r="YE8" s="9" t="s">
        <v>2896</v>
      </c>
    </row>
    <row r="9" spans="1:655" ht="24" customHeight="1" x14ac:dyDescent="0.25">
      <c r="A9" s="1"/>
      <c r="B9" s="13" t="s">
        <v>75</v>
      </c>
      <c r="C9" s="13" t="s">
        <v>893</v>
      </c>
      <c r="D9" s="14">
        <v>135</v>
      </c>
      <c r="E9" s="14">
        <v>91.56</v>
      </c>
      <c r="F9" s="14">
        <v>72.009180000000001</v>
      </c>
      <c r="G9" s="14">
        <v>62.990819999999999</v>
      </c>
      <c r="H9" s="14">
        <v>599.20000000000005</v>
      </c>
      <c r="I9" s="14">
        <v>604.19000000000005</v>
      </c>
      <c r="J9" s="14">
        <v>594.17127000000005</v>
      </c>
      <c r="K9" s="14">
        <v>5.0287300000000004</v>
      </c>
      <c r="L9" s="14">
        <v>149.4</v>
      </c>
      <c r="M9" s="14">
        <v>147.32</v>
      </c>
      <c r="N9" s="14">
        <v>193.29446999999999</v>
      </c>
      <c r="O9" s="14">
        <v>-43.894469999999998</v>
      </c>
      <c r="P9" s="14"/>
      <c r="Q9" s="14"/>
      <c r="R9" s="14"/>
      <c r="S9" s="14">
        <v>0</v>
      </c>
      <c r="T9" s="14"/>
      <c r="U9" s="14"/>
      <c r="V9" s="14"/>
      <c r="W9" s="14">
        <v>0</v>
      </c>
      <c r="X9" s="14">
        <v>69.099999999999994</v>
      </c>
      <c r="Y9" s="14">
        <v>76.8</v>
      </c>
      <c r="Z9" s="14">
        <v>76.797719999999998</v>
      </c>
      <c r="AA9" s="14">
        <v>-7.6977200000000003</v>
      </c>
      <c r="AB9" s="14">
        <v>99.2</v>
      </c>
      <c r="AC9" s="14">
        <v>100</v>
      </c>
      <c r="AD9" s="14">
        <v>121.34725</v>
      </c>
      <c r="AE9" s="14">
        <v>-22.14725</v>
      </c>
      <c r="AF9" s="14"/>
      <c r="AG9" s="14"/>
      <c r="AH9" s="14"/>
      <c r="AI9" s="14">
        <v>0</v>
      </c>
      <c r="AJ9" s="14"/>
      <c r="AK9" s="14"/>
      <c r="AL9" s="14"/>
      <c r="AM9" s="14">
        <v>0</v>
      </c>
      <c r="AN9" s="14">
        <v>150.6</v>
      </c>
      <c r="AO9" s="14">
        <v>140.38</v>
      </c>
      <c r="AP9" s="14">
        <v>140.89476999999999</v>
      </c>
      <c r="AQ9" s="14">
        <v>9.7052300000000002</v>
      </c>
      <c r="AR9" s="14">
        <v>150.69999999999999</v>
      </c>
      <c r="AS9" s="14">
        <v>140.38</v>
      </c>
      <c r="AT9" s="14">
        <v>140.89476999999999</v>
      </c>
      <c r="AU9" s="14">
        <v>9.8052299999999999</v>
      </c>
      <c r="AV9" s="14">
        <v>150.5</v>
      </c>
      <c r="AW9" s="14">
        <v>140.38</v>
      </c>
      <c r="AX9" s="14">
        <v>140.89476999999999</v>
      </c>
      <c r="AY9" s="14">
        <v>9.6052300000000006</v>
      </c>
      <c r="AZ9" s="14">
        <v>244</v>
      </c>
      <c r="BA9" s="14">
        <v>210.57</v>
      </c>
      <c r="BB9" s="14">
        <v>211.34216000000001</v>
      </c>
      <c r="BC9" s="14">
        <v>32.65784</v>
      </c>
      <c r="BD9" s="14">
        <v>0</v>
      </c>
      <c r="BE9" s="14">
        <v>0</v>
      </c>
      <c r="BF9" s="14">
        <v>0</v>
      </c>
      <c r="BG9" s="14">
        <v>0</v>
      </c>
      <c r="BH9" s="14"/>
      <c r="BI9" s="14"/>
      <c r="BJ9" s="14"/>
      <c r="BK9" s="14">
        <v>0</v>
      </c>
      <c r="BL9" s="14">
        <v>488.9</v>
      </c>
      <c r="BM9" s="14">
        <v>305.73</v>
      </c>
      <c r="BN9" s="14">
        <v>281.71267999999998</v>
      </c>
      <c r="BO9" s="14">
        <v>207.18732</v>
      </c>
      <c r="BP9" s="14">
        <v>4.8</v>
      </c>
      <c r="BQ9" s="14">
        <v>4.43</v>
      </c>
      <c r="BR9" s="14">
        <v>4.4318299999999997</v>
      </c>
      <c r="BS9" s="14">
        <v>0.36817</v>
      </c>
      <c r="BT9" s="14"/>
      <c r="BU9" s="14"/>
      <c r="BV9" s="14"/>
      <c r="BW9" s="14">
        <v>0</v>
      </c>
      <c r="BX9" s="14"/>
      <c r="BY9" s="14"/>
      <c r="BZ9" s="14"/>
      <c r="CA9" s="14">
        <v>0</v>
      </c>
      <c r="CB9" s="14"/>
      <c r="CC9" s="14"/>
      <c r="CD9" s="14"/>
      <c r="CE9" s="14">
        <v>0</v>
      </c>
      <c r="CF9" s="14"/>
      <c r="CG9" s="14"/>
      <c r="CH9" s="14"/>
      <c r="CI9" s="14">
        <v>0</v>
      </c>
      <c r="CJ9" s="14">
        <v>155.80000000000001</v>
      </c>
      <c r="CK9" s="14">
        <v>156.25</v>
      </c>
      <c r="CL9" s="14">
        <v>156.24977999999999</v>
      </c>
      <c r="CM9" s="14">
        <v>-0.44978000000000001</v>
      </c>
      <c r="CN9" s="14">
        <v>7.3</v>
      </c>
      <c r="CO9" s="14">
        <v>5.13</v>
      </c>
      <c r="CP9" s="14">
        <v>5.1333399999999996</v>
      </c>
      <c r="CQ9" s="14">
        <v>2.1666599999999998</v>
      </c>
      <c r="CR9" s="14">
        <v>5.4</v>
      </c>
      <c r="CS9" s="14">
        <v>2.82</v>
      </c>
      <c r="CT9" s="14">
        <v>2.8177500000000002</v>
      </c>
      <c r="CU9" s="14">
        <v>2.5822500000000002</v>
      </c>
      <c r="CV9" s="14">
        <v>0</v>
      </c>
      <c r="CW9" s="14">
        <v>0</v>
      </c>
      <c r="CX9" s="14"/>
      <c r="CY9" s="14">
        <v>0</v>
      </c>
      <c r="CZ9" s="14">
        <v>7</v>
      </c>
      <c r="DA9" s="14">
        <v>6.88</v>
      </c>
      <c r="DB9" s="14">
        <v>6.8787000000000003</v>
      </c>
      <c r="DC9" s="14">
        <v>0.12130000000000001</v>
      </c>
      <c r="DD9" s="14">
        <v>13.1</v>
      </c>
      <c r="DE9" s="14">
        <v>14.02</v>
      </c>
      <c r="DF9" s="14">
        <v>14.91933</v>
      </c>
      <c r="DG9" s="14">
        <v>-1.8193299999999999</v>
      </c>
      <c r="DH9" s="14">
        <v>50.3</v>
      </c>
      <c r="DI9" s="14">
        <v>79.19</v>
      </c>
      <c r="DJ9" s="14">
        <v>98.805220000000006</v>
      </c>
      <c r="DK9" s="14">
        <v>-48.505220000000001</v>
      </c>
      <c r="DL9" s="14"/>
      <c r="DM9" s="14"/>
      <c r="DN9" s="14"/>
      <c r="DO9" s="14">
        <v>0</v>
      </c>
      <c r="DP9" s="14"/>
      <c r="DQ9" s="14"/>
      <c r="DR9" s="14"/>
      <c r="DS9" s="14">
        <v>0</v>
      </c>
      <c r="DT9" s="14"/>
      <c r="DU9" s="14"/>
      <c r="DV9" s="14"/>
      <c r="DW9" s="14">
        <v>0</v>
      </c>
      <c r="DX9" s="14"/>
      <c r="DY9" s="14"/>
      <c r="DZ9" s="14"/>
      <c r="EA9" s="14">
        <v>0</v>
      </c>
      <c r="EB9" s="14">
        <v>73.5</v>
      </c>
      <c r="EC9" s="14">
        <v>80.41</v>
      </c>
      <c r="ED9" s="14">
        <v>84.43383</v>
      </c>
      <c r="EE9" s="14">
        <v>-10.93383</v>
      </c>
      <c r="EF9" s="14">
        <v>118.7</v>
      </c>
      <c r="EG9" s="14">
        <v>220.48</v>
      </c>
      <c r="EH9" s="14">
        <v>220.47919999999999</v>
      </c>
      <c r="EI9" s="14">
        <v>-101.7792</v>
      </c>
      <c r="EJ9" s="14"/>
      <c r="EK9" s="14"/>
      <c r="EL9" s="14"/>
      <c r="EM9" s="14">
        <v>0</v>
      </c>
      <c r="EN9" s="14"/>
      <c r="EO9" s="14"/>
      <c r="EP9" s="14"/>
      <c r="EQ9" s="14">
        <v>0</v>
      </c>
      <c r="ER9" s="14"/>
      <c r="ES9" s="14"/>
      <c r="ET9" s="14"/>
      <c r="EU9" s="14">
        <v>0</v>
      </c>
      <c r="EV9" s="14">
        <v>6.5</v>
      </c>
      <c r="EW9" s="14">
        <v>6.39</v>
      </c>
      <c r="EX9" s="14">
        <v>6.39</v>
      </c>
      <c r="EY9" s="14">
        <v>0.11</v>
      </c>
      <c r="EZ9" s="14">
        <v>146.4</v>
      </c>
      <c r="FA9" s="14">
        <v>153.63999999999999</v>
      </c>
      <c r="FB9" s="14">
        <v>165.98415</v>
      </c>
      <c r="FC9" s="14">
        <v>-19.584150000000001</v>
      </c>
      <c r="FD9" s="14">
        <v>51.2</v>
      </c>
      <c r="FE9" s="14">
        <v>55.2</v>
      </c>
      <c r="FF9" s="14">
        <v>55.201830000000001</v>
      </c>
      <c r="FG9" s="14">
        <v>-4.00183</v>
      </c>
      <c r="FH9" s="14">
        <v>147.4</v>
      </c>
      <c r="FI9" s="14">
        <v>74.91</v>
      </c>
      <c r="FJ9" s="14">
        <v>97.979200000000006</v>
      </c>
      <c r="FK9" s="14">
        <v>49.4208</v>
      </c>
      <c r="FL9" s="14">
        <v>33.4</v>
      </c>
      <c r="FM9" s="14">
        <v>30.17</v>
      </c>
      <c r="FN9" s="14">
        <v>30.16769</v>
      </c>
      <c r="FO9" s="14">
        <v>3.23231</v>
      </c>
      <c r="FP9" s="14">
        <v>18.8</v>
      </c>
      <c r="FQ9" s="14">
        <v>18.260000000000002</v>
      </c>
      <c r="FR9" s="14">
        <v>18.264620000000001</v>
      </c>
      <c r="FS9" s="14">
        <v>0.53537999999999997</v>
      </c>
      <c r="FT9" s="14">
        <v>19.8</v>
      </c>
      <c r="FU9" s="14">
        <v>19.11</v>
      </c>
      <c r="FV9" s="14">
        <v>19.10679</v>
      </c>
      <c r="FW9" s="14">
        <v>0.69320999999999999</v>
      </c>
      <c r="FX9" s="14">
        <v>82.8</v>
      </c>
      <c r="FY9" s="14">
        <v>84.93</v>
      </c>
      <c r="FZ9" s="14">
        <v>84.929259999999999</v>
      </c>
      <c r="GA9" s="14">
        <v>-2.1292599999999999</v>
      </c>
      <c r="GB9" s="14">
        <v>181</v>
      </c>
      <c r="GC9" s="14">
        <v>185.1</v>
      </c>
      <c r="GD9" s="14">
        <v>185.09974</v>
      </c>
      <c r="GE9" s="14">
        <v>-4.0997399999999997</v>
      </c>
      <c r="GF9" s="14">
        <v>181.3</v>
      </c>
      <c r="GG9" s="14">
        <v>185.1</v>
      </c>
      <c r="GH9" s="14">
        <v>185.09974</v>
      </c>
      <c r="GI9" s="14">
        <v>-3.7997399999999999</v>
      </c>
      <c r="GJ9" s="14">
        <v>183.9</v>
      </c>
      <c r="GK9" s="14">
        <v>185.1</v>
      </c>
      <c r="GL9" s="14">
        <v>185.09974</v>
      </c>
      <c r="GM9" s="14">
        <v>-1.19974</v>
      </c>
      <c r="GN9" s="14">
        <v>87.2</v>
      </c>
      <c r="GO9" s="14">
        <v>88.96</v>
      </c>
      <c r="GP9" s="14">
        <v>88.962050000000005</v>
      </c>
      <c r="GQ9" s="14">
        <v>-1.7620499999999999</v>
      </c>
      <c r="GR9" s="14">
        <v>7.6</v>
      </c>
      <c r="GS9" s="14">
        <v>9.09</v>
      </c>
      <c r="GT9" s="14">
        <v>9.09</v>
      </c>
      <c r="GU9" s="14">
        <v>-1.49</v>
      </c>
      <c r="GV9" s="14">
        <v>2</v>
      </c>
      <c r="GW9" s="14">
        <v>9.85</v>
      </c>
      <c r="GX9" s="14">
        <v>9.8520099999999999</v>
      </c>
      <c r="GY9" s="14">
        <v>-7.8520099999999999</v>
      </c>
      <c r="GZ9" s="14">
        <v>24.9</v>
      </c>
      <c r="HA9" s="14">
        <v>34.479999999999997</v>
      </c>
      <c r="HB9" s="14">
        <v>34.477800000000002</v>
      </c>
      <c r="HC9" s="14">
        <v>-9.5777999999999999</v>
      </c>
      <c r="HD9" s="14">
        <v>36.4</v>
      </c>
      <c r="HE9" s="14">
        <v>40.78</v>
      </c>
      <c r="HF9" s="14">
        <v>40.78398</v>
      </c>
      <c r="HG9" s="14">
        <v>-4.3839800000000002</v>
      </c>
      <c r="HH9" s="14">
        <v>3.8</v>
      </c>
      <c r="HI9" s="14">
        <v>4.12</v>
      </c>
      <c r="HJ9" s="14">
        <v>4.1192200000000003</v>
      </c>
      <c r="HK9" s="14">
        <v>-0.31922</v>
      </c>
      <c r="HL9" s="14">
        <v>0</v>
      </c>
      <c r="HM9" s="14">
        <v>0</v>
      </c>
      <c r="HN9" s="14">
        <v>0</v>
      </c>
      <c r="HO9" s="14">
        <v>0</v>
      </c>
      <c r="HP9" s="14">
        <v>112.6</v>
      </c>
      <c r="HQ9" s="14">
        <v>138.94</v>
      </c>
      <c r="HR9" s="14">
        <v>112.60041</v>
      </c>
      <c r="HS9" s="14">
        <v>-4.0999999999999999E-4</v>
      </c>
      <c r="HT9" s="14"/>
      <c r="HU9" s="14"/>
      <c r="HV9" s="14"/>
      <c r="HW9" s="14">
        <v>0</v>
      </c>
      <c r="HX9" s="14"/>
      <c r="HY9" s="14"/>
      <c r="HZ9" s="14"/>
      <c r="IA9" s="14">
        <v>0</v>
      </c>
      <c r="IB9" s="14">
        <v>47.7</v>
      </c>
      <c r="IC9" s="14">
        <v>47.44</v>
      </c>
      <c r="ID9" s="14">
        <v>47.439140000000002</v>
      </c>
      <c r="IE9" s="14">
        <v>0.26085999999999998</v>
      </c>
      <c r="IF9" s="14"/>
      <c r="IG9" s="14">
        <v>0</v>
      </c>
      <c r="IH9" s="14"/>
      <c r="II9" s="14">
        <v>0</v>
      </c>
      <c r="IJ9" s="14"/>
      <c r="IK9" s="14"/>
      <c r="IL9" s="14"/>
      <c r="IM9" s="14">
        <v>0</v>
      </c>
      <c r="IN9" s="14">
        <v>47.8</v>
      </c>
      <c r="IO9" s="14">
        <v>48.18</v>
      </c>
      <c r="IP9" s="14">
        <v>48.181429999999999</v>
      </c>
      <c r="IQ9" s="14">
        <v>-0.38142999999999999</v>
      </c>
      <c r="IR9" s="14"/>
      <c r="IS9" s="14"/>
      <c r="IT9" s="14"/>
      <c r="IU9" s="14">
        <v>0</v>
      </c>
      <c r="IV9" s="14"/>
      <c r="IW9" s="14"/>
      <c r="IX9" s="14"/>
      <c r="IY9" s="14">
        <v>0</v>
      </c>
      <c r="IZ9" s="14"/>
      <c r="JA9" s="14"/>
      <c r="JB9" s="14"/>
      <c r="JC9" s="14">
        <v>0</v>
      </c>
      <c r="JD9" s="14">
        <v>86.6</v>
      </c>
      <c r="JE9" s="14">
        <v>88.38</v>
      </c>
      <c r="JF9" s="14">
        <v>88.384450000000001</v>
      </c>
      <c r="JG9" s="14">
        <v>-1.7844500000000001</v>
      </c>
      <c r="JH9" s="14">
        <v>179.4</v>
      </c>
      <c r="JI9" s="14">
        <v>171.34666999999999</v>
      </c>
      <c r="JJ9" s="14">
        <v>171.34719999999999</v>
      </c>
      <c r="JK9" s="14">
        <v>8.0527999999999995</v>
      </c>
      <c r="JL9" s="14">
        <v>177.2</v>
      </c>
      <c r="JM9" s="14">
        <v>171.34666999999999</v>
      </c>
      <c r="JN9" s="14">
        <v>171.34719999999999</v>
      </c>
      <c r="JO9" s="14">
        <v>5.8528000000000002</v>
      </c>
      <c r="JP9" s="14">
        <v>0</v>
      </c>
      <c r="JQ9" s="14">
        <v>0</v>
      </c>
      <c r="JR9" s="14"/>
      <c r="JS9" s="14">
        <v>0</v>
      </c>
      <c r="JT9" s="14">
        <v>174</v>
      </c>
      <c r="JU9" s="14">
        <v>171.34666999999999</v>
      </c>
      <c r="JV9" s="14">
        <v>171.34719999999999</v>
      </c>
      <c r="JW9" s="14">
        <v>2.6528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0</v>
      </c>
      <c r="KW9" s="14">
        <v>0</v>
      </c>
      <c r="KX9" s="14">
        <v>0</v>
      </c>
      <c r="KY9" s="14">
        <v>0</v>
      </c>
      <c r="KZ9" s="14"/>
      <c r="LA9" s="14"/>
      <c r="LB9" s="14"/>
      <c r="LC9" s="14">
        <v>0</v>
      </c>
      <c r="LD9" s="14">
        <v>1.8</v>
      </c>
      <c r="LE9" s="14">
        <v>1.78</v>
      </c>
      <c r="LF9" s="14">
        <v>1.7823800000000001</v>
      </c>
      <c r="LG9" s="14">
        <v>1.762E-2</v>
      </c>
      <c r="LH9" s="14">
        <v>113.8</v>
      </c>
      <c r="LI9" s="14">
        <v>201.93</v>
      </c>
      <c r="LJ9" s="14">
        <v>152.31997000000001</v>
      </c>
      <c r="LK9" s="14">
        <v>-38.519970000000001</v>
      </c>
      <c r="LL9" s="14">
        <v>97.6</v>
      </c>
      <c r="LM9" s="14">
        <v>89.96</v>
      </c>
      <c r="LN9" s="14">
        <v>89.962909999999994</v>
      </c>
      <c r="LO9" s="14">
        <v>7.6370899999999997</v>
      </c>
      <c r="LP9" s="14">
        <v>62.7</v>
      </c>
      <c r="LQ9" s="14">
        <v>67.13</v>
      </c>
      <c r="LR9" s="14">
        <v>67.133979999999994</v>
      </c>
      <c r="LS9" s="14">
        <v>-4.43398</v>
      </c>
      <c r="LT9" s="14">
        <v>75.7</v>
      </c>
      <c r="LU9" s="14">
        <v>71.39</v>
      </c>
      <c r="LV9" s="14">
        <v>71.391360000000006</v>
      </c>
      <c r="LW9" s="14">
        <v>4.3086399999999996</v>
      </c>
      <c r="LX9" s="14">
        <v>29.7</v>
      </c>
      <c r="LY9" s="14">
        <v>29.55</v>
      </c>
      <c r="LZ9" s="14">
        <v>29.544840000000001</v>
      </c>
      <c r="MA9" s="14">
        <v>0.15515999999999999</v>
      </c>
      <c r="MB9" s="14"/>
      <c r="MC9" s="14"/>
      <c r="MD9" s="14"/>
      <c r="ME9" s="14">
        <v>0</v>
      </c>
      <c r="MF9" s="14"/>
      <c r="MG9" s="14"/>
      <c r="MH9" s="14"/>
      <c r="MI9" s="14">
        <v>0</v>
      </c>
      <c r="MJ9" s="14"/>
      <c r="MK9" s="14"/>
      <c r="ML9" s="14"/>
      <c r="MM9" s="14">
        <v>0</v>
      </c>
      <c r="MN9" s="14">
        <v>147.69999999999999</v>
      </c>
      <c r="MO9" s="14">
        <v>149.77332999999999</v>
      </c>
      <c r="MP9" s="14">
        <v>149.77367000000001</v>
      </c>
      <c r="MQ9" s="14">
        <v>-2.0736699999999999</v>
      </c>
      <c r="MR9" s="14">
        <v>148.9</v>
      </c>
      <c r="MS9" s="14">
        <v>149.77332999999999</v>
      </c>
      <c r="MT9" s="14">
        <v>149.77367000000001</v>
      </c>
      <c r="MU9" s="14">
        <v>-0.87366999999999995</v>
      </c>
      <c r="MV9" s="14">
        <v>150.69999999999999</v>
      </c>
      <c r="MW9" s="14">
        <v>149.77332999999999</v>
      </c>
      <c r="MX9" s="14">
        <v>149.77367000000001</v>
      </c>
      <c r="MY9" s="14">
        <v>0.92632999999999999</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96.6</v>
      </c>
      <c r="OG9" s="14">
        <v>118.08</v>
      </c>
      <c r="OH9" s="14">
        <v>118.08</v>
      </c>
      <c r="OI9" s="14">
        <v>-21.48</v>
      </c>
      <c r="OJ9" s="14">
        <v>0</v>
      </c>
      <c r="OK9" s="14">
        <v>0</v>
      </c>
      <c r="OL9" s="14">
        <v>0</v>
      </c>
      <c r="OM9" s="14">
        <v>0</v>
      </c>
      <c r="ON9" s="14">
        <v>10.1</v>
      </c>
      <c r="OO9" s="14">
        <v>11.1</v>
      </c>
      <c r="OP9" s="14">
        <v>11.1</v>
      </c>
      <c r="OQ9" s="14">
        <v>-1</v>
      </c>
      <c r="OR9" s="14">
        <v>0</v>
      </c>
      <c r="OS9" s="14">
        <v>0</v>
      </c>
      <c r="OT9" s="14">
        <v>0</v>
      </c>
      <c r="OU9" s="14">
        <v>0</v>
      </c>
      <c r="OV9" s="14">
        <v>14</v>
      </c>
      <c r="OW9" s="14">
        <v>13.11</v>
      </c>
      <c r="OX9" s="14">
        <v>13.10679</v>
      </c>
      <c r="OY9" s="14">
        <v>0.89320999999999995</v>
      </c>
      <c r="OZ9" s="14">
        <v>9.9</v>
      </c>
      <c r="PA9" s="14">
        <v>9</v>
      </c>
      <c r="PB9" s="14">
        <v>9.0000300000000006</v>
      </c>
      <c r="PC9" s="14">
        <v>0.89997000000000005</v>
      </c>
      <c r="PD9" s="14">
        <v>5.4</v>
      </c>
      <c r="PE9" s="14">
        <v>5.67</v>
      </c>
      <c r="PF9" s="14">
        <v>5.6699599999999997</v>
      </c>
      <c r="PG9" s="14">
        <v>-0.26995999999999998</v>
      </c>
      <c r="PH9" s="14">
        <v>0.5</v>
      </c>
      <c r="PI9" s="14">
        <v>1.23</v>
      </c>
      <c r="PJ9" s="14">
        <v>1.23</v>
      </c>
      <c r="PK9" s="14">
        <v>-0.73</v>
      </c>
      <c r="PL9" s="14">
        <v>1.5</v>
      </c>
      <c r="PM9" s="14">
        <v>1.5</v>
      </c>
      <c r="PN9" s="14">
        <v>1.5</v>
      </c>
      <c r="PO9" s="14">
        <v>0</v>
      </c>
      <c r="PP9" s="14">
        <v>2.6</v>
      </c>
      <c r="PQ9" s="14">
        <v>2.5</v>
      </c>
      <c r="PR9" s="14">
        <v>2.5</v>
      </c>
      <c r="PS9" s="14">
        <v>0.1</v>
      </c>
      <c r="PT9" s="14">
        <v>20.100000000000001</v>
      </c>
      <c r="PU9" s="14">
        <v>19.420000000000002</v>
      </c>
      <c r="PV9" s="14">
        <v>19.417470000000002</v>
      </c>
      <c r="PW9" s="14">
        <v>0.68252999999999997</v>
      </c>
      <c r="PX9" s="14">
        <v>20</v>
      </c>
      <c r="PY9" s="14">
        <v>19.420000000000002</v>
      </c>
      <c r="PZ9" s="14">
        <v>19.417470000000002</v>
      </c>
      <c r="QA9" s="14">
        <v>0.58252999999999999</v>
      </c>
      <c r="QB9" s="14">
        <v>12</v>
      </c>
      <c r="QC9" s="14">
        <v>11.65</v>
      </c>
      <c r="QD9" s="14">
        <v>11.65048</v>
      </c>
      <c r="QE9" s="14">
        <v>0.34952</v>
      </c>
      <c r="QF9" s="14">
        <v>3.4</v>
      </c>
      <c r="QG9" s="14">
        <v>3.5</v>
      </c>
      <c r="QH9" s="14">
        <v>3.5</v>
      </c>
      <c r="QI9" s="14">
        <v>-0.1</v>
      </c>
      <c r="QJ9" s="14">
        <v>18.399999999999999</v>
      </c>
      <c r="QK9" s="14">
        <v>17.96</v>
      </c>
      <c r="QL9" s="14">
        <v>17.96116</v>
      </c>
      <c r="QM9" s="14">
        <v>0.43884000000000001</v>
      </c>
      <c r="QN9" s="14">
        <v>0</v>
      </c>
      <c r="QO9" s="14">
        <v>0</v>
      </c>
      <c r="QP9" s="14">
        <v>0</v>
      </c>
      <c r="QQ9" s="14">
        <v>0</v>
      </c>
      <c r="QR9" s="14">
        <v>0</v>
      </c>
      <c r="QS9" s="14">
        <v>0</v>
      </c>
      <c r="QT9" s="14">
        <v>0</v>
      </c>
      <c r="QU9" s="14">
        <v>0</v>
      </c>
      <c r="QV9" s="14">
        <v>29.9</v>
      </c>
      <c r="QW9" s="14">
        <v>29.03</v>
      </c>
      <c r="QX9" s="14">
        <v>29.027999999999999</v>
      </c>
      <c r="QY9" s="14">
        <v>0.872</v>
      </c>
      <c r="QZ9" s="14">
        <v>79.099999999999994</v>
      </c>
      <c r="RA9" s="14">
        <v>83.95</v>
      </c>
      <c r="RB9" s="14">
        <v>83.948999999999998</v>
      </c>
      <c r="RC9" s="14">
        <v>-4.8490000000000002</v>
      </c>
      <c r="RD9" s="14">
        <v>4.5</v>
      </c>
      <c r="RE9" s="14">
        <v>4.2</v>
      </c>
      <c r="RF9" s="14">
        <v>4.2</v>
      </c>
      <c r="RG9" s="14">
        <v>0.3</v>
      </c>
      <c r="RH9" s="14">
        <v>2.2000000000000002</v>
      </c>
      <c r="RI9" s="14">
        <v>2.4</v>
      </c>
      <c r="RJ9" s="14">
        <v>2.4</v>
      </c>
      <c r="RK9" s="14">
        <v>-0.2</v>
      </c>
      <c r="RL9" s="14">
        <v>1.1000000000000001</v>
      </c>
      <c r="RM9" s="14">
        <v>1.2</v>
      </c>
      <c r="RN9" s="14">
        <v>1.2</v>
      </c>
      <c r="RO9" s="14">
        <v>-0.1</v>
      </c>
      <c r="RP9" s="14">
        <v>2.8</v>
      </c>
      <c r="RQ9" s="14">
        <v>2.8</v>
      </c>
      <c r="RR9" s="14">
        <v>2.8</v>
      </c>
      <c r="RS9" s="14">
        <v>0</v>
      </c>
      <c r="RT9" s="14">
        <v>0</v>
      </c>
      <c r="RU9" s="14">
        <v>0</v>
      </c>
      <c r="RV9" s="14">
        <v>0</v>
      </c>
      <c r="RW9" s="14">
        <v>0</v>
      </c>
      <c r="RX9" s="14">
        <v>2.5</v>
      </c>
      <c r="RY9" s="14">
        <v>2.75</v>
      </c>
      <c r="RZ9" s="14">
        <v>2.7509999999999999</v>
      </c>
      <c r="SA9" s="14">
        <v>-0.251</v>
      </c>
      <c r="SB9" s="14">
        <v>13.6</v>
      </c>
      <c r="SC9" s="14">
        <v>10.97</v>
      </c>
      <c r="SD9" s="14">
        <v>10.973039999999999</v>
      </c>
      <c r="SE9" s="14">
        <v>2.62696</v>
      </c>
      <c r="SF9" s="14">
        <v>1.7</v>
      </c>
      <c r="SG9" s="14">
        <v>1.9</v>
      </c>
      <c r="SH9" s="14">
        <v>1.9</v>
      </c>
      <c r="SI9" s="14">
        <v>-0.2</v>
      </c>
      <c r="SJ9" s="14">
        <v>0.4</v>
      </c>
      <c r="SK9" s="14">
        <v>0.4</v>
      </c>
      <c r="SL9" s="14">
        <v>0.4</v>
      </c>
      <c r="SM9" s="14">
        <v>0</v>
      </c>
      <c r="SN9" s="14">
        <v>12.1</v>
      </c>
      <c r="SO9" s="14">
        <v>15.92</v>
      </c>
      <c r="SP9" s="14">
        <v>15.922330000000001</v>
      </c>
      <c r="SQ9" s="14">
        <v>-3.82233</v>
      </c>
      <c r="SR9" s="14">
        <v>4.2</v>
      </c>
      <c r="SS9" s="14">
        <v>4.5</v>
      </c>
      <c r="ST9" s="14">
        <v>4.5</v>
      </c>
      <c r="SU9" s="14">
        <v>-0.3</v>
      </c>
      <c r="SV9" s="14">
        <v>6.8</v>
      </c>
      <c r="SW9" s="14">
        <v>7</v>
      </c>
      <c r="SX9" s="14">
        <v>7</v>
      </c>
      <c r="SY9" s="14">
        <v>-0.2</v>
      </c>
      <c r="SZ9" s="14">
        <v>8.4</v>
      </c>
      <c r="TA9" s="14">
        <v>10.68</v>
      </c>
      <c r="TB9" s="14">
        <v>10.67961</v>
      </c>
      <c r="TC9" s="14">
        <v>-2.2796099999999999</v>
      </c>
      <c r="TD9" s="14">
        <v>17.100000000000001</v>
      </c>
      <c r="TE9" s="14">
        <v>17.09</v>
      </c>
      <c r="TF9" s="14">
        <v>17.08737</v>
      </c>
      <c r="TG9" s="14">
        <v>1.2630000000000001E-2</v>
      </c>
      <c r="TH9" s="14">
        <v>8.4</v>
      </c>
      <c r="TI9" s="14">
        <v>13</v>
      </c>
      <c r="TJ9" s="14">
        <v>13</v>
      </c>
      <c r="TK9" s="14">
        <v>-4.5999999999999996</v>
      </c>
      <c r="TL9" s="14">
        <v>21.3</v>
      </c>
      <c r="TM9" s="14">
        <v>37</v>
      </c>
      <c r="TN9" s="14">
        <v>37</v>
      </c>
      <c r="TO9" s="14">
        <v>-15.7</v>
      </c>
      <c r="TP9" s="14"/>
      <c r="TQ9" s="14">
        <v>0</v>
      </c>
      <c r="TR9" s="14">
        <v>0</v>
      </c>
      <c r="TS9" s="14">
        <v>0</v>
      </c>
      <c r="TT9" s="14">
        <v>110.3</v>
      </c>
      <c r="TU9" s="14">
        <v>128.78</v>
      </c>
      <c r="TV9" s="14">
        <v>128.77999</v>
      </c>
      <c r="TW9" s="14">
        <v>-18.479990000000001</v>
      </c>
      <c r="TX9" s="14">
        <v>100.4</v>
      </c>
      <c r="TY9" s="14">
        <v>97.78</v>
      </c>
      <c r="TZ9" s="14">
        <v>97.779989999999998</v>
      </c>
      <c r="UA9" s="14">
        <v>2.6200100000000002</v>
      </c>
      <c r="UB9" s="14">
        <v>17.600000000000001</v>
      </c>
      <c r="UC9" s="14">
        <v>15.11</v>
      </c>
      <c r="UD9" s="14">
        <v>15.10999</v>
      </c>
      <c r="UE9" s="14">
        <v>2.4900099999999998</v>
      </c>
      <c r="UF9" s="14">
        <v>13.4</v>
      </c>
      <c r="UG9" s="14">
        <v>14.87</v>
      </c>
      <c r="UH9" s="14">
        <v>14.86999</v>
      </c>
      <c r="UI9" s="14">
        <v>-1.4699899999999999</v>
      </c>
      <c r="UJ9" s="14">
        <v>12.5</v>
      </c>
      <c r="UK9" s="14">
        <v>13.59</v>
      </c>
      <c r="UL9" s="14">
        <v>13.592230000000001</v>
      </c>
      <c r="UM9" s="14">
        <v>-1.09223</v>
      </c>
      <c r="UN9" s="14">
        <v>3.9</v>
      </c>
      <c r="UO9" s="14">
        <v>4</v>
      </c>
      <c r="UP9" s="14">
        <v>4</v>
      </c>
      <c r="UQ9" s="14">
        <v>-0.1</v>
      </c>
      <c r="UR9" s="14">
        <v>8.8000000000000007</v>
      </c>
      <c r="US9" s="14">
        <v>8.1999999999999993</v>
      </c>
      <c r="UT9" s="14">
        <v>8.1999999999999993</v>
      </c>
      <c r="UU9" s="14">
        <v>0.6</v>
      </c>
      <c r="UV9" s="14">
        <v>6.7</v>
      </c>
      <c r="UW9" s="14">
        <v>8.5</v>
      </c>
      <c r="UX9" s="14">
        <v>8.5</v>
      </c>
      <c r="UY9" s="14">
        <v>-1.8</v>
      </c>
      <c r="UZ9" s="14">
        <v>7.3</v>
      </c>
      <c r="VA9" s="14">
        <v>9</v>
      </c>
      <c r="VB9" s="14">
        <v>9</v>
      </c>
      <c r="VC9" s="14">
        <v>-1.7</v>
      </c>
      <c r="VD9" s="14">
        <v>7.5</v>
      </c>
      <c r="VE9" s="14">
        <v>9</v>
      </c>
      <c r="VF9" s="14">
        <v>9</v>
      </c>
      <c r="VG9" s="14">
        <v>-1.5</v>
      </c>
      <c r="VH9" s="14">
        <v>5.0999999999999996</v>
      </c>
      <c r="VI9" s="14">
        <v>8</v>
      </c>
      <c r="VJ9" s="14">
        <v>8</v>
      </c>
      <c r="VK9" s="14">
        <v>-2.9</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115.2</v>
      </c>
      <c r="WC9" s="14">
        <v>107</v>
      </c>
      <c r="WD9" s="14">
        <v>107</v>
      </c>
      <c r="WE9" s="14">
        <v>8.1999999999999993</v>
      </c>
      <c r="WF9" s="14">
        <v>107</v>
      </c>
      <c r="WG9" s="14">
        <v>100</v>
      </c>
      <c r="WH9" s="14">
        <v>100</v>
      </c>
      <c r="WI9" s="14">
        <v>7</v>
      </c>
      <c r="WJ9" s="14">
        <v>0</v>
      </c>
      <c r="WK9" s="14">
        <v>0</v>
      </c>
      <c r="WL9" s="14">
        <v>0</v>
      </c>
      <c r="WM9" s="14">
        <v>0</v>
      </c>
      <c r="WN9" s="14">
        <v>0</v>
      </c>
      <c r="WO9" s="14">
        <v>0</v>
      </c>
      <c r="WP9" s="14">
        <v>0</v>
      </c>
      <c r="WQ9" s="14">
        <v>0</v>
      </c>
      <c r="WR9" s="14">
        <v>5.6</v>
      </c>
      <c r="WS9" s="14">
        <v>5.4</v>
      </c>
      <c r="WT9" s="14">
        <v>5.4</v>
      </c>
      <c r="WU9" s="14">
        <v>0.2</v>
      </c>
      <c r="WV9" s="14">
        <v>19</v>
      </c>
      <c r="WW9" s="14">
        <v>18.45</v>
      </c>
      <c r="WX9" s="14">
        <v>18.4466</v>
      </c>
      <c r="WY9" s="14">
        <v>0.5534</v>
      </c>
      <c r="WZ9" s="14">
        <v>9.1999999999999993</v>
      </c>
      <c r="XA9" s="14">
        <v>10.6</v>
      </c>
      <c r="XB9" s="14">
        <v>10.6</v>
      </c>
      <c r="XC9" s="14">
        <v>-1.4</v>
      </c>
      <c r="XD9" s="14">
        <v>43.3</v>
      </c>
      <c r="XE9" s="14">
        <v>42.232140000000001</v>
      </c>
      <c r="XF9" s="14">
        <v>42</v>
      </c>
      <c r="XG9" s="14">
        <v>1.3</v>
      </c>
      <c r="XH9" s="14">
        <v>34.9</v>
      </c>
      <c r="XI9" s="14">
        <v>12.767860000000001</v>
      </c>
      <c r="XJ9" s="14">
        <v>13</v>
      </c>
      <c r="XK9" s="14">
        <v>21.9</v>
      </c>
      <c r="XL9" s="14">
        <v>16.2</v>
      </c>
      <c r="XM9" s="14">
        <v>14</v>
      </c>
      <c r="XN9" s="14">
        <v>14</v>
      </c>
      <c r="XO9" s="14">
        <v>2.2000000000000002</v>
      </c>
      <c r="XP9" s="14"/>
      <c r="XQ9" s="14"/>
      <c r="XR9" s="14"/>
      <c r="XS9" s="14">
        <v>0</v>
      </c>
      <c r="XT9" s="14">
        <v>8.4</v>
      </c>
      <c r="XU9" s="14">
        <v>7.85</v>
      </c>
      <c r="XV9" s="14">
        <v>7.85</v>
      </c>
      <c r="XW9" s="14">
        <v>0.55000000000000004</v>
      </c>
      <c r="XX9" s="14"/>
      <c r="XY9" s="14"/>
      <c r="XZ9" s="14"/>
      <c r="YA9" s="14">
        <v>0</v>
      </c>
      <c r="YB9" s="14"/>
      <c r="YC9" s="14"/>
      <c r="YD9" s="14"/>
      <c r="YE9" s="14">
        <v>0</v>
      </c>
    </row>
    <row r="10" spans="1:655" ht="24" customHeight="1" x14ac:dyDescent="0.25">
      <c r="A10" s="1"/>
      <c r="B10" s="16" t="s">
        <v>75</v>
      </c>
      <c r="C10" s="16" t="s">
        <v>894</v>
      </c>
      <c r="D10" s="17">
        <v>60</v>
      </c>
      <c r="E10" s="17">
        <v>91.91</v>
      </c>
      <c r="F10" s="17">
        <v>79.982839999999996</v>
      </c>
      <c r="G10" s="17">
        <v>-19.982839999999999</v>
      </c>
      <c r="H10" s="17">
        <v>600</v>
      </c>
      <c r="I10" s="17">
        <v>604.19000000000005</v>
      </c>
      <c r="J10" s="17">
        <v>594.17127000000005</v>
      </c>
      <c r="K10" s="17">
        <v>5.8287300000000002</v>
      </c>
      <c r="L10" s="17">
        <v>149</v>
      </c>
      <c r="M10" s="17">
        <v>147.32</v>
      </c>
      <c r="N10" s="17">
        <v>193.29446999999999</v>
      </c>
      <c r="O10" s="17">
        <v>-44.294469999999997</v>
      </c>
      <c r="P10" s="17"/>
      <c r="Q10" s="17"/>
      <c r="R10" s="17"/>
      <c r="S10" s="17">
        <v>0</v>
      </c>
      <c r="T10" s="17"/>
      <c r="U10" s="17"/>
      <c r="V10" s="17"/>
      <c r="W10" s="17">
        <v>0</v>
      </c>
      <c r="X10" s="17">
        <v>69.900000000000006</v>
      </c>
      <c r="Y10" s="17">
        <v>76.8</v>
      </c>
      <c r="Z10" s="17">
        <v>76.797569999999993</v>
      </c>
      <c r="AA10" s="17">
        <v>-6.89757</v>
      </c>
      <c r="AB10" s="17">
        <v>101.1</v>
      </c>
      <c r="AC10" s="17">
        <v>100</v>
      </c>
      <c r="AD10" s="17">
        <v>114.98819</v>
      </c>
      <c r="AE10" s="17">
        <v>-13.88819</v>
      </c>
      <c r="AF10" s="17"/>
      <c r="AG10" s="17"/>
      <c r="AH10" s="17"/>
      <c r="AI10" s="17">
        <v>0</v>
      </c>
      <c r="AJ10" s="17"/>
      <c r="AK10" s="17"/>
      <c r="AL10" s="17"/>
      <c r="AM10" s="17">
        <v>0</v>
      </c>
      <c r="AN10" s="17">
        <v>151.80000000000001</v>
      </c>
      <c r="AO10" s="17">
        <v>135.71778</v>
      </c>
      <c r="AP10" s="17">
        <v>135.71822</v>
      </c>
      <c r="AQ10" s="17">
        <v>16.081779999999998</v>
      </c>
      <c r="AR10" s="17">
        <v>151.80000000000001</v>
      </c>
      <c r="AS10" s="17">
        <v>135.71778</v>
      </c>
      <c r="AT10" s="17">
        <v>135.71822</v>
      </c>
      <c r="AU10" s="17">
        <v>16.081779999999998</v>
      </c>
      <c r="AV10" s="17">
        <v>152</v>
      </c>
      <c r="AW10" s="17">
        <v>135.71778</v>
      </c>
      <c r="AX10" s="17">
        <v>135.71822</v>
      </c>
      <c r="AY10" s="17">
        <v>16.281780000000001</v>
      </c>
      <c r="AZ10" s="17">
        <v>249.8</v>
      </c>
      <c r="BA10" s="17">
        <v>203.57667000000001</v>
      </c>
      <c r="BB10" s="17">
        <v>203.57732999999999</v>
      </c>
      <c r="BC10" s="17">
        <v>46.222670000000001</v>
      </c>
      <c r="BD10" s="17">
        <v>0</v>
      </c>
      <c r="BE10" s="17">
        <v>0</v>
      </c>
      <c r="BF10" s="17">
        <v>0</v>
      </c>
      <c r="BG10" s="17">
        <v>0</v>
      </c>
      <c r="BH10" s="17"/>
      <c r="BI10" s="17"/>
      <c r="BJ10" s="17"/>
      <c r="BK10" s="17">
        <v>0</v>
      </c>
      <c r="BL10" s="17">
        <v>485.4</v>
      </c>
      <c r="BM10" s="17">
        <v>320.77999999999997</v>
      </c>
      <c r="BN10" s="17">
        <v>375.58024999999998</v>
      </c>
      <c r="BO10" s="17">
        <v>109.81975</v>
      </c>
      <c r="BP10" s="17">
        <v>4.9000000000000004</v>
      </c>
      <c r="BQ10" s="17">
        <v>4.43</v>
      </c>
      <c r="BR10" s="17">
        <v>4.4318299999999997</v>
      </c>
      <c r="BS10" s="17">
        <v>0.46816999999999998</v>
      </c>
      <c r="BT10" s="17"/>
      <c r="BU10" s="17"/>
      <c r="BV10" s="17"/>
      <c r="BW10" s="17">
        <v>0</v>
      </c>
      <c r="BX10" s="17"/>
      <c r="BY10" s="17"/>
      <c r="BZ10" s="17"/>
      <c r="CA10" s="17">
        <v>0</v>
      </c>
      <c r="CB10" s="17"/>
      <c r="CC10" s="17"/>
      <c r="CD10" s="17"/>
      <c r="CE10" s="17">
        <v>0</v>
      </c>
      <c r="CF10" s="17"/>
      <c r="CG10" s="17"/>
      <c r="CH10" s="17"/>
      <c r="CI10" s="17">
        <v>0</v>
      </c>
      <c r="CJ10" s="17">
        <v>159.30000000000001</v>
      </c>
      <c r="CK10" s="17">
        <v>156.25</v>
      </c>
      <c r="CL10" s="17">
        <v>156.24977999999999</v>
      </c>
      <c r="CM10" s="17">
        <v>3.0502199999999999</v>
      </c>
      <c r="CN10" s="17">
        <v>7.9</v>
      </c>
      <c r="CO10" s="17">
        <v>5.13</v>
      </c>
      <c r="CP10" s="17">
        <v>5.1333399999999996</v>
      </c>
      <c r="CQ10" s="17">
        <v>2.7666599999999999</v>
      </c>
      <c r="CR10" s="17">
        <v>5.4</v>
      </c>
      <c r="CS10" s="17">
        <v>2.82</v>
      </c>
      <c r="CT10" s="17">
        <v>2.8177500000000002</v>
      </c>
      <c r="CU10" s="17">
        <v>2.5822500000000002</v>
      </c>
      <c r="CV10" s="17">
        <v>0</v>
      </c>
      <c r="CW10" s="17">
        <v>0</v>
      </c>
      <c r="CX10" s="17"/>
      <c r="CY10" s="17">
        <v>0</v>
      </c>
      <c r="CZ10" s="17">
        <v>7</v>
      </c>
      <c r="DA10" s="17">
        <v>6.88</v>
      </c>
      <c r="DB10" s="17">
        <v>6.8787000000000003</v>
      </c>
      <c r="DC10" s="17">
        <v>0.12130000000000001</v>
      </c>
      <c r="DD10" s="17">
        <v>13.1</v>
      </c>
      <c r="DE10" s="17">
        <v>14.91</v>
      </c>
      <c r="DF10" s="17">
        <v>14.91934</v>
      </c>
      <c r="DG10" s="17">
        <v>-1.81934</v>
      </c>
      <c r="DH10" s="17">
        <v>50.7</v>
      </c>
      <c r="DI10" s="17">
        <v>79.28</v>
      </c>
      <c r="DJ10" s="17">
        <v>117.72302000000001</v>
      </c>
      <c r="DK10" s="17">
        <v>-67.023020000000002</v>
      </c>
      <c r="DL10" s="17"/>
      <c r="DM10" s="17"/>
      <c r="DN10" s="17"/>
      <c r="DO10" s="17">
        <v>0</v>
      </c>
      <c r="DP10" s="17"/>
      <c r="DQ10" s="17"/>
      <c r="DR10" s="17"/>
      <c r="DS10" s="17">
        <v>0</v>
      </c>
      <c r="DT10" s="17"/>
      <c r="DU10" s="17"/>
      <c r="DV10" s="17"/>
      <c r="DW10" s="17">
        <v>0</v>
      </c>
      <c r="DX10" s="17"/>
      <c r="DY10" s="17"/>
      <c r="DZ10" s="17"/>
      <c r="EA10" s="17">
        <v>0</v>
      </c>
      <c r="EB10" s="17">
        <v>75</v>
      </c>
      <c r="EC10" s="17">
        <v>80.099999999999994</v>
      </c>
      <c r="ED10" s="17">
        <v>85.85351</v>
      </c>
      <c r="EE10" s="17">
        <v>-10.85351</v>
      </c>
      <c r="EF10" s="17">
        <v>108.6</v>
      </c>
      <c r="EG10" s="17">
        <v>220.48</v>
      </c>
      <c r="EH10" s="17">
        <v>178.69994</v>
      </c>
      <c r="EI10" s="17">
        <v>-70.099940000000004</v>
      </c>
      <c r="EJ10" s="17"/>
      <c r="EK10" s="17"/>
      <c r="EL10" s="17"/>
      <c r="EM10" s="17">
        <v>0</v>
      </c>
      <c r="EN10" s="17"/>
      <c r="EO10" s="17"/>
      <c r="EP10" s="17"/>
      <c r="EQ10" s="17">
        <v>0</v>
      </c>
      <c r="ER10" s="17"/>
      <c r="ES10" s="17"/>
      <c r="ET10" s="17"/>
      <c r="EU10" s="17">
        <v>0</v>
      </c>
      <c r="EV10" s="17">
        <v>6.5</v>
      </c>
      <c r="EW10" s="17">
        <v>6.39</v>
      </c>
      <c r="EX10" s="17">
        <v>6.39</v>
      </c>
      <c r="EY10" s="17">
        <v>0.11</v>
      </c>
      <c r="EZ10" s="17">
        <v>148.4</v>
      </c>
      <c r="FA10" s="17">
        <v>148.54</v>
      </c>
      <c r="FB10" s="17">
        <v>157.44862000000001</v>
      </c>
      <c r="FC10" s="17">
        <v>-9.0486199999999997</v>
      </c>
      <c r="FD10" s="17">
        <v>51</v>
      </c>
      <c r="FE10" s="17">
        <v>55.2</v>
      </c>
      <c r="FF10" s="17">
        <v>55.201830000000001</v>
      </c>
      <c r="FG10" s="17">
        <v>-4.2018300000000002</v>
      </c>
      <c r="FH10" s="17">
        <v>148.4</v>
      </c>
      <c r="FI10" s="17">
        <v>71.8</v>
      </c>
      <c r="FJ10" s="17">
        <v>76.295540000000003</v>
      </c>
      <c r="FK10" s="17">
        <v>72.104460000000003</v>
      </c>
      <c r="FL10" s="17">
        <v>34.1</v>
      </c>
      <c r="FM10" s="17">
        <v>30.17</v>
      </c>
      <c r="FN10" s="17">
        <v>30.16769</v>
      </c>
      <c r="FO10" s="17">
        <v>3.9323100000000002</v>
      </c>
      <c r="FP10" s="17">
        <v>18.8</v>
      </c>
      <c r="FQ10" s="17">
        <v>18.260000000000002</v>
      </c>
      <c r="FR10" s="17">
        <v>18.264620000000001</v>
      </c>
      <c r="FS10" s="17">
        <v>0.53537999999999997</v>
      </c>
      <c r="FT10" s="17">
        <v>19.8</v>
      </c>
      <c r="FU10" s="17">
        <v>19.11</v>
      </c>
      <c r="FV10" s="17">
        <v>19.10679</v>
      </c>
      <c r="FW10" s="17">
        <v>0.69320999999999999</v>
      </c>
      <c r="FX10" s="17">
        <v>84.4</v>
      </c>
      <c r="FY10" s="17">
        <v>84.93</v>
      </c>
      <c r="FZ10" s="17">
        <v>84.929259999999999</v>
      </c>
      <c r="GA10" s="17">
        <v>-0.52925999999999995</v>
      </c>
      <c r="GB10" s="17">
        <v>183.9</v>
      </c>
      <c r="GC10" s="17">
        <v>185.1</v>
      </c>
      <c r="GD10" s="17">
        <v>185.09971999999999</v>
      </c>
      <c r="GE10" s="17">
        <v>-1.1997199999999999</v>
      </c>
      <c r="GF10" s="17">
        <v>184.7</v>
      </c>
      <c r="GG10" s="17">
        <v>185.1</v>
      </c>
      <c r="GH10" s="17">
        <v>185.09971999999999</v>
      </c>
      <c r="GI10" s="17">
        <v>-0.39972000000000002</v>
      </c>
      <c r="GJ10" s="17">
        <v>183.1</v>
      </c>
      <c r="GK10" s="17">
        <v>185.1</v>
      </c>
      <c r="GL10" s="17">
        <v>185.09971999999999</v>
      </c>
      <c r="GM10" s="17">
        <v>-1.9997199999999999</v>
      </c>
      <c r="GN10" s="17">
        <v>88.7</v>
      </c>
      <c r="GO10" s="17">
        <v>88.96</v>
      </c>
      <c r="GP10" s="17">
        <v>88.962050000000005</v>
      </c>
      <c r="GQ10" s="17">
        <v>-0.26205000000000001</v>
      </c>
      <c r="GR10" s="17">
        <v>7.6</v>
      </c>
      <c r="GS10" s="17">
        <v>9.09</v>
      </c>
      <c r="GT10" s="17">
        <v>9.09</v>
      </c>
      <c r="GU10" s="17">
        <v>-1.49</v>
      </c>
      <c r="GV10" s="17">
        <v>2</v>
      </c>
      <c r="GW10" s="17">
        <v>9.85</v>
      </c>
      <c r="GX10" s="17">
        <v>9.8520099999999999</v>
      </c>
      <c r="GY10" s="17">
        <v>-7.8520099999999999</v>
      </c>
      <c r="GZ10" s="17">
        <v>33.700000000000003</v>
      </c>
      <c r="HA10" s="17">
        <v>34.479999999999997</v>
      </c>
      <c r="HB10" s="17">
        <v>34.47777</v>
      </c>
      <c r="HC10" s="17">
        <v>-0.77776999999999996</v>
      </c>
      <c r="HD10" s="17">
        <v>37.6</v>
      </c>
      <c r="HE10" s="17">
        <v>40.78</v>
      </c>
      <c r="HF10" s="17">
        <v>40.78398</v>
      </c>
      <c r="HG10" s="17">
        <v>-3.18398</v>
      </c>
      <c r="HH10" s="17">
        <v>3.8</v>
      </c>
      <c r="HI10" s="17">
        <v>4.12</v>
      </c>
      <c r="HJ10" s="17">
        <v>4.1192200000000003</v>
      </c>
      <c r="HK10" s="17">
        <v>-0.31922</v>
      </c>
      <c r="HL10" s="17">
        <v>0</v>
      </c>
      <c r="HM10" s="17">
        <v>0</v>
      </c>
      <c r="HN10" s="17">
        <v>0</v>
      </c>
      <c r="HO10" s="17">
        <v>0</v>
      </c>
      <c r="HP10" s="17">
        <v>122.8</v>
      </c>
      <c r="HQ10" s="17">
        <v>125.93</v>
      </c>
      <c r="HR10" s="17">
        <v>98.362530000000007</v>
      </c>
      <c r="HS10" s="17">
        <v>24.437470000000001</v>
      </c>
      <c r="HT10" s="17"/>
      <c r="HU10" s="17"/>
      <c r="HV10" s="17"/>
      <c r="HW10" s="17">
        <v>0</v>
      </c>
      <c r="HX10" s="17"/>
      <c r="HY10" s="17"/>
      <c r="HZ10" s="17"/>
      <c r="IA10" s="17">
        <v>0</v>
      </c>
      <c r="IB10" s="17">
        <v>48.2</v>
      </c>
      <c r="IC10" s="17">
        <v>47.44</v>
      </c>
      <c r="ID10" s="17">
        <v>47.438499999999998</v>
      </c>
      <c r="IE10" s="17">
        <v>0.76149999999999995</v>
      </c>
      <c r="IF10" s="17"/>
      <c r="IG10" s="17">
        <v>0</v>
      </c>
      <c r="IH10" s="17"/>
      <c r="II10" s="17">
        <v>0</v>
      </c>
      <c r="IJ10" s="17"/>
      <c r="IK10" s="17"/>
      <c r="IL10" s="17"/>
      <c r="IM10" s="17">
        <v>0</v>
      </c>
      <c r="IN10" s="17">
        <v>47.3</v>
      </c>
      <c r="IO10" s="17">
        <v>48.18</v>
      </c>
      <c r="IP10" s="17">
        <v>48.181429999999999</v>
      </c>
      <c r="IQ10" s="17">
        <v>-0.88143000000000005</v>
      </c>
      <c r="IR10" s="17"/>
      <c r="IS10" s="17"/>
      <c r="IT10" s="17"/>
      <c r="IU10" s="17">
        <v>0</v>
      </c>
      <c r="IV10" s="17"/>
      <c r="IW10" s="17"/>
      <c r="IX10" s="17"/>
      <c r="IY10" s="17">
        <v>0</v>
      </c>
      <c r="IZ10" s="17"/>
      <c r="JA10" s="17"/>
      <c r="JB10" s="17"/>
      <c r="JC10" s="17">
        <v>0</v>
      </c>
      <c r="JD10" s="17">
        <v>87</v>
      </c>
      <c r="JE10" s="17">
        <v>88.38</v>
      </c>
      <c r="JF10" s="17">
        <v>88.384450000000001</v>
      </c>
      <c r="JG10" s="17">
        <v>-1.38445</v>
      </c>
      <c r="JH10" s="17">
        <v>177.9</v>
      </c>
      <c r="JI10" s="17">
        <v>171.34666999999999</v>
      </c>
      <c r="JJ10" s="17">
        <v>171.34719999999999</v>
      </c>
      <c r="JK10" s="17">
        <v>6.5528000000000004</v>
      </c>
      <c r="JL10" s="17">
        <v>175.9</v>
      </c>
      <c r="JM10" s="17">
        <v>171.34666999999999</v>
      </c>
      <c r="JN10" s="17">
        <v>171.34719999999999</v>
      </c>
      <c r="JO10" s="17">
        <v>4.5528000000000004</v>
      </c>
      <c r="JP10" s="17">
        <v>0</v>
      </c>
      <c r="JQ10" s="17">
        <v>0</v>
      </c>
      <c r="JR10" s="17"/>
      <c r="JS10" s="17">
        <v>0</v>
      </c>
      <c r="JT10" s="17">
        <v>175.3</v>
      </c>
      <c r="JU10" s="17">
        <v>171.34666999999999</v>
      </c>
      <c r="JV10" s="17">
        <v>171.34719999999999</v>
      </c>
      <c r="JW10" s="17">
        <v>3.9527999999999999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0</v>
      </c>
      <c r="KW10" s="17">
        <v>0</v>
      </c>
      <c r="KX10" s="17">
        <v>0</v>
      </c>
      <c r="KY10" s="17">
        <v>0</v>
      </c>
      <c r="KZ10" s="17"/>
      <c r="LA10" s="17"/>
      <c r="LB10" s="17"/>
      <c r="LC10" s="17">
        <v>0</v>
      </c>
      <c r="LD10" s="17">
        <v>1.8</v>
      </c>
      <c r="LE10" s="17">
        <v>1.78</v>
      </c>
      <c r="LF10" s="17">
        <v>1.7823800000000001</v>
      </c>
      <c r="LG10" s="17">
        <v>1.762E-2</v>
      </c>
      <c r="LH10" s="17">
        <v>72.2</v>
      </c>
      <c r="LI10" s="17">
        <v>201.92</v>
      </c>
      <c r="LJ10" s="17">
        <v>119.28145000000001</v>
      </c>
      <c r="LK10" s="17">
        <v>-47.081449999999997</v>
      </c>
      <c r="LL10" s="17">
        <v>98</v>
      </c>
      <c r="LM10" s="17">
        <v>89.96</v>
      </c>
      <c r="LN10" s="17">
        <v>89.942419999999998</v>
      </c>
      <c r="LO10" s="17">
        <v>8.0575799999999997</v>
      </c>
      <c r="LP10" s="17">
        <v>63.6</v>
      </c>
      <c r="LQ10" s="17">
        <v>67.13</v>
      </c>
      <c r="LR10" s="17">
        <v>67.133979999999994</v>
      </c>
      <c r="LS10" s="17">
        <v>-3.5339800000000001</v>
      </c>
      <c r="LT10" s="17">
        <v>75.900000000000006</v>
      </c>
      <c r="LU10" s="17">
        <v>71.39</v>
      </c>
      <c r="LV10" s="17">
        <v>71.072569999999999</v>
      </c>
      <c r="LW10" s="17">
        <v>4.8274299999999997</v>
      </c>
      <c r="LX10" s="17">
        <v>30.2</v>
      </c>
      <c r="LY10" s="17">
        <v>29.55</v>
      </c>
      <c r="LZ10" s="17">
        <v>29.41291</v>
      </c>
      <c r="MA10" s="17">
        <v>0.78708999999999996</v>
      </c>
      <c r="MB10" s="17"/>
      <c r="MC10" s="17"/>
      <c r="MD10" s="17"/>
      <c r="ME10" s="17">
        <v>0</v>
      </c>
      <c r="MF10" s="17"/>
      <c r="MG10" s="17"/>
      <c r="MH10" s="17"/>
      <c r="MI10" s="17">
        <v>0</v>
      </c>
      <c r="MJ10" s="17"/>
      <c r="MK10" s="17"/>
      <c r="ML10" s="17"/>
      <c r="MM10" s="17">
        <v>0</v>
      </c>
      <c r="MN10" s="17">
        <v>146.9</v>
      </c>
      <c r="MO10" s="17">
        <v>149.77332999999999</v>
      </c>
      <c r="MP10" s="17">
        <v>149.77357000000001</v>
      </c>
      <c r="MQ10" s="17">
        <v>-2.87357</v>
      </c>
      <c r="MR10" s="17">
        <v>148</v>
      </c>
      <c r="MS10" s="17">
        <v>149.77332999999999</v>
      </c>
      <c r="MT10" s="17">
        <v>149.77357000000001</v>
      </c>
      <c r="MU10" s="17">
        <v>-1.7735700000000001</v>
      </c>
      <c r="MV10" s="17">
        <v>149.5</v>
      </c>
      <c r="MW10" s="17">
        <v>149.77332999999999</v>
      </c>
      <c r="MX10" s="17">
        <v>149.77357000000001</v>
      </c>
      <c r="MY10" s="17">
        <v>-0.27356999999999998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96.8</v>
      </c>
      <c r="OG10" s="17">
        <v>124.47</v>
      </c>
      <c r="OH10" s="17">
        <v>124.471</v>
      </c>
      <c r="OI10" s="17">
        <v>-27.670999999999999</v>
      </c>
      <c r="OJ10" s="17">
        <v>0</v>
      </c>
      <c r="OK10" s="17">
        <v>0</v>
      </c>
      <c r="OL10" s="17">
        <v>0</v>
      </c>
      <c r="OM10" s="17">
        <v>0</v>
      </c>
      <c r="ON10" s="17">
        <v>10.9</v>
      </c>
      <c r="OO10" s="17">
        <v>12.58</v>
      </c>
      <c r="OP10" s="17">
        <v>12.582000000000001</v>
      </c>
      <c r="OQ10" s="17">
        <v>-1.6819999999999999</v>
      </c>
      <c r="OR10" s="17">
        <v>0</v>
      </c>
      <c r="OS10" s="17">
        <v>0</v>
      </c>
      <c r="OT10" s="17">
        <v>0</v>
      </c>
      <c r="OU10" s="17">
        <v>0</v>
      </c>
      <c r="OV10" s="17">
        <v>14</v>
      </c>
      <c r="OW10" s="17">
        <v>13.11</v>
      </c>
      <c r="OX10" s="17">
        <v>13.10679</v>
      </c>
      <c r="OY10" s="17">
        <v>0.89320999999999995</v>
      </c>
      <c r="OZ10" s="17">
        <v>9.9</v>
      </c>
      <c r="PA10" s="17">
        <v>9</v>
      </c>
      <c r="PB10" s="17">
        <v>9.0000300000000006</v>
      </c>
      <c r="PC10" s="17">
        <v>0.89997000000000005</v>
      </c>
      <c r="PD10" s="17">
        <v>5.3</v>
      </c>
      <c r="PE10" s="17">
        <v>5.67</v>
      </c>
      <c r="PF10" s="17">
        <v>5.6699599999999997</v>
      </c>
      <c r="PG10" s="17">
        <v>-0.36996000000000001</v>
      </c>
      <c r="PH10" s="17">
        <v>0.5</v>
      </c>
      <c r="PI10" s="17">
        <v>1.23</v>
      </c>
      <c r="PJ10" s="17">
        <v>1.23</v>
      </c>
      <c r="PK10" s="17">
        <v>-0.73</v>
      </c>
      <c r="PL10" s="17">
        <v>1.5</v>
      </c>
      <c r="PM10" s="17">
        <v>1.5</v>
      </c>
      <c r="PN10" s="17">
        <v>1.5</v>
      </c>
      <c r="PO10" s="17">
        <v>0</v>
      </c>
      <c r="PP10" s="17">
        <v>2.6</v>
      </c>
      <c r="PQ10" s="17">
        <v>2.5</v>
      </c>
      <c r="PR10" s="17">
        <v>2.5</v>
      </c>
      <c r="PS10" s="17">
        <v>0.1</v>
      </c>
      <c r="PT10" s="17">
        <v>20.399999999999999</v>
      </c>
      <c r="PU10" s="17">
        <v>19.420000000000002</v>
      </c>
      <c r="PV10" s="17">
        <v>19.417470000000002</v>
      </c>
      <c r="PW10" s="17">
        <v>0.98253000000000001</v>
      </c>
      <c r="PX10" s="17">
        <v>20</v>
      </c>
      <c r="PY10" s="17">
        <v>19.420000000000002</v>
      </c>
      <c r="PZ10" s="17">
        <v>19.417470000000002</v>
      </c>
      <c r="QA10" s="17">
        <v>0.58252999999999999</v>
      </c>
      <c r="QB10" s="17">
        <v>12</v>
      </c>
      <c r="QC10" s="17">
        <v>11.65</v>
      </c>
      <c r="QD10" s="17">
        <v>11.65048</v>
      </c>
      <c r="QE10" s="17">
        <v>0.34952</v>
      </c>
      <c r="QF10" s="17">
        <v>3.4</v>
      </c>
      <c r="QG10" s="17">
        <v>3.5</v>
      </c>
      <c r="QH10" s="17">
        <v>3.5</v>
      </c>
      <c r="QI10" s="17">
        <v>-0.1</v>
      </c>
      <c r="QJ10" s="17">
        <v>18.399999999999999</v>
      </c>
      <c r="QK10" s="17">
        <v>17.96</v>
      </c>
      <c r="QL10" s="17">
        <v>17.96116</v>
      </c>
      <c r="QM10" s="17">
        <v>0.43884000000000001</v>
      </c>
      <c r="QN10" s="17">
        <v>0</v>
      </c>
      <c r="QO10" s="17">
        <v>0</v>
      </c>
      <c r="QP10" s="17">
        <v>0</v>
      </c>
      <c r="QQ10" s="17">
        <v>0</v>
      </c>
      <c r="QR10" s="17">
        <v>0</v>
      </c>
      <c r="QS10" s="17">
        <v>0</v>
      </c>
      <c r="QT10" s="17">
        <v>0</v>
      </c>
      <c r="QU10" s="17">
        <v>0</v>
      </c>
      <c r="QV10" s="17">
        <v>29.9</v>
      </c>
      <c r="QW10" s="17">
        <v>29.68</v>
      </c>
      <c r="QX10" s="17">
        <v>29.678000000000001</v>
      </c>
      <c r="QY10" s="17">
        <v>0.222</v>
      </c>
      <c r="QZ10" s="17">
        <v>79.5</v>
      </c>
      <c r="RA10" s="17">
        <v>84</v>
      </c>
      <c r="RB10" s="17">
        <v>83.995999999999995</v>
      </c>
      <c r="RC10" s="17">
        <v>-4.4960000000000004</v>
      </c>
      <c r="RD10" s="17">
        <v>4.5</v>
      </c>
      <c r="RE10" s="17">
        <v>4.2</v>
      </c>
      <c r="RF10" s="17">
        <v>4.2</v>
      </c>
      <c r="RG10" s="17">
        <v>0.3</v>
      </c>
      <c r="RH10" s="17">
        <v>2.2000000000000002</v>
      </c>
      <c r="RI10" s="17">
        <v>2.4</v>
      </c>
      <c r="RJ10" s="17">
        <v>2.4</v>
      </c>
      <c r="RK10" s="17">
        <v>-0.2</v>
      </c>
      <c r="RL10" s="17">
        <v>1.1000000000000001</v>
      </c>
      <c r="RM10" s="17">
        <v>1.2</v>
      </c>
      <c r="RN10" s="17">
        <v>1.2</v>
      </c>
      <c r="RO10" s="17">
        <v>-0.1</v>
      </c>
      <c r="RP10" s="17">
        <v>2.8</v>
      </c>
      <c r="RQ10" s="17">
        <v>2.8</v>
      </c>
      <c r="RR10" s="17">
        <v>2.8</v>
      </c>
      <c r="RS10" s="17">
        <v>0</v>
      </c>
      <c r="RT10" s="17">
        <v>0</v>
      </c>
      <c r="RU10" s="17">
        <v>0</v>
      </c>
      <c r="RV10" s="17">
        <v>0</v>
      </c>
      <c r="RW10" s="17">
        <v>0</v>
      </c>
      <c r="RX10" s="17">
        <v>2.5</v>
      </c>
      <c r="RY10" s="17">
        <v>2.75</v>
      </c>
      <c r="RZ10" s="17">
        <v>2.7509999999999999</v>
      </c>
      <c r="SA10" s="17">
        <v>-0.251</v>
      </c>
      <c r="SB10" s="17">
        <v>13.4</v>
      </c>
      <c r="SC10" s="17">
        <v>10.97</v>
      </c>
      <c r="SD10" s="17">
        <v>10.97289</v>
      </c>
      <c r="SE10" s="17">
        <v>2.4271099999999999</v>
      </c>
      <c r="SF10" s="17">
        <v>1.7</v>
      </c>
      <c r="SG10" s="17">
        <v>1.9</v>
      </c>
      <c r="SH10" s="17">
        <v>1.9</v>
      </c>
      <c r="SI10" s="17">
        <v>-0.2</v>
      </c>
      <c r="SJ10" s="17">
        <v>0.4</v>
      </c>
      <c r="SK10" s="17">
        <v>0.4</v>
      </c>
      <c r="SL10" s="17">
        <v>0.4</v>
      </c>
      <c r="SM10" s="17">
        <v>0</v>
      </c>
      <c r="SN10" s="17">
        <v>12</v>
      </c>
      <c r="SO10" s="17">
        <v>15.92</v>
      </c>
      <c r="SP10" s="17">
        <v>15.922330000000001</v>
      </c>
      <c r="SQ10" s="17">
        <v>-3.9223300000000001</v>
      </c>
      <c r="SR10" s="17">
        <v>4.3</v>
      </c>
      <c r="SS10" s="17">
        <v>4.5</v>
      </c>
      <c r="ST10" s="17">
        <v>4.5</v>
      </c>
      <c r="SU10" s="17">
        <v>-0.2</v>
      </c>
      <c r="SV10" s="17">
        <v>6.8</v>
      </c>
      <c r="SW10" s="17">
        <v>7</v>
      </c>
      <c r="SX10" s="17">
        <v>7</v>
      </c>
      <c r="SY10" s="17">
        <v>-0.2</v>
      </c>
      <c r="SZ10" s="17">
        <v>8.4</v>
      </c>
      <c r="TA10" s="17">
        <v>10.68</v>
      </c>
      <c r="TB10" s="17">
        <v>10.67961</v>
      </c>
      <c r="TC10" s="17">
        <v>-2.2796099999999999</v>
      </c>
      <c r="TD10" s="17">
        <v>17</v>
      </c>
      <c r="TE10" s="17">
        <v>17.09</v>
      </c>
      <c r="TF10" s="17">
        <v>17.08737</v>
      </c>
      <c r="TG10" s="17">
        <v>-8.7370000000000003E-2</v>
      </c>
      <c r="TH10" s="17">
        <v>11</v>
      </c>
      <c r="TI10" s="17">
        <v>15.23</v>
      </c>
      <c r="TJ10" s="17">
        <v>15.23</v>
      </c>
      <c r="TK10" s="17">
        <v>-4.2300000000000004</v>
      </c>
      <c r="TL10" s="17">
        <v>15.3</v>
      </c>
      <c r="TM10" s="17">
        <v>17.28</v>
      </c>
      <c r="TN10" s="17">
        <v>17.282</v>
      </c>
      <c r="TO10" s="17">
        <v>-1.982</v>
      </c>
      <c r="TP10" s="17"/>
      <c r="TQ10" s="17">
        <v>0</v>
      </c>
      <c r="TR10" s="17">
        <v>0</v>
      </c>
      <c r="TS10" s="17">
        <v>0</v>
      </c>
      <c r="TT10" s="17">
        <v>96</v>
      </c>
      <c r="TU10" s="17">
        <v>79.16</v>
      </c>
      <c r="TV10" s="17">
        <v>79.164000000000001</v>
      </c>
      <c r="TW10" s="17">
        <v>16.835999999999999</v>
      </c>
      <c r="TX10" s="17">
        <v>94.3</v>
      </c>
      <c r="TY10" s="17">
        <v>76.86</v>
      </c>
      <c r="TZ10" s="17">
        <v>76.863</v>
      </c>
      <c r="UA10" s="17">
        <v>17.437000000000001</v>
      </c>
      <c r="UB10" s="17">
        <v>13.1</v>
      </c>
      <c r="UC10" s="17">
        <v>10.51</v>
      </c>
      <c r="UD10" s="17">
        <v>10.507999999999999</v>
      </c>
      <c r="UE10" s="17">
        <v>2.5920000000000001</v>
      </c>
      <c r="UF10" s="17">
        <v>11.3</v>
      </c>
      <c r="UG10" s="17">
        <v>9.07</v>
      </c>
      <c r="UH10" s="17">
        <v>9.07</v>
      </c>
      <c r="UI10" s="17">
        <v>2.23</v>
      </c>
      <c r="UJ10" s="17">
        <v>12.3</v>
      </c>
      <c r="UK10" s="17">
        <v>13.59</v>
      </c>
      <c r="UL10" s="17">
        <v>13.592230000000001</v>
      </c>
      <c r="UM10" s="17">
        <v>-1.29223</v>
      </c>
      <c r="UN10" s="17">
        <v>3.9</v>
      </c>
      <c r="UO10" s="17">
        <v>4</v>
      </c>
      <c r="UP10" s="17">
        <v>4</v>
      </c>
      <c r="UQ10" s="17">
        <v>-0.1</v>
      </c>
      <c r="UR10" s="17">
        <v>8.8000000000000007</v>
      </c>
      <c r="US10" s="17">
        <v>8.1999999999999993</v>
      </c>
      <c r="UT10" s="17">
        <v>8.1999999999999993</v>
      </c>
      <c r="UU10" s="17">
        <v>0.6</v>
      </c>
      <c r="UV10" s="17">
        <v>6.7</v>
      </c>
      <c r="UW10" s="17">
        <v>8.5</v>
      </c>
      <c r="UX10" s="17">
        <v>8.5</v>
      </c>
      <c r="UY10" s="17">
        <v>-1.8</v>
      </c>
      <c r="UZ10" s="17">
        <v>7.3</v>
      </c>
      <c r="VA10" s="17">
        <v>9</v>
      </c>
      <c r="VB10" s="17">
        <v>9</v>
      </c>
      <c r="VC10" s="17">
        <v>-1.7</v>
      </c>
      <c r="VD10" s="17">
        <v>7.5</v>
      </c>
      <c r="VE10" s="17">
        <v>9</v>
      </c>
      <c r="VF10" s="17">
        <v>9</v>
      </c>
      <c r="VG10" s="17">
        <v>-1.5</v>
      </c>
      <c r="VH10" s="17">
        <v>4.8</v>
      </c>
      <c r="VI10" s="17">
        <v>8.44</v>
      </c>
      <c r="VJ10" s="17">
        <v>8.4410000000000007</v>
      </c>
      <c r="VK10" s="17">
        <v>-3.641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111.7</v>
      </c>
      <c r="WC10" s="17">
        <v>101.19</v>
      </c>
      <c r="WD10" s="17">
        <v>101.19</v>
      </c>
      <c r="WE10" s="17">
        <v>10.51</v>
      </c>
      <c r="WF10" s="17">
        <v>106.6</v>
      </c>
      <c r="WG10" s="17">
        <v>114.73</v>
      </c>
      <c r="WH10" s="17">
        <v>114.72799999999999</v>
      </c>
      <c r="WI10" s="17">
        <v>-8.1280000000000001</v>
      </c>
      <c r="WJ10" s="17">
        <v>0</v>
      </c>
      <c r="WK10" s="17">
        <v>0</v>
      </c>
      <c r="WL10" s="17">
        <v>0</v>
      </c>
      <c r="WM10" s="17">
        <v>0</v>
      </c>
      <c r="WN10" s="17">
        <v>0</v>
      </c>
      <c r="WO10" s="17">
        <v>0</v>
      </c>
      <c r="WP10" s="17">
        <v>0</v>
      </c>
      <c r="WQ10" s="17">
        <v>0</v>
      </c>
      <c r="WR10" s="17">
        <v>5.4</v>
      </c>
      <c r="WS10" s="17">
        <v>5.4</v>
      </c>
      <c r="WT10" s="17">
        <v>5.4</v>
      </c>
      <c r="WU10" s="17">
        <v>0</v>
      </c>
      <c r="WV10" s="17">
        <v>19</v>
      </c>
      <c r="WW10" s="17">
        <v>18.45</v>
      </c>
      <c r="WX10" s="17">
        <v>18.4466</v>
      </c>
      <c r="WY10" s="17">
        <v>0.5534</v>
      </c>
      <c r="WZ10" s="17">
        <v>8.8000000000000007</v>
      </c>
      <c r="XA10" s="17">
        <v>10.6</v>
      </c>
      <c r="XB10" s="17">
        <v>10.6</v>
      </c>
      <c r="XC10" s="17">
        <v>-1.8</v>
      </c>
      <c r="XD10" s="17">
        <v>42.7</v>
      </c>
      <c r="XE10" s="17">
        <v>42.232140000000001</v>
      </c>
      <c r="XF10" s="17">
        <v>42</v>
      </c>
      <c r="XG10" s="17">
        <v>0.7</v>
      </c>
      <c r="XH10" s="17">
        <v>34.799999999999997</v>
      </c>
      <c r="XI10" s="17">
        <v>12.767860000000001</v>
      </c>
      <c r="XJ10" s="17">
        <v>13</v>
      </c>
      <c r="XK10" s="17">
        <v>21.8</v>
      </c>
      <c r="XL10" s="17">
        <v>17.3</v>
      </c>
      <c r="XM10" s="17">
        <v>14</v>
      </c>
      <c r="XN10" s="17">
        <v>14</v>
      </c>
      <c r="XO10" s="17">
        <v>3.3</v>
      </c>
      <c r="XP10" s="17"/>
      <c r="XQ10" s="17"/>
      <c r="XR10" s="17"/>
      <c r="XS10" s="17">
        <v>0</v>
      </c>
      <c r="XT10" s="17">
        <v>7.2</v>
      </c>
      <c r="XU10" s="17">
        <v>7.85</v>
      </c>
      <c r="XV10" s="17">
        <v>7.85</v>
      </c>
      <c r="XW10" s="17">
        <v>-0.65</v>
      </c>
      <c r="XX10" s="17"/>
      <c r="XY10" s="17"/>
      <c r="XZ10" s="17"/>
      <c r="YA10" s="17">
        <v>0</v>
      </c>
      <c r="YB10" s="17"/>
      <c r="YC10" s="17"/>
      <c r="YD10" s="17"/>
      <c r="YE10" s="17">
        <v>0</v>
      </c>
    </row>
    <row r="11" spans="1:655" ht="24" customHeight="1" x14ac:dyDescent="0.25">
      <c r="A11" s="1"/>
      <c r="B11" s="16" t="s">
        <v>75</v>
      </c>
      <c r="C11" s="16" t="s">
        <v>895</v>
      </c>
      <c r="D11" s="17">
        <v>60.2</v>
      </c>
      <c r="E11" s="17">
        <v>89.08</v>
      </c>
      <c r="F11" s="17">
        <v>78.471689999999995</v>
      </c>
      <c r="G11" s="17">
        <v>-18.27169</v>
      </c>
      <c r="H11" s="17">
        <v>602.20000000000005</v>
      </c>
      <c r="I11" s="17">
        <v>604.19000000000005</v>
      </c>
      <c r="J11" s="17">
        <v>594.17127000000005</v>
      </c>
      <c r="K11" s="17">
        <v>8.0287299999999995</v>
      </c>
      <c r="L11" s="17">
        <v>149.1</v>
      </c>
      <c r="M11" s="17">
        <v>147.32</v>
      </c>
      <c r="N11" s="17">
        <v>193.29446999999999</v>
      </c>
      <c r="O11" s="17">
        <v>-44.194470000000003</v>
      </c>
      <c r="P11" s="17"/>
      <c r="Q11" s="17"/>
      <c r="R11" s="17"/>
      <c r="S11" s="17">
        <v>0</v>
      </c>
      <c r="T11" s="17"/>
      <c r="U11" s="17"/>
      <c r="V11" s="17"/>
      <c r="W11" s="17">
        <v>0</v>
      </c>
      <c r="X11" s="17">
        <v>70.3</v>
      </c>
      <c r="Y11" s="17">
        <v>76.739999999999995</v>
      </c>
      <c r="Z11" s="17">
        <v>76.797470000000004</v>
      </c>
      <c r="AA11" s="17">
        <v>-6.4974699999999999</v>
      </c>
      <c r="AB11" s="17">
        <v>102.7</v>
      </c>
      <c r="AC11" s="17">
        <v>100</v>
      </c>
      <c r="AD11" s="17">
        <v>110.20451</v>
      </c>
      <c r="AE11" s="17">
        <v>-7.5045099999999998</v>
      </c>
      <c r="AF11" s="17"/>
      <c r="AG11" s="17"/>
      <c r="AH11" s="17"/>
      <c r="AI11" s="17">
        <v>0</v>
      </c>
      <c r="AJ11" s="17"/>
      <c r="AK11" s="17"/>
      <c r="AL11" s="17"/>
      <c r="AM11" s="17">
        <v>0</v>
      </c>
      <c r="AN11" s="17">
        <v>160.4</v>
      </c>
      <c r="AO11" s="17">
        <v>135.71778</v>
      </c>
      <c r="AP11" s="17">
        <v>135.71822</v>
      </c>
      <c r="AQ11" s="17">
        <v>24.68178</v>
      </c>
      <c r="AR11" s="17">
        <v>160.69999999999999</v>
      </c>
      <c r="AS11" s="17">
        <v>135.71778</v>
      </c>
      <c r="AT11" s="17">
        <v>135.71822</v>
      </c>
      <c r="AU11" s="17">
        <v>24.981780000000001</v>
      </c>
      <c r="AV11" s="17">
        <v>160.5</v>
      </c>
      <c r="AW11" s="17">
        <v>135.71778</v>
      </c>
      <c r="AX11" s="17">
        <v>135.71822</v>
      </c>
      <c r="AY11" s="17">
        <v>24.781780000000001</v>
      </c>
      <c r="AZ11" s="17">
        <v>253.9</v>
      </c>
      <c r="BA11" s="17">
        <v>203.57667000000001</v>
      </c>
      <c r="BB11" s="17">
        <v>203.57732999999999</v>
      </c>
      <c r="BC11" s="17">
        <v>50.322670000000002</v>
      </c>
      <c r="BD11" s="17">
        <v>0</v>
      </c>
      <c r="BE11" s="17">
        <v>0</v>
      </c>
      <c r="BF11" s="17">
        <v>0</v>
      </c>
      <c r="BG11" s="17">
        <v>0</v>
      </c>
      <c r="BH11" s="17"/>
      <c r="BI11" s="17"/>
      <c r="BJ11" s="17"/>
      <c r="BK11" s="17">
        <v>0</v>
      </c>
      <c r="BL11" s="17">
        <v>485.5</v>
      </c>
      <c r="BM11" s="17">
        <v>292.16000000000003</v>
      </c>
      <c r="BN11" s="17">
        <v>362.18351999999999</v>
      </c>
      <c r="BO11" s="17">
        <v>123.31648</v>
      </c>
      <c r="BP11" s="17">
        <v>4.9000000000000004</v>
      </c>
      <c r="BQ11" s="17">
        <v>4.43</v>
      </c>
      <c r="BR11" s="17">
        <v>4.4318299999999997</v>
      </c>
      <c r="BS11" s="17">
        <v>0.46816999999999998</v>
      </c>
      <c r="BT11" s="17"/>
      <c r="BU11" s="17"/>
      <c r="BV11" s="17"/>
      <c r="BW11" s="17">
        <v>0</v>
      </c>
      <c r="BX11" s="17"/>
      <c r="BY11" s="17"/>
      <c r="BZ11" s="17"/>
      <c r="CA11" s="17">
        <v>0</v>
      </c>
      <c r="CB11" s="17"/>
      <c r="CC11" s="17"/>
      <c r="CD11" s="17"/>
      <c r="CE11" s="17">
        <v>0</v>
      </c>
      <c r="CF11" s="17"/>
      <c r="CG11" s="17"/>
      <c r="CH11" s="17"/>
      <c r="CI11" s="17">
        <v>0</v>
      </c>
      <c r="CJ11" s="17">
        <v>158.5</v>
      </c>
      <c r="CK11" s="17">
        <v>156.25</v>
      </c>
      <c r="CL11" s="17">
        <v>156.24977999999999</v>
      </c>
      <c r="CM11" s="17">
        <v>2.2502200000000001</v>
      </c>
      <c r="CN11" s="17">
        <v>8.1999999999999993</v>
      </c>
      <c r="CO11" s="17">
        <v>5.13</v>
      </c>
      <c r="CP11" s="17">
        <v>5.1333399999999996</v>
      </c>
      <c r="CQ11" s="17">
        <v>3.0666600000000002</v>
      </c>
      <c r="CR11" s="17">
        <v>5.5</v>
      </c>
      <c r="CS11" s="17">
        <v>2.82</v>
      </c>
      <c r="CT11" s="17">
        <v>2.8177500000000002</v>
      </c>
      <c r="CU11" s="17">
        <v>2.6822499999999998</v>
      </c>
      <c r="CV11" s="17">
        <v>0</v>
      </c>
      <c r="CW11" s="17">
        <v>0</v>
      </c>
      <c r="CX11" s="17"/>
      <c r="CY11" s="17">
        <v>0</v>
      </c>
      <c r="CZ11" s="17">
        <v>7</v>
      </c>
      <c r="DA11" s="17">
        <v>6.88</v>
      </c>
      <c r="DB11" s="17">
        <v>6.8787000000000003</v>
      </c>
      <c r="DC11" s="17">
        <v>0.12130000000000001</v>
      </c>
      <c r="DD11" s="17">
        <v>11.9</v>
      </c>
      <c r="DE11" s="17">
        <v>14.47</v>
      </c>
      <c r="DF11" s="17">
        <v>14.91934</v>
      </c>
      <c r="DG11" s="17">
        <v>-3.0193400000000001</v>
      </c>
      <c r="DH11" s="17">
        <v>50.3</v>
      </c>
      <c r="DI11" s="17">
        <v>79.23</v>
      </c>
      <c r="DJ11" s="17">
        <v>113.90619</v>
      </c>
      <c r="DK11" s="17">
        <v>-63.606189999999998</v>
      </c>
      <c r="DL11" s="17"/>
      <c r="DM11" s="17"/>
      <c r="DN11" s="17"/>
      <c r="DO11" s="17">
        <v>0</v>
      </c>
      <c r="DP11" s="17"/>
      <c r="DQ11" s="17"/>
      <c r="DR11" s="17"/>
      <c r="DS11" s="17">
        <v>0</v>
      </c>
      <c r="DT11" s="17"/>
      <c r="DU11" s="17"/>
      <c r="DV11" s="17"/>
      <c r="DW11" s="17">
        <v>0</v>
      </c>
      <c r="DX11" s="17"/>
      <c r="DY11" s="17"/>
      <c r="DZ11" s="17"/>
      <c r="EA11" s="17">
        <v>0</v>
      </c>
      <c r="EB11" s="17">
        <v>75.2</v>
      </c>
      <c r="EC11" s="17">
        <v>78.709999999999994</v>
      </c>
      <c r="ED11" s="17">
        <v>84.76249</v>
      </c>
      <c r="EE11" s="17">
        <v>-9.5624900000000004</v>
      </c>
      <c r="EF11" s="17">
        <v>77.5</v>
      </c>
      <c r="EG11" s="17">
        <v>194.33</v>
      </c>
      <c r="EH11" s="17">
        <v>136.42958999999999</v>
      </c>
      <c r="EI11" s="17">
        <v>-58.929589999999997</v>
      </c>
      <c r="EJ11" s="17"/>
      <c r="EK11" s="17"/>
      <c r="EL11" s="17"/>
      <c r="EM11" s="17">
        <v>0</v>
      </c>
      <c r="EN11" s="17"/>
      <c r="EO11" s="17"/>
      <c r="EP11" s="17"/>
      <c r="EQ11" s="17">
        <v>0</v>
      </c>
      <c r="ER11" s="17"/>
      <c r="ES11" s="17"/>
      <c r="ET11" s="17"/>
      <c r="EU11" s="17">
        <v>0</v>
      </c>
      <c r="EV11" s="17">
        <v>6.5</v>
      </c>
      <c r="EW11" s="17">
        <v>6.39</v>
      </c>
      <c r="EX11" s="17">
        <v>6.39</v>
      </c>
      <c r="EY11" s="17">
        <v>0.11</v>
      </c>
      <c r="EZ11" s="17">
        <v>147.5</v>
      </c>
      <c r="FA11" s="17">
        <v>144.33000000000001</v>
      </c>
      <c r="FB11" s="17">
        <v>154.73093</v>
      </c>
      <c r="FC11" s="17">
        <v>-7.2309299999999999</v>
      </c>
      <c r="FD11" s="17">
        <v>51.9</v>
      </c>
      <c r="FE11" s="17">
        <v>55.2</v>
      </c>
      <c r="FF11" s="17">
        <v>55.201830000000001</v>
      </c>
      <c r="FG11" s="17">
        <v>-3.3018299999999998</v>
      </c>
      <c r="FH11" s="17">
        <v>73.3</v>
      </c>
      <c r="FI11" s="17">
        <v>67.010000000000005</v>
      </c>
      <c r="FJ11" s="17">
        <v>76.006780000000006</v>
      </c>
      <c r="FK11" s="17">
        <v>-2.7067800000000002</v>
      </c>
      <c r="FL11" s="17">
        <v>35.5</v>
      </c>
      <c r="FM11" s="17">
        <v>30.17</v>
      </c>
      <c r="FN11" s="17">
        <v>30.16769</v>
      </c>
      <c r="FO11" s="17">
        <v>5.3323099999999997</v>
      </c>
      <c r="FP11" s="17">
        <v>18.8</v>
      </c>
      <c r="FQ11" s="17">
        <v>18.260000000000002</v>
      </c>
      <c r="FR11" s="17">
        <v>18.264620000000001</v>
      </c>
      <c r="FS11" s="17">
        <v>0.53537999999999997</v>
      </c>
      <c r="FT11" s="17">
        <v>19.8</v>
      </c>
      <c r="FU11" s="17">
        <v>19.11</v>
      </c>
      <c r="FV11" s="17">
        <v>19.10679</v>
      </c>
      <c r="FW11" s="17">
        <v>0.69320999999999999</v>
      </c>
      <c r="FX11" s="17">
        <v>86.3</v>
      </c>
      <c r="FY11" s="17">
        <v>84.93</v>
      </c>
      <c r="FZ11" s="17">
        <v>84.929259999999999</v>
      </c>
      <c r="GA11" s="17">
        <v>1.3707400000000001</v>
      </c>
      <c r="GB11" s="17">
        <v>183.3</v>
      </c>
      <c r="GC11" s="17">
        <v>185.1</v>
      </c>
      <c r="GD11" s="17">
        <v>185.09961999999999</v>
      </c>
      <c r="GE11" s="17">
        <v>-1.79962</v>
      </c>
      <c r="GF11" s="17">
        <v>184.8</v>
      </c>
      <c r="GG11" s="17">
        <v>185.1</v>
      </c>
      <c r="GH11" s="17">
        <v>185.09961999999999</v>
      </c>
      <c r="GI11" s="17">
        <v>-0.29962</v>
      </c>
      <c r="GJ11" s="17">
        <v>183</v>
      </c>
      <c r="GK11" s="17">
        <v>185.1</v>
      </c>
      <c r="GL11" s="17">
        <v>185.09961999999999</v>
      </c>
      <c r="GM11" s="17">
        <v>-2.0996199999999998</v>
      </c>
      <c r="GN11" s="17">
        <v>88.3</v>
      </c>
      <c r="GO11" s="17">
        <v>88.96</v>
      </c>
      <c r="GP11" s="17">
        <v>88.962050000000005</v>
      </c>
      <c r="GQ11" s="17">
        <v>-0.66205000000000003</v>
      </c>
      <c r="GR11" s="17">
        <v>7.6</v>
      </c>
      <c r="GS11" s="17">
        <v>9.09</v>
      </c>
      <c r="GT11" s="17">
        <v>9.09</v>
      </c>
      <c r="GU11" s="17">
        <v>-1.49</v>
      </c>
      <c r="GV11" s="17">
        <v>2</v>
      </c>
      <c r="GW11" s="17">
        <v>9.85</v>
      </c>
      <c r="GX11" s="17">
        <v>9.8520099999999999</v>
      </c>
      <c r="GY11" s="17">
        <v>-7.8520099999999999</v>
      </c>
      <c r="GZ11" s="17">
        <v>33.299999999999997</v>
      </c>
      <c r="HA11" s="17">
        <v>34.479999999999997</v>
      </c>
      <c r="HB11" s="17">
        <v>34.477760000000004</v>
      </c>
      <c r="HC11" s="17">
        <v>-1.1777599999999999</v>
      </c>
      <c r="HD11" s="17">
        <v>37.9</v>
      </c>
      <c r="HE11" s="17">
        <v>40.78</v>
      </c>
      <c r="HF11" s="17">
        <v>40.78398</v>
      </c>
      <c r="HG11" s="17">
        <v>-2.8839800000000002</v>
      </c>
      <c r="HH11" s="17">
        <v>3.8</v>
      </c>
      <c r="HI11" s="17">
        <v>4.12</v>
      </c>
      <c r="HJ11" s="17">
        <v>4.1192200000000003</v>
      </c>
      <c r="HK11" s="17">
        <v>-0.31922</v>
      </c>
      <c r="HL11" s="17">
        <v>0</v>
      </c>
      <c r="HM11" s="17">
        <v>0</v>
      </c>
      <c r="HN11" s="17">
        <v>0</v>
      </c>
      <c r="HO11" s="17">
        <v>0</v>
      </c>
      <c r="HP11" s="17">
        <v>102.6</v>
      </c>
      <c r="HQ11" s="17">
        <v>106.15</v>
      </c>
      <c r="HR11" s="17">
        <v>85.975139999999996</v>
      </c>
      <c r="HS11" s="17">
        <v>16.624860000000002</v>
      </c>
      <c r="HT11" s="17"/>
      <c r="HU11" s="17"/>
      <c r="HV11" s="17"/>
      <c r="HW11" s="17">
        <v>0</v>
      </c>
      <c r="HX11" s="17"/>
      <c r="HY11" s="17"/>
      <c r="HZ11" s="17"/>
      <c r="IA11" s="17">
        <v>0</v>
      </c>
      <c r="IB11" s="17">
        <v>22.3</v>
      </c>
      <c r="IC11" s="17">
        <v>47.44</v>
      </c>
      <c r="ID11" s="17">
        <v>47.437959999999997</v>
      </c>
      <c r="IE11" s="17">
        <v>-25.13796</v>
      </c>
      <c r="IF11" s="17"/>
      <c r="IG11" s="17">
        <v>0</v>
      </c>
      <c r="IH11" s="17"/>
      <c r="II11" s="17">
        <v>0</v>
      </c>
      <c r="IJ11" s="17"/>
      <c r="IK11" s="17"/>
      <c r="IL11" s="17"/>
      <c r="IM11" s="17">
        <v>0</v>
      </c>
      <c r="IN11" s="17">
        <v>47.4</v>
      </c>
      <c r="IO11" s="17">
        <v>48.18</v>
      </c>
      <c r="IP11" s="17">
        <v>48.181429999999999</v>
      </c>
      <c r="IQ11" s="17">
        <v>-0.78142999999999996</v>
      </c>
      <c r="IR11" s="17"/>
      <c r="IS11" s="17"/>
      <c r="IT11" s="17"/>
      <c r="IU11" s="17">
        <v>0</v>
      </c>
      <c r="IV11" s="17"/>
      <c r="IW11" s="17"/>
      <c r="IX11" s="17"/>
      <c r="IY11" s="17">
        <v>0</v>
      </c>
      <c r="IZ11" s="17"/>
      <c r="JA11" s="17"/>
      <c r="JB11" s="17"/>
      <c r="JC11" s="17">
        <v>0</v>
      </c>
      <c r="JD11" s="17">
        <v>87.3</v>
      </c>
      <c r="JE11" s="17">
        <v>88.38</v>
      </c>
      <c r="JF11" s="17">
        <v>88.384450000000001</v>
      </c>
      <c r="JG11" s="17">
        <v>-1.0844499999999999</v>
      </c>
      <c r="JH11" s="17">
        <v>178.2</v>
      </c>
      <c r="JI11" s="17">
        <v>171.34666999999999</v>
      </c>
      <c r="JJ11" s="17">
        <v>171.34719000000001</v>
      </c>
      <c r="JK11" s="17">
        <v>6.8528099999999998</v>
      </c>
      <c r="JL11" s="17">
        <v>175.6</v>
      </c>
      <c r="JM11" s="17">
        <v>171.34666999999999</v>
      </c>
      <c r="JN11" s="17">
        <v>171.34719000000001</v>
      </c>
      <c r="JO11" s="17">
        <v>4.2528100000000002</v>
      </c>
      <c r="JP11" s="17">
        <v>0</v>
      </c>
      <c r="JQ11" s="17">
        <v>0</v>
      </c>
      <c r="JR11" s="17"/>
      <c r="JS11" s="17">
        <v>0</v>
      </c>
      <c r="JT11" s="17">
        <v>174.1</v>
      </c>
      <c r="JU11" s="17">
        <v>171.34666999999999</v>
      </c>
      <c r="JV11" s="17">
        <v>171.34719000000001</v>
      </c>
      <c r="JW11" s="17">
        <v>2.7528100000000002</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0</v>
      </c>
      <c r="KW11" s="17">
        <v>0</v>
      </c>
      <c r="KX11" s="17">
        <v>0</v>
      </c>
      <c r="KY11" s="17">
        <v>0</v>
      </c>
      <c r="KZ11" s="17"/>
      <c r="LA11" s="17"/>
      <c r="LB11" s="17"/>
      <c r="LC11" s="17">
        <v>0</v>
      </c>
      <c r="LD11" s="17">
        <v>1.8</v>
      </c>
      <c r="LE11" s="17">
        <v>1.78</v>
      </c>
      <c r="LF11" s="17">
        <v>1.7823800000000001</v>
      </c>
      <c r="LG11" s="17">
        <v>1.762E-2</v>
      </c>
      <c r="LH11" s="17">
        <v>84.8</v>
      </c>
      <c r="LI11" s="17">
        <v>188.78</v>
      </c>
      <c r="LJ11" s="17">
        <v>107.38824</v>
      </c>
      <c r="LK11" s="17">
        <v>-22.588239999999999</v>
      </c>
      <c r="LL11" s="17">
        <v>87.2</v>
      </c>
      <c r="LM11" s="17">
        <v>89.96</v>
      </c>
      <c r="LN11" s="17">
        <v>85.638450000000006</v>
      </c>
      <c r="LO11" s="17">
        <v>1.56155</v>
      </c>
      <c r="LP11" s="17">
        <v>64.900000000000006</v>
      </c>
      <c r="LQ11" s="17">
        <v>67.13</v>
      </c>
      <c r="LR11" s="17">
        <v>67.133979999999994</v>
      </c>
      <c r="LS11" s="17">
        <v>-2.2339799999999999</v>
      </c>
      <c r="LT11" s="17">
        <v>72.900000000000006</v>
      </c>
      <c r="LU11" s="17">
        <v>71.39</v>
      </c>
      <c r="LV11" s="17">
        <v>69.247020000000006</v>
      </c>
      <c r="LW11" s="17">
        <v>3.6529799999999999</v>
      </c>
      <c r="LX11" s="17">
        <v>30.3</v>
      </c>
      <c r="LY11" s="17">
        <v>29.55</v>
      </c>
      <c r="LZ11" s="17">
        <v>28.657419999999998</v>
      </c>
      <c r="MA11" s="17">
        <v>1.6425799999999999</v>
      </c>
      <c r="MB11" s="17"/>
      <c r="MC11" s="17"/>
      <c r="MD11" s="17"/>
      <c r="ME11" s="17">
        <v>0</v>
      </c>
      <c r="MF11" s="17"/>
      <c r="MG11" s="17"/>
      <c r="MH11" s="17"/>
      <c r="MI11" s="17">
        <v>0</v>
      </c>
      <c r="MJ11" s="17"/>
      <c r="MK11" s="17"/>
      <c r="ML11" s="17"/>
      <c r="MM11" s="17">
        <v>0</v>
      </c>
      <c r="MN11" s="17">
        <v>146.80000000000001</v>
      </c>
      <c r="MO11" s="17">
        <v>149.77332999999999</v>
      </c>
      <c r="MP11" s="17">
        <v>149.77349000000001</v>
      </c>
      <c r="MQ11" s="17">
        <v>-2.97349</v>
      </c>
      <c r="MR11" s="17">
        <v>147.9</v>
      </c>
      <c r="MS11" s="17">
        <v>149.77332999999999</v>
      </c>
      <c r="MT11" s="17">
        <v>149.77349000000001</v>
      </c>
      <c r="MU11" s="17">
        <v>-1.8734900000000001</v>
      </c>
      <c r="MV11" s="17">
        <v>149.5</v>
      </c>
      <c r="MW11" s="17">
        <v>149.77332999999999</v>
      </c>
      <c r="MX11" s="17">
        <v>149.77349000000001</v>
      </c>
      <c r="MY11" s="17">
        <v>-0.27349000000000001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96.4</v>
      </c>
      <c r="OG11" s="17">
        <v>124.44</v>
      </c>
      <c r="OH11" s="17">
        <v>124.443</v>
      </c>
      <c r="OI11" s="17">
        <v>-28.042999999999999</v>
      </c>
      <c r="OJ11" s="17">
        <v>0</v>
      </c>
      <c r="OK11" s="17">
        <v>0</v>
      </c>
      <c r="OL11" s="17">
        <v>0</v>
      </c>
      <c r="OM11" s="17">
        <v>0</v>
      </c>
      <c r="ON11" s="17">
        <v>8.6</v>
      </c>
      <c r="OO11" s="17">
        <v>12.33</v>
      </c>
      <c r="OP11" s="17">
        <v>12.327</v>
      </c>
      <c r="OQ11" s="17">
        <v>-3.7269999999999999</v>
      </c>
      <c r="OR11" s="17">
        <v>0</v>
      </c>
      <c r="OS11" s="17">
        <v>0</v>
      </c>
      <c r="OT11" s="17">
        <v>0</v>
      </c>
      <c r="OU11" s="17">
        <v>0</v>
      </c>
      <c r="OV11" s="17">
        <v>14</v>
      </c>
      <c r="OW11" s="17">
        <v>13.11</v>
      </c>
      <c r="OX11" s="17">
        <v>13.10679</v>
      </c>
      <c r="OY11" s="17">
        <v>0.89320999999999995</v>
      </c>
      <c r="OZ11" s="17">
        <v>9.8000000000000007</v>
      </c>
      <c r="PA11" s="17">
        <v>9</v>
      </c>
      <c r="PB11" s="17">
        <v>9.0000300000000006</v>
      </c>
      <c r="PC11" s="17">
        <v>0.79996999999999996</v>
      </c>
      <c r="PD11" s="17">
        <v>5.5</v>
      </c>
      <c r="PE11" s="17">
        <v>5.67</v>
      </c>
      <c r="PF11" s="17">
        <v>5.66995</v>
      </c>
      <c r="PG11" s="17">
        <v>-0.16994999999999999</v>
      </c>
      <c r="PH11" s="17">
        <v>0.5</v>
      </c>
      <c r="PI11" s="17">
        <v>1.23</v>
      </c>
      <c r="PJ11" s="17">
        <v>1.23</v>
      </c>
      <c r="PK11" s="17">
        <v>-0.73</v>
      </c>
      <c r="PL11" s="17">
        <v>1.5</v>
      </c>
      <c r="PM11" s="17">
        <v>1.5</v>
      </c>
      <c r="PN11" s="17">
        <v>1.5</v>
      </c>
      <c r="PO11" s="17">
        <v>0</v>
      </c>
      <c r="PP11" s="17">
        <v>2.6</v>
      </c>
      <c r="PQ11" s="17">
        <v>2.5</v>
      </c>
      <c r="PR11" s="17">
        <v>2.5</v>
      </c>
      <c r="PS11" s="17">
        <v>0.1</v>
      </c>
      <c r="PT11" s="17">
        <v>20.5</v>
      </c>
      <c r="PU11" s="17">
        <v>19.420000000000002</v>
      </c>
      <c r="PV11" s="17">
        <v>19.417470000000002</v>
      </c>
      <c r="PW11" s="17">
        <v>1.08253</v>
      </c>
      <c r="PX11" s="17">
        <v>20</v>
      </c>
      <c r="PY11" s="17">
        <v>19.420000000000002</v>
      </c>
      <c r="PZ11" s="17">
        <v>19.417470000000002</v>
      </c>
      <c r="QA11" s="17">
        <v>0.58252999999999999</v>
      </c>
      <c r="QB11" s="17">
        <v>12</v>
      </c>
      <c r="QC11" s="17">
        <v>11.65</v>
      </c>
      <c r="QD11" s="17">
        <v>11.65048</v>
      </c>
      <c r="QE11" s="17">
        <v>0.34952</v>
      </c>
      <c r="QF11" s="17">
        <v>3.4</v>
      </c>
      <c r="QG11" s="17">
        <v>3.5</v>
      </c>
      <c r="QH11" s="17">
        <v>3.5</v>
      </c>
      <c r="QI11" s="17">
        <v>-0.1</v>
      </c>
      <c r="QJ11" s="17">
        <v>18.399999999999999</v>
      </c>
      <c r="QK11" s="17">
        <v>17.96</v>
      </c>
      <c r="QL11" s="17">
        <v>17.96116</v>
      </c>
      <c r="QM11" s="17">
        <v>0.43884000000000001</v>
      </c>
      <c r="QN11" s="17">
        <v>0</v>
      </c>
      <c r="QO11" s="17">
        <v>0</v>
      </c>
      <c r="QP11" s="17">
        <v>0</v>
      </c>
      <c r="QQ11" s="17">
        <v>0</v>
      </c>
      <c r="QR11" s="17">
        <v>0</v>
      </c>
      <c r="QS11" s="17">
        <v>0</v>
      </c>
      <c r="QT11" s="17">
        <v>0</v>
      </c>
      <c r="QU11" s="17">
        <v>0</v>
      </c>
      <c r="QV11" s="17">
        <v>29.9</v>
      </c>
      <c r="QW11" s="17">
        <v>29.79</v>
      </c>
      <c r="QX11" s="17">
        <v>29.792000000000002</v>
      </c>
      <c r="QY11" s="17">
        <v>0.108</v>
      </c>
      <c r="QZ11" s="17">
        <v>79.2</v>
      </c>
      <c r="RA11" s="17">
        <v>84.66</v>
      </c>
      <c r="RB11" s="17">
        <v>84.662999999999997</v>
      </c>
      <c r="RC11" s="17">
        <v>-5.4630000000000001</v>
      </c>
      <c r="RD11" s="17">
        <v>4.5</v>
      </c>
      <c r="RE11" s="17">
        <v>4.2</v>
      </c>
      <c r="RF11" s="17">
        <v>4.2</v>
      </c>
      <c r="RG11" s="17">
        <v>0.3</v>
      </c>
      <c r="RH11" s="17">
        <v>2.2000000000000002</v>
      </c>
      <c r="RI11" s="17">
        <v>2.4</v>
      </c>
      <c r="RJ11" s="17">
        <v>2.4</v>
      </c>
      <c r="RK11" s="17">
        <v>-0.2</v>
      </c>
      <c r="RL11" s="17">
        <v>1.1000000000000001</v>
      </c>
      <c r="RM11" s="17">
        <v>1.2</v>
      </c>
      <c r="RN11" s="17">
        <v>1.2</v>
      </c>
      <c r="RO11" s="17">
        <v>-0.1</v>
      </c>
      <c r="RP11" s="17">
        <v>2.8</v>
      </c>
      <c r="RQ11" s="17">
        <v>2.8</v>
      </c>
      <c r="RR11" s="17">
        <v>2.8</v>
      </c>
      <c r="RS11" s="17">
        <v>0</v>
      </c>
      <c r="RT11" s="17">
        <v>0</v>
      </c>
      <c r="RU11" s="17">
        <v>0</v>
      </c>
      <c r="RV11" s="17">
        <v>0</v>
      </c>
      <c r="RW11" s="17">
        <v>0</v>
      </c>
      <c r="RX11" s="17">
        <v>2.6</v>
      </c>
      <c r="RY11" s="17">
        <v>2.75</v>
      </c>
      <c r="RZ11" s="17">
        <v>2.7509999999999999</v>
      </c>
      <c r="SA11" s="17">
        <v>-0.151</v>
      </c>
      <c r="SB11" s="17">
        <v>10.3</v>
      </c>
      <c r="SC11" s="17">
        <v>10.97</v>
      </c>
      <c r="SD11" s="17">
        <v>10.972759999999999</v>
      </c>
      <c r="SE11" s="17">
        <v>-0.67276000000000002</v>
      </c>
      <c r="SF11" s="17">
        <v>1.7</v>
      </c>
      <c r="SG11" s="17">
        <v>1.9</v>
      </c>
      <c r="SH11" s="17">
        <v>1.9</v>
      </c>
      <c r="SI11" s="17">
        <v>-0.2</v>
      </c>
      <c r="SJ11" s="17">
        <v>0.4</v>
      </c>
      <c r="SK11" s="17">
        <v>0.4</v>
      </c>
      <c r="SL11" s="17">
        <v>0.4</v>
      </c>
      <c r="SM11" s="17">
        <v>0</v>
      </c>
      <c r="SN11" s="17">
        <v>12</v>
      </c>
      <c r="SO11" s="17">
        <v>15.92</v>
      </c>
      <c r="SP11" s="17">
        <v>15.922330000000001</v>
      </c>
      <c r="SQ11" s="17">
        <v>-3.9223300000000001</v>
      </c>
      <c r="SR11" s="17">
        <v>4.3</v>
      </c>
      <c r="SS11" s="17">
        <v>4.5</v>
      </c>
      <c r="ST11" s="17">
        <v>4.5</v>
      </c>
      <c r="SU11" s="17">
        <v>-0.2</v>
      </c>
      <c r="SV11" s="17">
        <v>7</v>
      </c>
      <c r="SW11" s="17">
        <v>7</v>
      </c>
      <c r="SX11" s="17">
        <v>7</v>
      </c>
      <c r="SY11" s="17">
        <v>0</v>
      </c>
      <c r="SZ11" s="17">
        <v>8.5</v>
      </c>
      <c r="TA11" s="17">
        <v>10.68</v>
      </c>
      <c r="TB11" s="17">
        <v>10.67961</v>
      </c>
      <c r="TC11" s="17">
        <v>-2.1796099999999998</v>
      </c>
      <c r="TD11" s="17">
        <v>16.899999999999999</v>
      </c>
      <c r="TE11" s="17">
        <v>17.09</v>
      </c>
      <c r="TF11" s="17">
        <v>17.08737</v>
      </c>
      <c r="TG11" s="17">
        <v>-0.18737000000000001</v>
      </c>
      <c r="TH11" s="17">
        <v>9.9</v>
      </c>
      <c r="TI11" s="17">
        <v>15.33</v>
      </c>
      <c r="TJ11" s="17">
        <v>15.327</v>
      </c>
      <c r="TK11" s="17">
        <v>-5.4269999999999996</v>
      </c>
      <c r="TL11" s="17">
        <v>14.4</v>
      </c>
      <c r="TM11" s="17">
        <v>15.49</v>
      </c>
      <c r="TN11" s="17">
        <v>15.486000000000001</v>
      </c>
      <c r="TO11" s="17">
        <v>-1.0860000000000001</v>
      </c>
      <c r="TP11" s="17"/>
      <c r="TQ11" s="17">
        <v>0</v>
      </c>
      <c r="TR11" s="17">
        <v>0</v>
      </c>
      <c r="TS11" s="17">
        <v>0</v>
      </c>
      <c r="TT11" s="17">
        <v>94.2</v>
      </c>
      <c r="TU11" s="17">
        <v>79.7</v>
      </c>
      <c r="TV11" s="17">
        <v>79.697000000000003</v>
      </c>
      <c r="TW11" s="17">
        <v>14.503</v>
      </c>
      <c r="TX11" s="17">
        <v>94.7</v>
      </c>
      <c r="TY11" s="17">
        <v>77.900000000000006</v>
      </c>
      <c r="TZ11" s="17">
        <v>77.905000000000001</v>
      </c>
      <c r="UA11" s="17">
        <v>16.795000000000002</v>
      </c>
      <c r="UB11" s="17">
        <v>11</v>
      </c>
      <c r="UC11" s="17">
        <v>10.47</v>
      </c>
      <c r="UD11" s="17">
        <v>10.467000000000001</v>
      </c>
      <c r="UE11" s="17">
        <v>0.53300000000000003</v>
      </c>
      <c r="UF11" s="17">
        <v>13.1</v>
      </c>
      <c r="UG11" s="17">
        <v>8.98</v>
      </c>
      <c r="UH11" s="17">
        <v>8.9760000000000009</v>
      </c>
      <c r="UI11" s="17">
        <v>4.1239999999999997</v>
      </c>
      <c r="UJ11" s="17">
        <v>12.3</v>
      </c>
      <c r="UK11" s="17">
        <v>13.59</v>
      </c>
      <c r="UL11" s="17">
        <v>13.592230000000001</v>
      </c>
      <c r="UM11" s="17">
        <v>-1.29223</v>
      </c>
      <c r="UN11" s="17">
        <v>3.9</v>
      </c>
      <c r="UO11" s="17">
        <v>4</v>
      </c>
      <c r="UP11" s="17">
        <v>4</v>
      </c>
      <c r="UQ11" s="17">
        <v>-0.1</v>
      </c>
      <c r="UR11" s="17">
        <v>8.8000000000000007</v>
      </c>
      <c r="US11" s="17">
        <v>8.1999999999999993</v>
      </c>
      <c r="UT11" s="17">
        <v>8.1999999999999993</v>
      </c>
      <c r="UU11" s="17">
        <v>0.6</v>
      </c>
      <c r="UV11" s="17">
        <v>6.7</v>
      </c>
      <c r="UW11" s="17">
        <v>8.5</v>
      </c>
      <c r="UX11" s="17">
        <v>8.5</v>
      </c>
      <c r="UY11" s="17">
        <v>-1.8</v>
      </c>
      <c r="UZ11" s="17">
        <v>7.3</v>
      </c>
      <c r="VA11" s="17">
        <v>9</v>
      </c>
      <c r="VB11" s="17">
        <v>9</v>
      </c>
      <c r="VC11" s="17">
        <v>-1.7</v>
      </c>
      <c r="VD11" s="17">
        <v>7.5</v>
      </c>
      <c r="VE11" s="17">
        <v>9</v>
      </c>
      <c r="VF11" s="17">
        <v>9</v>
      </c>
      <c r="VG11" s="17">
        <v>-1.5</v>
      </c>
      <c r="VH11" s="17">
        <v>3.6</v>
      </c>
      <c r="VI11" s="17">
        <v>8.17</v>
      </c>
      <c r="VJ11" s="17">
        <v>8.1690000000000005</v>
      </c>
      <c r="VK11" s="17">
        <v>-4.569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102.7</v>
      </c>
      <c r="WC11" s="17">
        <v>104.51</v>
      </c>
      <c r="WD11" s="17">
        <v>104.508</v>
      </c>
      <c r="WE11" s="17">
        <v>-1.8080000000000001</v>
      </c>
      <c r="WF11" s="17">
        <v>105.4</v>
      </c>
      <c r="WG11" s="17">
        <v>117.65</v>
      </c>
      <c r="WH11" s="17">
        <v>117.649</v>
      </c>
      <c r="WI11" s="17">
        <v>-12.249000000000001</v>
      </c>
      <c r="WJ11" s="17">
        <v>0</v>
      </c>
      <c r="WK11" s="17">
        <v>0</v>
      </c>
      <c r="WL11" s="17">
        <v>0</v>
      </c>
      <c r="WM11" s="17">
        <v>0</v>
      </c>
      <c r="WN11" s="17">
        <v>0</v>
      </c>
      <c r="WO11" s="17">
        <v>0</v>
      </c>
      <c r="WP11" s="17">
        <v>0</v>
      </c>
      <c r="WQ11" s="17">
        <v>0</v>
      </c>
      <c r="WR11" s="17">
        <v>5.5</v>
      </c>
      <c r="WS11" s="17">
        <v>5.4</v>
      </c>
      <c r="WT11" s="17">
        <v>5.4</v>
      </c>
      <c r="WU11" s="17">
        <v>0.1</v>
      </c>
      <c r="WV11" s="17">
        <v>19</v>
      </c>
      <c r="WW11" s="17">
        <v>18.45</v>
      </c>
      <c r="WX11" s="17">
        <v>18.4466</v>
      </c>
      <c r="WY11" s="17">
        <v>0.5534</v>
      </c>
      <c r="WZ11" s="17">
        <v>9.4</v>
      </c>
      <c r="XA11" s="17">
        <v>10.6</v>
      </c>
      <c r="XB11" s="17">
        <v>10.6</v>
      </c>
      <c r="XC11" s="17">
        <v>-1.2</v>
      </c>
      <c r="XD11" s="17">
        <v>42.4</v>
      </c>
      <c r="XE11" s="17">
        <v>42.232140000000001</v>
      </c>
      <c r="XF11" s="17">
        <v>42</v>
      </c>
      <c r="XG11" s="17">
        <v>0.4</v>
      </c>
      <c r="XH11" s="17">
        <v>34.299999999999997</v>
      </c>
      <c r="XI11" s="17">
        <v>12.767860000000001</v>
      </c>
      <c r="XJ11" s="17">
        <v>13</v>
      </c>
      <c r="XK11" s="17">
        <v>21.3</v>
      </c>
      <c r="XL11" s="17">
        <v>17.3</v>
      </c>
      <c r="XM11" s="17">
        <v>14</v>
      </c>
      <c r="XN11" s="17">
        <v>14</v>
      </c>
      <c r="XO11" s="17">
        <v>3.3</v>
      </c>
      <c r="XP11" s="17"/>
      <c r="XQ11" s="17"/>
      <c r="XR11" s="17"/>
      <c r="XS11" s="17">
        <v>0</v>
      </c>
      <c r="XT11" s="17">
        <v>7.9</v>
      </c>
      <c r="XU11" s="17">
        <v>7.85</v>
      </c>
      <c r="XV11" s="17">
        <v>7.85</v>
      </c>
      <c r="XW11" s="17">
        <v>0.05</v>
      </c>
      <c r="XX11" s="17"/>
      <c r="XY11" s="17"/>
      <c r="XZ11" s="17"/>
      <c r="YA11" s="17">
        <v>0</v>
      </c>
      <c r="YB11" s="17"/>
      <c r="YC11" s="17"/>
      <c r="YD11" s="17"/>
      <c r="YE11" s="17">
        <v>0</v>
      </c>
    </row>
    <row r="12" spans="1:655" ht="24" customHeight="1" x14ac:dyDescent="0.25">
      <c r="A12" s="1"/>
      <c r="B12" s="16" t="s">
        <v>75</v>
      </c>
      <c r="C12" s="16" t="s">
        <v>896</v>
      </c>
      <c r="D12" s="17">
        <v>54.6</v>
      </c>
      <c r="E12" s="17">
        <v>86.72</v>
      </c>
      <c r="F12" s="17">
        <v>76.284750000000003</v>
      </c>
      <c r="G12" s="17">
        <v>-21.684750000000001</v>
      </c>
      <c r="H12" s="17">
        <v>599.20000000000005</v>
      </c>
      <c r="I12" s="17">
        <v>604.19000000000005</v>
      </c>
      <c r="J12" s="17">
        <v>594.17127000000005</v>
      </c>
      <c r="K12" s="17">
        <v>5.0287300000000004</v>
      </c>
      <c r="L12" s="17">
        <v>149.1</v>
      </c>
      <c r="M12" s="17">
        <v>147.32</v>
      </c>
      <c r="N12" s="17">
        <v>193.29446999999999</v>
      </c>
      <c r="O12" s="17">
        <v>-44.194470000000003</v>
      </c>
      <c r="P12" s="17"/>
      <c r="Q12" s="17"/>
      <c r="R12" s="17"/>
      <c r="S12" s="17">
        <v>0</v>
      </c>
      <c r="T12" s="17"/>
      <c r="U12" s="17"/>
      <c r="V12" s="17"/>
      <c r="W12" s="17">
        <v>0</v>
      </c>
      <c r="X12" s="17">
        <v>69.2</v>
      </c>
      <c r="Y12" s="17">
        <v>70.67</v>
      </c>
      <c r="Z12" s="17">
        <v>76.797200000000004</v>
      </c>
      <c r="AA12" s="17">
        <v>-7.5972</v>
      </c>
      <c r="AB12" s="17">
        <v>102.1</v>
      </c>
      <c r="AC12" s="17">
        <v>100</v>
      </c>
      <c r="AD12" s="17">
        <v>108.22454999999999</v>
      </c>
      <c r="AE12" s="17">
        <v>-6.1245500000000002</v>
      </c>
      <c r="AF12" s="17"/>
      <c r="AG12" s="17"/>
      <c r="AH12" s="17"/>
      <c r="AI12" s="17">
        <v>0</v>
      </c>
      <c r="AJ12" s="17"/>
      <c r="AK12" s="17"/>
      <c r="AL12" s="17"/>
      <c r="AM12" s="17">
        <v>0</v>
      </c>
      <c r="AN12" s="17">
        <v>159.19999999999999</v>
      </c>
      <c r="AO12" s="17">
        <v>135.71778</v>
      </c>
      <c r="AP12" s="17">
        <v>135.71822</v>
      </c>
      <c r="AQ12" s="17">
        <v>23.481780000000001</v>
      </c>
      <c r="AR12" s="17">
        <v>159.30000000000001</v>
      </c>
      <c r="AS12" s="17">
        <v>135.71778</v>
      </c>
      <c r="AT12" s="17">
        <v>135.71822</v>
      </c>
      <c r="AU12" s="17">
        <v>23.581779999999998</v>
      </c>
      <c r="AV12" s="17">
        <v>159.4</v>
      </c>
      <c r="AW12" s="17">
        <v>135.71778</v>
      </c>
      <c r="AX12" s="17">
        <v>135.71822</v>
      </c>
      <c r="AY12" s="17">
        <v>23.68178</v>
      </c>
      <c r="AZ12" s="17">
        <v>254.3</v>
      </c>
      <c r="BA12" s="17">
        <v>203.57667000000001</v>
      </c>
      <c r="BB12" s="17">
        <v>203.57732999999999</v>
      </c>
      <c r="BC12" s="17">
        <v>50.722670000000001</v>
      </c>
      <c r="BD12" s="17">
        <v>0</v>
      </c>
      <c r="BE12" s="17">
        <v>0</v>
      </c>
      <c r="BF12" s="17">
        <v>0</v>
      </c>
      <c r="BG12" s="17">
        <v>0</v>
      </c>
      <c r="BH12" s="17"/>
      <c r="BI12" s="17"/>
      <c r="BJ12" s="17"/>
      <c r="BK12" s="17">
        <v>0</v>
      </c>
      <c r="BL12" s="17">
        <v>488.6</v>
      </c>
      <c r="BM12" s="17">
        <v>271.76</v>
      </c>
      <c r="BN12" s="17">
        <v>345.84123</v>
      </c>
      <c r="BO12" s="17">
        <v>142.75877</v>
      </c>
      <c r="BP12" s="17">
        <v>4.9000000000000004</v>
      </c>
      <c r="BQ12" s="17">
        <v>4.43</v>
      </c>
      <c r="BR12" s="17">
        <v>4.4318299999999997</v>
      </c>
      <c r="BS12" s="17">
        <v>0.46816999999999998</v>
      </c>
      <c r="BT12" s="17"/>
      <c r="BU12" s="17"/>
      <c r="BV12" s="17"/>
      <c r="BW12" s="17">
        <v>0</v>
      </c>
      <c r="BX12" s="17"/>
      <c r="BY12" s="17"/>
      <c r="BZ12" s="17"/>
      <c r="CA12" s="17">
        <v>0</v>
      </c>
      <c r="CB12" s="17"/>
      <c r="CC12" s="17"/>
      <c r="CD12" s="17"/>
      <c r="CE12" s="17">
        <v>0</v>
      </c>
      <c r="CF12" s="17"/>
      <c r="CG12" s="17"/>
      <c r="CH12" s="17"/>
      <c r="CI12" s="17">
        <v>0</v>
      </c>
      <c r="CJ12" s="17">
        <v>153.69999999999999</v>
      </c>
      <c r="CK12" s="17">
        <v>156.25</v>
      </c>
      <c r="CL12" s="17">
        <v>156.24977999999999</v>
      </c>
      <c r="CM12" s="17">
        <v>-2.5497800000000002</v>
      </c>
      <c r="CN12" s="17">
        <v>7.7</v>
      </c>
      <c r="CO12" s="17">
        <v>5.13</v>
      </c>
      <c r="CP12" s="17">
        <v>5.1333399999999996</v>
      </c>
      <c r="CQ12" s="17">
        <v>2.5666600000000002</v>
      </c>
      <c r="CR12" s="17">
        <v>5.7</v>
      </c>
      <c r="CS12" s="17">
        <v>2.82</v>
      </c>
      <c r="CT12" s="17">
        <v>2.8177500000000002</v>
      </c>
      <c r="CU12" s="17">
        <v>2.88225</v>
      </c>
      <c r="CV12" s="17">
        <v>0</v>
      </c>
      <c r="CW12" s="17">
        <v>0</v>
      </c>
      <c r="CX12" s="17"/>
      <c r="CY12" s="17">
        <v>0</v>
      </c>
      <c r="CZ12" s="17">
        <v>6.9</v>
      </c>
      <c r="DA12" s="17">
        <v>6.88</v>
      </c>
      <c r="DB12" s="17">
        <v>6.8787000000000003</v>
      </c>
      <c r="DC12" s="17">
        <v>2.1299999999999999E-2</v>
      </c>
      <c r="DD12" s="17">
        <v>11.1</v>
      </c>
      <c r="DE12" s="17">
        <v>13.36</v>
      </c>
      <c r="DF12" s="17">
        <v>14.91933</v>
      </c>
      <c r="DG12" s="17">
        <v>-3.8193299999999999</v>
      </c>
      <c r="DH12" s="17">
        <v>50.3</v>
      </c>
      <c r="DI12" s="17">
        <v>73.67</v>
      </c>
      <c r="DJ12" s="17">
        <v>107.66525</v>
      </c>
      <c r="DK12" s="17">
        <v>-57.365250000000003</v>
      </c>
      <c r="DL12" s="17"/>
      <c r="DM12" s="17"/>
      <c r="DN12" s="17"/>
      <c r="DO12" s="17">
        <v>0</v>
      </c>
      <c r="DP12" s="17"/>
      <c r="DQ12" s="17"/>
      <c r="DR12" s="17"/>
      <c r="DS12" s="17">
        <v>0</v>
      </c>
      <c r="DT12" s="17"/>
      <c r="DU12" s="17"/>
      <c r="DV12" s="17"/>
      <c r="DW12" s="17">
        <v>0</v>
      </c>
      <c r="DX12" s="17"/>
      <c r="DY12" s="17"/>
      <c r="DZ12" s="17"/>
      <c r="EA12" s="17">
        <v>0</v>
      </c>
      <c r="EB12" s="17">
        <v>74.099999999999994</v>
      </c>
      <c r="EC12" s="17">
        <v>78.06</v>
      </c>
      <c r="ED12" s="17">
        <v>84.159220000000005</v>
      </c>
      <c r="EE12" s="17">
        <v>-10.05922</v>
      </c>
      <c r="EF12" s="17">
        <v>99.1</v>
      </c>
      <c r="EG12" s="17">
        <v>152.30000000000001</v>
      </c>
      <c r="EH12" s="17">
        <v>108.8725</v>
      </c>
      <c r="EI12" s="17">
        <v>-9.7725000000000009</v>
      </c>
      <c r="EJ12" s="17"/>
      <c r="EK12" s="17"/>
      <c r="EL12" s="17"/>
      <c r="EM12" s="17">
        <v>0</v>
      </c>
      <c r="EN12" s="17"/>
      <c r="EO12" s="17"/>
      <c r="EP12" s="17"/>
      <c r="EQ12" s="17">
        <v>0</v>
      </c>
      <c r="ER12" s="17"/>
      <c r="ES12" s="17"/>
      <c r="ET12" s="17"/>
      <c r="EU12" s="17">
        <v>0</v>
      </c>
      <c r="EV12" s="17">
        <v>6.5</v>
      </c>
      <c r="EW12" s="17">
        <v>6.39</v>
      </c>
      <c r="EX12" s="17">
        <v>6.39</v>
      </c>
      <c r="EY12" s="17">
        <v>0.11</v>
      </c>
      <c r="EZ12" s="17">
        <v>146.6</v>
      </c>
      <c r="FA12" s="17">
        <v>144.33000000000001</v>
      </c>
      <c r="FB12" s="17">
        <v>153.24046000000001</v>
      </c>
      <c r="FC12" s="17">
        <v>-6.64046</v>
      </c>
      <c r="FD12" s="17">
        <v>52</v>
      </c>
      <c r="FE12" s="17">
        <v>55.2</v>
      </c>
      <c r="FF12" s="17">
        <v>55.201830000000001</v>
      </c>
      <c r="FG12" s="17">
        <v>-3.2018300000000002</v>
      </c>
      <c r="FH12" s="17">
        <v>73</v>
      </c>
      <c r="FI12" s="17">
        <v>67.010000000000005</v>
      </c>
      <c r="FJ12" s="17">
        <v>73.464060000000003</v>
      </c>
      <c r="FK12" s="17">
        <v>-0.46405999999999997</v>
      </c>
      <c r="FL12" s="17">
        <v>34.799999999999997</v>
      </c>
      <c r="FM12" s="17">
        <v>30.17</v>
      </c>
      <c r="FN12" s="17">
        <v>30.16769</v>
      </c>
      <c r="FO12" s="17">
        <v>4.6323100000000004</v>
      </c>
      <c r="FP12" s="17">
        <v>18.8</v>
      </c>
      <c r="FQ12" s="17">
        <v>18.260000000000002</v>
      </c>
      <c r="FR12" s="17">
        <v>18.264620000000001</v>
      </c>
      <c r="FS12" s="17">
        <v>0.53537999999999997</v>
      </c>
      <c r="FT12" s="17">
        <v>19.8</v>
      </c>
      <c r="FU12" s="17">
        <v>19.11</v>
      </c>
      <c r="FV12" s="17">
        <v>19.10679</v>
      </c>
      <c r="FW12" s="17">
        <v>0.69320999999999999</v>
      </c>
      <c r="FX12" s="17">
        <v>87</v>
      </c>
      <c r="FY12" s="17">
        <v>84.93</v>
      </c>
      <c r="FZ12" s="17">
        <v>84.929259999999999</v>
      </c>
      <c r="GA12" s="17">
        <v>2.0707399999999998</v>
      </c>
      <c r="GB12" s="17">
        <v>181.9</v>
      </c>
      <c r="GC12" s="17">
        <v>185.1</v>
      </c>
      <c r="GD12" s="17">
        <v>185.09956</v>
      </c>
      <c r="GE12" s="17">
        <v>-3.19956</v>
      </c>
      <c r="GF12" s="17">
        <v>181.7</v>
      </c>
      <c r="GG12" s="17">
        <v>185.1</v>
      </c>
      <c r="GH12" s="17">
        <v>185.09956</v>
      </c>
      <c r="GI12" s="17">
        <v>-3.3995600000000001</v>
      </c>
      <c r="GJ12" s="17">
        <v>183.6</v>
      </c>
      <c r="GK12" s="17">
        <v>185.1</v>
      </c>
      <c r="GL12" s="17">
        <v>185.09956</v>
      </c>
      <c r="GM12" s="17">
        <v>-1.49956</v>
      </c>
      <c r="GN12" s="17">
        <v>87.5</v>
      </c>
      <c r="GO12" s="17">
        <v>88.96</v>
      </c>
      <c r="GP12" s="17">
        <v>88.962050000000005</v>
      </c>
      <c r="GQ12" s="17">
        <v>-1.4620500000000001</v>
      </c>
      <c r="GR12" s="17">
        <v>7.6</v>
      </c>
      <c r="GS12" s="17">
        <v>9.09</v>
      </c>
      <c r="GT12" s="17">
        <v>9.09</v>
      </c>
      <c r="GU12" s="17">
        <v>-1.49</v>
      </c>
      <c r="GV12" s="17">
        <v>2</v>
      </c>
      <c r="GW12" s="17">
        <v>9.85</v>
      </c>
      <c r="GX12" s="17">
        <v>9.8520099999999999</v>
      </c>
      <c r="GY12" s="17">
        <v>-7.8520099999999999</v>
      </c>
      <c r="GZ12" s="17">
        <v>32.5</v>
      </c>
      <c r="HA12" s="17">
        <v>34.479999999999997</v>
      </c>
      <c r="HB12" s="17">
        <v>34.477760000000004</v>
      </c>
      <c r="HC12" s="17">
        <v>-1.97776</v>
      </c>
      <c r="HD12" s="17">
        <v>37.4</v>
      </c>
      <c r="HE12" s="17">
        <v>40.78</v>
      </c>
      <c r="HF12" s="17">
        <v>40.78398</v>
      </c>
      <c r="HG12" s="17">
        <v>-3.3839800000000002</v>
      </c>
      <c r="HH12" s="17">
        <v>3.8</v>
      </c>
      <c r="HI12" s="17">
        <v>4.12</v>
      </c>
      <c r="HJ12" s="17">
        <v>4.1192200000000003</v>
      </c>
      <c r="HK12" s="17">
        <v>-0.31922</v>
      </c>
      <c r="HL12" s="17">
        <v>0</v>
      </c>
      <c r="HM12" s="17">
        <v>0</v>
      </c>
      <c r="HN12" s="17">
        <v>0</v>
      </c>
      <c r="HO12" s="17">
        <v>0</v>
      </c>
      <c r="HP12" s="17">
        <v>77.3</v>
      </c>
      <c r="HQ12" s="17">
        <v>99.58</v>
      </c>
      <c r="HR12" s="17">
        <v>77.652519999999996</v>
      </c>
      <c r="HS12" s="17">
        <v>-0.35252</v>
      </c>
      <c r="HT12" s="17"/>
      <c r="HU12" s="17"/>
      <c r="HV12" s="17"/>
      <c r="HW12" s="17">
        <v>0</v>
      </c>
      <c r="HX12" s="17"/>
      <c r="HY12" s="17"/>
      <c r="HZ12" s="17"/>
      <c r="IA12" s="17">
        <v>0</v>
      </c>
      <c r="IB12" s="17">
        <v>21.8</v>
      </c>
      <c r="IC12" s="17">
        <v>47.44</v>
      </c>
      <c r="ID12" s="17">
        <v>47.437559999999998</v>
      </c>
      <c r="IE12" s="17">
        <v>-25.637560000000001</v>
      </c>
      <c r="IF12" s="17"/>
      <c r="IG12" s="17">
        <v>0</v>
      </c>
      <c r="IH12" s="17"/>
      <c r="II12" s="17">
        <v>0</v>
      </c>
      <c r="IJ12" s="17"/>
      <c r="IK12" s="17"/>
      <c r="IL12" s="17"/>
      <c r="IM12" s="17">
        <v>0</v>
      </c>
      <c r="IN12" s="17">
        <v>47.5</v>
      </c>
      <c r="IO12" s="17">
        <v>48.18</v>
      </c>
      <c r="IP12" s="17">
        <v>48.181429999999999</v>
      </c>
      <c r="IQ12" s="17">
        <v>-0.68142999999999998</v>
      </c>
      <c r="IR12" s="17"/>
      <c r="IS12" s="17"/>
      <c r="IT12" s="17"/>
      <c r="IU12" s="17">
        <v>0</v>
      </c>
      <c r="IV12" s="17"/>
      <c r="IW12" s="17"/>
      <c r="IX12" s="17"/>
      <c r="IY12" s="17">
        <v>0</v>
      </c>
      <c r="IZ12" s="17"/>
      <c r="JA12" s="17"/>
      <c r="JB12" s="17"/>
      <c r="JC12" s="17">
        <v>0</v>
      </c>
      <c r="JD12" s="17">
        <v>86.6</v>
      </c>
      <c r="JE12" s="17">
        <v>88.38</v>
      </c>
      <c r="JF12" s="17">
        <v>88.384450000000001</v>
      </c>
      <c r="JG12" s="17">
        <v>-1.7844500000000001</v>
      </c>
      <c r="JH12" s="17">
        <v>178.2</v>
      </c>
      <c r="JI12" s="17">
        <v>171.34666999999999</v>
      </c>
      <c r="JJ12" s="17">
        <v>171.34719000000001</v>
      </c>
      <c r="JK12" s="17">
        <v>6.8528099999999998</v>
      </c>
      <c r="JL12" s="17">
        <v>176.2</v>
      </c>
      <c r="JM12" s="17">
        <v>171.34666999999999</v>
      </c>
      <c r="JN12" s="17">
        <v>171.34719000000001</v>
      </c>
      <c r="JO12" s="17">
        <v>4.8528099999999998</v>
      </c>
      <c r="JP12" s="17">
        <v>0</v>
      </c>
      <c r="JQ12" s="17">
        <v>0</v>
      </c>
      <c r="JR12" s="17"/>
      <c r="JS12" s="17">
        <v>0</v>
      </c>
      <c r="JT12" s="17">
        <v>174.7</v>
      </c>
      <c r="JU12" s="17">
        <v>171.34666999999999</v>
      </c>
      <c r="JV12" s="17">
        <v>171.34719000000001</v>
      </c>
      <c r="JW12" s="17">
        <v>3.3528099999999998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0</v>
      </c>
      <c r="KW12" s="17">
        <v>0</v>
      </c>
      <c r="KX12" s="17">
        <v>0</v>
      </c>
      <c r="KY12" s="17">
        <v>0</v>
      </c>
      <c r="KZ12" s="17"/>
      <c r="LA12" s="17"/>
      <c r="LB12" s="17"/>
      <c r="LC12" s="17">
        <v>0</v>
      </c>
      <c r="LD12" s="17">
        <v>1.8</v>
      </c>
      <c r="LE12" s="17">
        <v>1.78</v>
      </c>
      <c r="LF12" s="17">
        <v>1.7823800000000001</v>
      </c>
      <c r="LG12" s="17">
        <v>1.762E-2</v>
      </c>
      <c r="LH12" s="17">
        <v>44.3</v>
      </c>
      <c r="LI12" s="17">
        <v>177.88</v>
      </c>
      <c r="LJ12" s="17">
        <v>78.727279999999993</v>
      </c>
      <c r="LK12" s="17">
        <v>-34.427280000000003</v>
      </c>
      <c r="LL12" s="17">
        <v>82.8</v>
      </c>
      <c r="LM12" s="17">
        <v>88.82</v>
      </c>
      <c r="LN12" s="17">
        <v>85.037199999999999</v>
      </c>
      <c r="LO12" s="17">
        <v>-2.2372000000000001</v>
      </c>
      <c r="LP12" s="17">
        <v>64.2</v>
      </c>
      <c r="LQ12" s="17">
        <v>67.13</v>
      </c>
      <c r="LR12" s="17">
        <v>67.133979999999994</v>
      </c>
      <c r="LS12" s="17">
        <v>-2.93398</v>
      </c>
      <c r="LT12" s="17">
        <v>72.900000000000006</v>
      </c>
      <c r="LU12" s="17">
        <v>70.94</v>
      </c>
      <c r="LV12" s="17">
        <v>68.300179999999997</v>
      </c>
      <c r="LW12" s="17">
        <v>4.5998200000000002</v>
      </c>
      <c r="LX12" s="17">
        <v>29.9</v>
      </c>
      <c r="LY12" s="17">
        <v>29.36</v>
      </c>
      <c r="LZ12" s="17">
        <v>28.26558</v>
      </c>
      <c r="MA12" s="17">
        <v>1.63442</v>
      </c>
      <c r="MB12" s="17"/>
      <c r="MC12" s="17"/>
      <c r="MD12" s="17"/>
      <c r="ME12" s="17">
        <v>0</v>
      </c>
      <c r="MF12" s="17"/>
      <c r="MG12" s="17"/>
      <c r="MH12" s="17"/>
      <c r="MI12" s="17">
        <v>0</v>
      </c>
      <c r="MJ12" s="17"/>
      <c r="MK12" s="17"/>
      <c r="ML12" s="17"/>
      <c r="MM12" s="17">
        <v>0</v>
      </c>
      <c r="MN12" s="17">
        <v>146.9</v>
      </c>
      <c r="MO12" s="17">
        <v>149.77332999999999</v>
      </c>
      <c r="MP12" s="17">
        <v>149.77345</v>
      </c>
      <c r="MQ12" s="17">
        <v>-2.8734500000000001</v>
      </c>
      <c r="MR12" s="17">
        <v>148.5</v>
      </c>
      <c r="MS12" s="17">
        <v>149.77332999999999</v>
      </c>
      <c r="MT12" s="17">
        <v>149.77345</v>
      </c>
      <c r="MU12" s="17">
        <v>-1.27345</v>
      </c>
      <c r="MV12" s="17">
        <v>149.9</v>
      </c>
      <c r="MW12" s="17">
        <v>149.77332999999999</v>
      </c>
      <c r="MX12" s="17">
        <v>149.77345</v>
      </c>
      <c r="MY12" s="17">
        <v>0.12655</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90.1</v>
      </c>
      <c r="OG12" s="17">
        <v>124.46</v>
      </c>
      <c r="OH12" s="17">
        <v>124.464</v>
      </c>
      <c r="OI12" s="17">
        <v>-34.363999999999997</v>
      </c>
      <c r="OJ12" s="17">
        <v>0</v>
      </c>
      <c r="OK12" s="17">
        <v>0</v>
      </c>
      <c r="OL12" s="17">
        <v>0</v>
      </c>
      <c r="OM12" s="17">
        <v>0</v>
      </c>
      <c r="ON12" s="17">
        <v>9.9</v>
      </c>
      <c r="OO12" s="17">
        <v>12.12</v>
      </c>
      <c r="OP12" s="17">
        <v>12.12</v>
      </c>
      <c r="OQ12" s="17">
        <v>-2.2200000000000002</v>
      </c>
      <c r="OR12" s="17">
        <v>0</v>
      </c>
      <c r="OS12" s="17">
        <v>0</v>
      </c>
      <c r="OT12" s="17">
        <v>0</v>
      </c>
      <c r="OU12" s="17">
        <v>0</v>
      </c>
      <c r="OV12" s="17">
        <v>14</v>
      </c>
      <c r="OW12" s="17">
        <v>13.11</v>
      </c>
      <c r="OX12" s="17">
        <v>13.10679</v>
      </c>
      <c r="OY12" s="17">
        <v>0.89320999999999995</v>
      </c>
      <c r="OZ12" s="17">
        <v>9.8000000000000007</v>
      </c>
      <c r="PA12" s="17">
        <v>9</v>
      </c>
      <c r="PB12" s="17">
        <v>9.0000300000000006</v>
      </c>
      <c r="PC12" s="17">
        <v>0.79996999999999996</v>
      </c>
      <c r="PD12" s="17">
        <v>5.4</v>
      </c>
      <c r="PE12" s="17">
        <v>5.27</v>
      </c>
      <c r="PF12" s="17">
        <v>5.6699299999999999</v>
      </c>
      <c r="PG12" s="17">
        <v>-0.26993</v>
      </c>
      <c r="PH12" s="17">
        <v>0.5</v>
      </c>
      <c r="PI12" s="17">
        <v>1.23</v>
      </c>
      <c r="PJ12" s="17">
        <v>1.23</v>
      </c>
      <c r="PK12" s="17">
        <v>-0.73</v>
      </c>
      <c r="PL12" s="17">
        <v>1.5</v>
      </c>
      <c r="PM12" s="17">
        <v>1.5</v>
      </c>
      <c r="PN12" s="17">
        <v>1.5</v>
      </c>
      <c r="PO12" s="17">
        <v>0</v>
      </c>
      <c r="PP12" s="17">
        <v>2.6</v>
      </c>
      <c r="PQ12" s="17">
        <v>2.5</v>
      </c>
      <c r="PR12" s="17">
        <v>2.5</v>
      </c>
      <c r="PS12" s="17">
        <v>0.1</v>
      </c>
      <c r="PT12" s="17">
        <v>20.2</v>
      </c>
      <c r="PU12" s="17">
        <v>19.420000000000002</v>
      </c>
      <c r="PV12" s="17">
        <v>19.417470000000002</v>
      </c>
      <c r="PW12" s="17">
        <v>0.78252999999999995</v>
      </c>
      <c r="PX12" s="17">
        <v>20</v>
      </c>
      <c r="PY12" s="17">
        <v>19.420000000000002</v>
      </c>
      <c r="PZ12" s="17">
        <v>19.417470000000002</v>
      </c>
      <c r="QA12" s="17">
        <v>0.58252999999999999</v>
      </c>
      <c r="QB12" s="17">
        <v>12</v>
      </c>
      <c r="QC12" s="17">
        <v>11.65</v>
      </c>
      <c r="QD12" s="17">
        <v>11.65048</v>
      </c>
      <c r="QE12" s="17">
        <v>0.34952</v>
      </c>
      <c r="QF12" s="17">
        <v>3.4</v>
      </c>
      <c r="QG12" s="17">
        <v>3.5</v>
      </c>
      <c r="QH12" s="17">
        <v>3.5</v>
      </c>
      <c r="QI12" s="17">
        <v>-0.1</v>
      </c>
      <c r="QJ12" s="17">
        <v>18.399999999999999</v>
      </c>
      <c r="QK12" s="17">
        <v>17.96</v>
      </c>
      <c r="QL12" s="17">
        <v>17.96116</v>
      </c>
      <c r="QM12" s="17">
        <v>0.43884000000000001</v>
      </c>
      <c r="QN12" s="17">
        <v>0</v>
      </c>
      <c r="QO12" s="17">
        <v>0</v>
      </c>
      <c r="QP12" s="17">
        <v>0</v>
      </c>
      <c r="QQ12" s="17">
        <v>0</v>
      </c>
      <c r="QR12" s="17">
        <v>0</v>
      </c>
      <c r="QS12" s="17">
        <v>0</v>
      </c>
      <c r="QT12" s="17">
        <v>0</v>
      </c>
      <c r="QU12" s="17">
        <v>0</v>
      </c>
      <c r="QV12" s="17">
        <v>28.4</v>
      </c>
      <c r="QW12" s="17">
        <v>29.82</v>
      </c>
      <c r="QX12" s="17">
        <v>29.818000000000001</v>
      </c>
      <c r="QY12" s="17">
        <v>-1.4179999999999999</v>
      </c>
      <c r="QZ12" s="17">
        <v>79.400000000000006</v>
      </c>
      <c r="RA12" s="17">
        <v>85.33</v>
      </c>
      <c r="RB12" s="17">
        <v>85.33</v>
      </c>
      <c r="RC12" s="17">
        <v>-5.93</v>
      </c>
      <c r="RD12" s="17">
        <v>4.5</v>
      </c>
      <c r="RE12" s="17">
        <v>4.2</v>
      </c>
      <c r="RF12" s="17">
        <v>4.2</v>
      </c>
      <c r="RG12" s="17">
        <v>0.3</v>
      </c>
      <c r="RH12" s="17">
        <v>2.2000000000000002</v>
      </c>
      <c r="RI12" s="17">
        <v>2.4</v>
      </c>
      <c r="RJ12" s="17">
        <v>2.4</v>
      </c>
      <c r="RK12" s="17">
        <v>-0.2</v>
      </c>
      <c r="RL12" s="17">
        <v>1.1000000000000001</v>
      </c>
      <c r="RM12" s="17">
        <v>1.2</v>
      </c>
      <c r="RN12" s="17">
        <v>1.2</v>
      </c>
      <c r="RO12" s="17">
        <v>-0.1</v>
      </c>
      <c r="RP12" s="17">
        <v>2.8</v>
      </c>
      <c r="RQ12" s="17">
        <v>2.8</v>
      </c>
      <c r="RR12" s="17">
        <v>2.8</v>
      </c>
      <c r="RS12" s="17">
        <v>0</v>
      </c>
      <c r="RT12" s="17">
        <v>0</v>
      </c>
      <c r="RU12" s="17">
        <v>0</v>
      </c>
      <c r="RV12" s="17">
        <v>0</v>
      </c>
      <c r="RW12" s="17">
        <v>0</v>
      </c>
      <c r="RX12" s="17">
        <v>2.6</v>
      </c>
      <c r="RY12" s="17">
        <v>2.75</v>
      </c>
      <c r="RZ12" s="17">
        <v>2.7509999999999999</v>
      </c>
      <c r="SA12" s="17">
        <v>-0.151</v>
      </c>
      <c r="SB12" s="17">
        <v>7.7</v>
      </c>
      <c r="SC12" s="17">
        <v>10.97</v>
      </c>
      <c r="SD12" s="17">
        <v>10.972670000000001</v>
      </c>
      <c r="SE12" s="17">
        <v>-3.2726700000000002</v>
      </c>
      <c r="SF12" s="17">
        <v>1.7</v>
      </c>
      <c r="SG12" s="17">
        <v>1.9</v>
      </c>
      <c r="SH12" s="17">
        <v>1.9</v>
      </c>
      <c r="SI12" s="17">
        <v>-0.2</v>
      </c>
      <c r="SJ12" s="17">
        <v>0.4</v>
      </c>
      <c r="SK12" s="17">
        <v>0.4</v>
      </c>
      <c r="SL12" s="17">
        <v>0.4</v>
      </c>
      <c r="SM12" s="17">
        <v>0</v>
      </c>
      <c r="SN12" s="17">
        <v>12</v>
      </c>
      <c r="SO12" s="17">
        <v>15.92</v>
      </c>
      <c r="SP12" s="17">
        <v>15.922330000000001</v>
      </c>
      <c r="SQ12" s="17">
        <v>-3.9223300000000001</v>
      </c>
      <c r="SR12" s="17">
        <v>4.3</v>
      </c>
      <c r="SS12" s="17">
        <v>4.5</v>
      </c>
      <c r="ST12" s="17">
        <v>4.5</v>
      </c>
      <c r="SU12" s="17">
        <v>-0.2</v>
      </c>
      <c r="SV12" s="17">
        <v>7</v>
      </c>
      <c r="SW12" s="17">
        <v>7</v>
      </c>
      <c r="SX12" s="17">
        <v>7</v>
      </c>
      <c r="SY12" s="17">
        <v>0</v>
      </c>
      <c r="SZ12" s="17">
        <v>8.4</v>
      </c>
      <c r="TA12" s="17">
        <v>10.68</v>
      </c>
      <c r="TB12" s="17">
        <v>10.67961</v>
      </c>
      <c r="TC12" s="17">
        <v>-2.2796099999999999</v>
      </c>
      <c r="TD12" s="17">
        <v>16.899999999999999</v>
      </c>
      <c r="TE12" s="17">
        <v>17.09</v>
      </c>
      <c r="TF12" s="17">
        <v>17.08737</v>
      </c>
      <c r="TG12" s="17">
        <v>-0.18737000000000001</v>
      </c>
      <c r="TH12" s="17">
        <v>13.4</v>
      </c>
      <c r="TI12" s="17">
        <v>15.11</v>
      </c>
      <c r="TJ12" s="17">
        <v>15.106999999999999</v>
      </c>
      <c r="TK12" s="17">
        <v>-1.7070000000000001</v>
      </c>
      <c r="TL12" s="17">
        <v>14.3</v>
      </c>
      <c r="TM12" s="17">
        <v>13.91</v>
      </c>
      <c r="TN12" s="17">
        <v>13.914999999999999</v>
      </c>
      <c r="TO12" s="17">
        <v>0.38500000000000001</v>
      </c>
      <c r="TP12" s="17"/>
      <c r="TQ12" s="17">
        <v>0</v>
      </c>
      <c r="TR12" s="17">
        <v>0</v>
      </c>
      <c r="TS12" s="17">
        <v>0</v>
      </c>
      <c r="TT12" s="17">
        <v>88.1</v>
      </c>
      <c r="TU12" s="17">
        <v>80.87</v>
      </c>
      <c r="TV12" s="17">
        <v>80.867000000000004</v>
      </c>
      <c r="TW12" s="17">
        <v>7.2329999999999997</v>
      </c>
      <c r="TX12" s="17">
        <v>93.3</v>
      </c>
      <c r="TY12" s="17">
        <v>80.180000000000007</v>
      </c>
      <c r="TZ12" s="17">
        <v>80.183999999999997</v>
      </c>
      <c r="UA12" s="17">
        <v>13.116</v>
      </c>
      <c r="UB12" s="17">
        <v>11.7</v>
      </c>
      <c r="UC12" s="17">
        <v>10.62</v>
      </c>
      <c r="UD12" s="17">
        <v>10.622999999999999</v>
      </c>
      <c r="UE12" s="17">
        <v>1.077</v>
      </c>
      <c r="UF12" s="17">
        <v>14.1</v>
      </c>
      <c r="UG12" s="17">
        <v>9.0399999999999991</v>
      </c>
      <c r="UH12" s="17">
        <v>9.0370000000000008</v>
      </c>
      <c r="UI12" s="17">
        <v>5.0629999999999997</v>
      </c>
      <c r="UJ12" s="17">
        <v>12.3</v>
      </c>
      <c r="UK12" s="17">
        <v>13.59</v>
      </c>
      <c r="UL12" s="17">
        <v>13.592230000000001</v>
      </c>
      <c r="UM12" s="17">
        <v>-1.29223</v>
      </c>
      <c r="UN12" s="17">
        <v>3.9</v>
      </c>
      <c r="UO12" s="17">
        <v>4</v>
      </c>
      <c r="UP12" s="17">
        <v>4</v>
      </c>
      <c r="UQ12" s="17">
        <v>-0.1</v>
      </c>
      <c r="UR12" s="17">
        <v>8.8000000000000007</v>
      </c>
      <c r="US12" s="17">
        <v>8.1999999999999993</v>
      </c>
      <c r="UT12" s="17">
        <v>8.1999999999999993</v>
      </c>
      <c r="UU12" s="17">
        <v>0.6</v>
      </c>
      <c r="UV12" s="17">
        <v>6.7</v>
      </c>
      <c r="UW12" s="17">
        <v>8.5</v>
      </c>
      <c r="UX12" s="17">
        <v>8.5</v>
      </c>
      <c r="UY12" s="17">
        <v>-1.8</v>
      </c>
      <c r="UZ12" s="17">
        <v>7.3</v>
      </c>
      <c r="VA12" s="17">
        <v>9</v>
      </c>
      <c r="VB12" s="17">
        <v>9</v>
      </c>
      <c r="VC12" s="17">
        <v>-1.7</v>
      </c>
      <c r="VD12" s="17">
        <v>7.5</v>
      </c>
      <c r="VE12" s="17">
        <v>9</v>
      </c>
      <c r="VF12" s="17">
        <v>9</v>
      </c>
      <c r="VG12" s="17">
        <v>-1.5</v>
      </c>
      <c r="VH12" s="17">
        <v>4.0999999999999996</v>
      </c>
      <c r="VI12" s="17">
        <v>7.98</v>
      </c>
      <c r="VJ12" s="17">
        <v>7.9809999999999999</v>
      </c>
      <c r="VK12" s="17">
        <v>-3.8809999999999998</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91.5</v>
      </c>
      <c r="WC12" s="17">
        <v>107.77</v>
      </c>
      <c r="WD12" s="17">
        <v>107.771</v>
      </c>
      <c r="WE12" s="17">
        <v>-16.271000000000001</v>
      </c>
      <c r="WF12" s="17">
        <v>108.1</v>
      </c>
      <c r="WG12" s="17">
        <v>121.59</v>
      </c>
      <c r="WH12" s="17">
        <v>121.587</v>
      </c>
      <c r="WI12" s="17">
        <v>-13.487</v>
      </c>
      <c r="WJ12" s="17">
        <v>0</v>
      </c>
      <c r="WK12" s="17">
        <v>0</v>
      </c>
      <c r="WL12" s="17">
        <v>0</v>
      </c>
      <c r="WM12" s="17">
        <v>0</v>
      </c>
      <c r="WN12" s="17">
        <v>0</v>
      </c>
      <c r="WO12" s="17">
        <v>0</v>
      </c>
      <c r="WP12" s="17">
        <v>0</v>
      </c>
      <c r="WQ12" s="17">
        <v>0</v>
      </c>
      <c r="WR12" s="17">
        <v>5.6</v>
      </c>
      <c r="WS12" s="17">
        <v>5.4</v>
      </c>
      <c r="WT12" s="17">
        <v>5.4</v>
      </c>
      <c r="WU12" s="17">
        <v>0.2</v>
      </c>
      <c r="WV12" s="17">
        <v>19</v>
      </c>
      <c r="WW12" s="17">
        <v>18.45</v>
      </c>
      <c r="WX12" s="17">
        <v>18.4466</v>
      </c>
      <c r="WY12" s="17">
        <v>0.5534</v>
      </c>
      <c r="WZ12" s="17">
        <v>9.4</v>
      </c>
      <c r="XA12" s="17">
        <v>10.6</v>
      </c>
      <c r="XB12" s="17">
        <v>10.6</v>
      </c>
      <c r="XC12" s="17">
        <v>-1.2</v>
      </c>
      <c r="XD12" s="17">
        <v>42.7</v>
      </c>
      <c r="XE12" s="17">
        <v>42.232140000000001</v>
      </c>
      <c r="XF12" s="17">
        <v>42</v>
      </c>
      <c r="XG12" s="17">
        <v>0.7</v>
      </c>
      <c r="XH12" s="17">
        <v>34</v>
      </c>
      <c r="XI12" s="17">
        <v>12.767860000000001</v>
      </c>
      <c r="XJ12" s="17">
        <v>13</v>
      </c>
      <c r="XK12" s="17">
        <v>21</v>
      </c>
      <c r="XL12" s="17">
        <v>17.3</v>
      </c>
      <c r="XM12" s="17">
        <v>14</v>
      </c>
      <c r="XN12" s="17">
        <v>14</v>
      </c>
      <c r="XO12" s="17">
        <v>3.3</v>
      </c>
      <c r="XP12" s="17"/>
      <c r="XQ12" s="17"/>
      <c r="XR12" s="17"/>
      <c r="XS12" s="17">
        <v>0</v>
      </c>
      <c r="XT12" s="17">
        <v>7.7</v>
      </c>
      <c r="XU12" s="17">
        <v>7.85</v>
      </c>
      <c r="XV12" s="17">
        <v>7.85</v>
      </c>
      <c r="XW12" s="17">
        <v>-0.15</v>
      </c>
      <c r="XX12" s="17"/>
      <c r="XY12" s="17"/>
      <c r="XZ12" s="17"/>
      <c r="YA12" s="17">
        <v>0</v>
      </c>
      <c r="YB12" s="17"/>
      <c r="YC12" s="17"/>
      <c r="YD12" s="17"/>
      <c r="YE12" s="17">
        <v>0</v>
      </c>
    </row>
    <row r="13" spans="1:655" ht="24" customHeight="1" x14ac:dyDescent="0.25">
      <c r="A13" s="1"/>
      <c r="B13" s="16" t="s">
        <v>75</v>
      </c>
      <c r="C13" s="16" t="s">
        <v>897</v>
      </c>
      <c r="D13" s="17">
        <v>56.6</v>
      </c>
      <c r="E13" s="17">
        <v>86.23</v>
      </c>
      <c r="F13" s="17">
        <v>76.292599999999993</v>
      </c>
      <c r="G13" s="17">
        <v>-19.692599999999999</v>
      </c>
      <c r="H13" s="17">
        <v>599.70000000000005</v>
      </c>
      <c r="I13" s="17">
        <v>604.19000000000005</v>
      </c>
      <c r="J13" s="17">
        <v>594.17127000000005</v>
      </c>
      <c r="K13" s="17">
        <v>5.5287300000000004</v>
      </c>
      <c r="L13" s="17">
        <v>148.30000000000001</v>
      </c>
      <c r="M13" s="17">
        <v>147.32</v>
      </c>
      <c r="N13" s="17">
        <v>193.29446999999999</v>
      </c>
      <c r="O13" s="17">
        <v>-44.99447</v>
      </c>
      <c r="P13" s="17"/>
      <c r="Q13" s="17"/>
      <c r="R13" s="17"/>
      <c r="S13" s="17">
        <v>0</v>
      </c>
      <c r="T13" s="17"/>
      <c r="U13" s="17"/>
      <c r="V13" s="17"/>
      <c r="W13" s="17">
        <v>0</v>
      </c>
      <c r="X13" s="17">
        <v>70.099999999999994</v>
      </c>
      <c r="Y13" s="17">
        <v>68.650000000000006</v>
      </c>
      <c r="Z13" s="17">
        <v>76.797120000000007</v>
      </c>
      <c r="AA13" s="17">
        <v>-6.69712</v>
      </c>
      <c r="AB13" s="17">
        <v>102.6</v>
      </c>
      <c r="AC13" s="17">
        <v>100</v>
      </c>
      <c r="AD13" s="17">
        <v>107.62209</v>
      </c>
      <c r="AE13" s="17">
        <v>-5.0220900000000004</v>
      </c>
      <c r="AF13" s="17"/>
      <c r="AG13" s="17"/>
      <c r="AH13" s="17"/>
      <c r="AI13" s="17">
        <v>0</v>
      </c>
      <c r="AJ13" s="17"/>
      <c r="AK13" s="17"/>
      <c r="AL13" s="17"/>
      <c r="AM13" s="17">
        <v>0</v>
      </c>
      <c r="AN13" s="17">
        <v>143</v>
      </c>
      <c r="AO13" s="17">
        <v>135.71778</v>
      </c>
      <c r="AP13" s="17">
        <v>135.71858</v>
      </c>
      <c r="AQ13" s="17">
        <v>7.2814199999999998</v>
      </c>
      <c r="AR13" s="17">
        <v>141.4</v>
      </c>
      <c r="AS13" s="17">
        <v>135.71778</v>
      </c>
      <c r="AT13" s="17">
        <v>135.71858</v>
      </c>
      <c r="AU13" s="17">
        <v>5.6814200000000001</v>
      </c>
      <c r="AV13" s="17">
        <v>142.30000000000001</v>
      </c>
      <c r="AW13" s="17">
        <v>135.71778</v>
      </c>
      <c r="AX13" s="17">
        <v>135.71858</v>
      </c>
      <c r="AY13" s="17">
        <v>6.5814199999999996</v>
      </c>
      <c r="AZ13" s="17">
        <v>234.3</v>
      </c>
      <c r="BA13" s="17">
        <v>203.57667000000001</v>
      </c>
      <c r="BB13" s="17">
        <v>203.57785999999999</v>
      </c>
      <c r="BC13" s="17">
        <v>30.72214</v>
      </c>
      <c r="BD13" s="17">
        <v>0</v>
      </c>
      <c r="BE13" s="17">
        <v>0</v>
      </c>
      <c r="BF13" s="17">
        <v>0</v>
      </c>
      <c r="BG13" s="17">
        <v>0</v>
      </c>
      <c r="BH13" s="17"/>
      <c r="BI13" s="17"/>
      <c r="BJ13" s="17"/>
      <c r="BK13" s="17">
        <v>0</v>
      </c>
      <c r="BL13" s="17">
        <v>489.1</v>
      </c>
      <c r="BM13" s="17">
        <v>277.92</v>
      </c>
      <c r="BN13" s="17">
        <v>364.78474</v>
      </c>
      <c r="BO13" s="17">
        <v>124.31525999999999</v>
      </c>
      <c r="BP13" s="17">
        <v>4.9000000000000004</v>
      </c>
      <c r="BQ13" s="17">
        <v>4.43</v>
      </c>
      <c r="BR13" s="17">
        <v>4.4318299999999997</v>
      </c>
      <c r="BS13" s="17">
        <v>0.46816999999999998</v>
      </c>
      <c r="BT13" s="17"/>
      <c r="BU13" s="17"/>
      <c r="BV13" s="17"/>
      <c r="BW13" s="17">
        <v>0</v>
      </c>
      <c r="BX13" s="17"/>
      <c r="BY13" s="17"/>
      <c r="BZ13" s="17"/>
      <c r="CA13" s="17">
        <v>0</v>
      </c>
      <c r="CB13" s="17"/>
      <c r="CC13" s="17"/>
      <c r="CD13" s="17"/>
      <c r="CE13" s="17">
        <v>0</v>
      </c>
      <c r="CF13" s="17"/>
      <c r="CG13" s="17"/>
      <c r="CH13" s="17"/>
      <c r="CI13" s="17">
        <v>0</v>
      </c>
      <c r="CJ13" s="17">
        <v>159.19999999999999</v>
      </c>
      <c r="CK13" s="17">
        <v>156.25</v>
      </c>
      <c r="CL13" s="17">
        <v>156.24977999999999</v>
      </c>
      <c r="CM13" s="17">
        <v>2.9502199999999998</v>
      </c>
      <c r="CN13" s="17">
        <v>7.2</v>
      </c>
      <c r="CO13" s="17">
        <v>5.13</v>
      </c>
      <c r="CP13" s="17">
        <v>5.1333399999999996</v>
      </c>
      <c r="CQ13" s="17">
        <v>2.0666600000000002</v>
      </c>
      <c r="CR13" s="17">
        <v>5.8</v>
      </c>
      <c r="CS13" s="17">
        <v>2.82</v>
      </c>
      <c r="CT13" s="17">
        <v>2.8177500000000002</v>
      </c>
      <c r="CU13" s="17">
        <v>2.9822500000000001</v>
      </c>
      <c r="CV13" s="17">
        <v>0</v>
      </c>
      <c r="CW13" s="17">
        <v>0</v>
      </c>
      <c r="CX13" s="17"/>
      <c r="CY13" s="17">
        <v>0</v>
      </c>
      <c r="CZ13" s="17">
        <v>7</v>
      </c>
      <c r="DA13" s="17">
        <v>6.88</v>
      </c>
      <c r="DB13" s="17">
        <v>6.8787000000000003</v>
      </c>
      <c r="DC13" s="17">
        <v>0.12130000000000001</v>
      </c>
      <c r="DD13" s="17">
        <v>11.1</v>
      </c>
      <c r="DE13" s="17">
        <v>12.3</v>
      </c>
      <c r="DF13" s="17">
        <v>14.91933</v>
      </c>
      <c r="DG13" s="17">
        <v>-3.8193299999999999</v>
      </c>
      <c r="DH13" s="17">
        <v>50</v>
      </c>
      <c r="DI13" s="17">
        <v>73.41</v>
      </c>
      <c r="DJ13" s="17">
        <v>108.59674</v>
      </c>
      <c r="DK13" s="17">
        <v>-58.596739999999997</v>
      </c>
      <c r="DL13" s="17"/>
      <c r="DM13" s="17"/>
      <c r="DN13" s="17"/>
      <c r="DO13" s="17">
        <v>0</v>
      </c>
      <c r="DP13" s="17"/>
      <c r="DQ13" s="17"/>
      <c r="DR13" s="17"/>
      <c r="DS13" s="17">
        <v>0</v>
      </c>
      <c r="DT13" s="17"/>
      <c r="DU13" s="17"/>
      <c r="DV13" s="17"/>
      <c r="DW13" s="17">
        <v>0</v>
      </c>
      <c r="DX13" s="17"/>
      <c r="DY13" s="17"/>
      <c r="DZ13" s="17"/>
      <c r="EA13" s="17">
        <v>0</v>
      </c>
      <c r="EB13" s="17">
        <v>74.099999999999994</v>
      </c>
      <c r="EC13" s="17">
        <v>77.5</v>
      </c>
      <c r="ED13" s="17">
        <v>83.718959999999996</v>
      </c>
      <c r="EE13" s="17">
        <v>-9.6189599999999995</v>
      </c>
      <c r="EF13" s="17">
        <v>80.2</v>
      </c>
      <c r="EG13" s="17">
        <v>159.47</v>
      </c>
      <c r="EH13" s="17">
        <v>0</v>
      </c>
      <c r="EI13" s="17">
        <v>80.2</v>
      </c>
      <c r="EJ13" s="17"/>
      <c r="EK13" s="17"/>
      <c r="EL13" s="17"/>
      <c r="EM13" s="17">
        <v>0</v>
      </c>
      <c r="EN13" s="17"/>
      <c r="EO13" s="17"/>
      <c r="EP13" s="17"/>
      <c r="EQ13" s="17">
        <v>0</v>
      </c>
      <c r="ER13" s="17"/>
      <c r="ES13" s="17"/>
      <c r="ET13" s="17"/>
      <c r="EU13" s="17">
        <v>0</v>
      </c>
      <c r="EV13" s="17">
        <v>6.5</v>
      </c>
      <c r="EW13" s="17">
        <v>6.39</v>
      </c>
      <c r="EX13" s="17">
        <v>6.39</v>
      </c>
      <c r="EY13" s="17">
        <v>0.11</v>
      </c>
      <c r="EZ13" s="17">
        <v>146.69999999999999</v>
      </c>
      <c r="FA13" s="17">
        <v>144.33000000000001</v>
      </c>
      <c r="FB13" s="17">
        <v>156.19982999999999</v>
      </c>
      <c r="FC13" s="17">
        <v>-9.4998299999999993</v>
      </c>
      <c r="FD13" s="17">
        <v>53.8</v>
      </c>
      <c r="FE13" s="17">
        <v>55.2</v>
      </c>
      <c r="FF13" s="17">
        <v>55.201830000000001</v>
      </c>
      <c r="FG13" s="17">
        <v>-1.4018299999999999</v>
      </c>
      <c r="FH13" s="17">
        <v>73.2</v>
      </c>
      <c r="FI13" s="17">
        <v>67.010000000000005</v>
      </c>
      <c r="FJ13" s="17">
        <v>76.294809999999998</v>
      </c>
      <c r="FK13" s="17">
        <v>-3.0948099999999998</v>
      </c>
      <c r="FL13" s="17">
        <v>33.9</v>
      </c>
      <c r="FM13" s="17">
        <v>30.17</v>
      </c>
      <c r="FN13" s="17">
        <v>30.16769</v>
      </c>
      <c r="FO13" s="17">
        <v>3.73231</v>
      </c>
      <c r="FP13" s="17">
        <v>18.8</v>
      </c>
      <c r="FQ13" s="17">
        <v>18.260000000000002</v>
      </c>
      <c r="FR13" s="17">
        <v>18.264620000000001</v>
      </c>
      <c r="FS13" s="17">
        <v>0.53537999999999997</v>
      </c>
      <c r="FT13" s="17">
        <v>19.8</v>
      </c>
      <c r="FU13" s="17">
        <v>19.11</v>
      </c>
      <c r="FV13" s="17">
        <v>19.10679</v>
      </c>
      <c r="FW13" s="17">
        <v>0.69320999999999999</v>
      </c>
      <c r="FX13" s="17">
        <v>87.4</v>
      </c>
      <c r="FY13" s="17">
        <v>84.93</v>
      </c>
      <c r="FZ13" s="17">
        <v>84.929259999999999</v>
      </c>
      <c r="GA13" s="17">
        <v>2.4707400000000002</v>
      </c>
      <c r="GB13" s="17">
        <v>182.6</v>
      </c>
      <c r="GC13" s="17">
        <v>185.1</v>
      </c>
      <c r="GD13" s="17">
        <v>185.09974</v>
      </c>
      <c r="GE13" s="17">
        <v>-2.4997400000000001</v>
      </c>
      <c r="GF13" s="17">
        <v>182.2</v>
      </c>
      <c r="GG13" s="17">
        <v>185.1</v>
      </c>
      <c r="GH13" s="17">
        <v>185.09974</v>
      </c>
      <c r="GI13" s="17">
        <v>-2.89974</v>
      </c>
      <c r="GJ13" s="17">
        <v>183.1</v>
      </c>
      <c r="GK13" s="17">
        <v>185.1</v>
      </c>
      <c r="GL13" s="17">
        <v>185.09974</v>
      </c>
      <c r="GM13" s="17">
        <v>-1.9997400000000001</v>
      </c>
      <c r="GN13" s="17">
        <v>87.5</v>
      </c>
      <c r="GO13" s="17">
        <v>88.96</v>
      </c>
      <c r="GP13" s="17">
        <v>88.962050000000005</v>
      </c>
      <c r="GQ13" s="17">
        <v>-1.4620500000000001</v>
      </c>
      <c r="GR13" s="17">
        <v>7.6</v>
      </c>
      <c r="GS13" s="17">
        <v>9.09</v>
      </c>
      <c r="GT13" s="17">
        <v>9.09</v>
      </c>
      <c r="GU13" s="17">
        <v>-1.49</v>
      </c>
      <c r="GV13" s="17">
        <v>2</v>
      </c>
      <c r="GW13" s="17">
        <v>9.85</v>
      </c>
      <c r="GX13" s="17">
        <v>9.8520099999999999</v>
      </c>
      <c r="GY13" s="17">
        <v>-7.8520099999999999</v>
      </c>
      <c r="GZ13" s="17">
        <v>32.9</v>
      </c>
      <c r="HA13" s="17">
        <v>34.479999999999997</v>
      </c>
      <c r="HB13" s="17">
        <v>34.477789999999999</v>
      </c>
      <c r="HC13" s="17">
        <v>-1.57779</v>
      </c>
      <c r="HD13" s="17">
        <v>37.700000000000003</v>
      </c>
      <c r="HE13" s="17">
        <v>40.78</v>
      </c>
      <c r="HF13" s="17">
        <v>40.78398</v>
      </c>
      <c r="HG13" s="17">
        <v>-3.0839799999999999</v>
      </c>
      <c r="HH13" s="17">
        <v>3.8</v>
      </c>
      <c r="HI13" s="17">
        <v>4.12</v>
      </c>
      <c r="HJ13" s="17">
        <v>4.1192200000000003</v>
      </c>
      <c r="HK13" s="17">
        <v>-0.31922</v>
      </c>
      <c r="HL13" s="17">
        <v>0</v>
      </c>
      <c r="HM13" s="17">
        <v>0</v>
      </c>
      <c r="HN13" s="17">
        <v>0</v>
      </c>
      <c r="HO13" s="17">
        <v>0</v>
      </c>
      <c r="HP13" s="17">
        <v>58.6</v>
      </c>
      <c r="HQ13" s="17">
        <v>100.23</v>
      </c>
      <c r="HR13" s="17">
        <v>87.566010000000006</v>
      </c>
      <c r="HS13" s="17">
        <v>-28.966010000000001</v>
      </c>
      <c r="HT13" s="17"/>
      <c r="HU13" s="17"/>
      <c r="HV13" s="17"/>
      <c r="HW13" s="17">
        <v>0</v>
      </c>
      <c r="HX13" s="17"/>
      <c r="HY13" s="17"/>
      <c r="HZ13" s="17"/>
      <c r="IA13" s="17">
        <v>0</v>
      </c>
      <c r="IB13" s="17">
        <v>21.8</v>
      </c>
      <c r="IC13" s="17">
        <v>47.44</v>
      </c>
      <c r="ID13" s="17">
        <v>47.438119999999998</v>
      </c>
      <c r="IE13" s="17">
        <v>-25.638120000000001</v>
      </c>
      <c r="IF13" s="17"/>
      <c r="IG13" s="17">
        <v>0</v>
      </c>
      <c r="IH13" s="17"/>
      <c r="II13" s="17">
        <v>0</v>
      </c>
      <c r="IJ13" s="17"/>
      <c r="IK13" s="17"/>
      <c r="IL13" s="17"/>
      <c r="IM13" s="17">
        <v>0</v>
      </c>
      <c r="IN13" s="17">
        <v>47.6</v>
      </c>
      <c r="IO13" s="17">
        <v>48.18</v>
      </c>
      <c r="IP13" s="17">
        <v>48.181429999999999</v>
      </c>
      <c r="IQ13" s="17">
        <v>-0.58143</v>
      </c>
      <c r="IR13" s="17"/>
      <c r="IS13" s="17"/>
      <c r="IT13" s="17"/>
      <c r="IU13" s="17">
        <v>0</v>
      </c>
      <c r="IV13" s="17"/>
      <c r="IW13" s="17"/>
      <c r="IX13" s="17"/>
      <c r="IY13" s="17">
        <v>0</v>
      </c>
      <c r="IZ13" s="17"/>
      <c r="JA13" s="17"/>
      <c r="JB13" s="17"/>
      <c r="JC13" s="17">
        <v>0</v>
      </c>
      <c r="JD13" s="17">
        <v>86.8</v>
      </c>
      <c r="JE13" s="17">
        <v>88.38</v>
      </c>
      <c r="JF13" s="17">
        <v>88.384450000000001</v>
      </c>
      <c r="JG13" s="17">
        <v>-1.5844499999999999</v>
      </c>
      <c r="JH13" s="17">
        <v>178.1</v>
      </c>
      <c r="JI13" s="17">
        <v>171.34666999999999</v>
      </c>
      <c r="JJ13" s="17">
        <v>171.34719999999999</v>
      </c>
      <c r="JK13" s="17">
        <v>6.7527999999999997</v>
      </c>
      <c r="JL13" s="17">
        <v>176.2</v>
      </c>
      <c r="JM13" s="17">
        <v>171.34666999999999</v>
      </c>
      <c r="JN13" s="17">
        <v>171.34719999999999</v>
      </c>
      <c r="JO13" s="17">
        <v>4.8528000000000002</v>
      </c>
      <c r="JP13" s="17">
        <v>0</v>
      </c>
      <c r="JQ13" s="17">
        <v>0</v>
      </c>
      <c r="JR13" s="17"/>
      <c r="JS13" s="17">
        <v>0</v>
      </c>
      <c r="JT13" s="17">
        <v>174.5</v>
      </c>
      <c r="JU13" s="17">
        <v>171.34666999999999</v>
      </c>
      <c r="JV13" s="17">
        <v>171.34719999999999</v>
      </c>
      <c r="JW13" s="17">
        <v>3.1528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0</v>
      </c>
      <c r="KW13" s="17">
        <v>0</v>
      </c>
      <c r="KX13" s="17">
        <v>0</v>
      </c>
      <c r="KY13" s="17">
        <v>0</v>
      </c>
      <c r="KZ13" s="17"/>
      <c r="LA13" s="17"/>
      <c r="LB13" s="17"/>
      <c r="LC13" s="17">
        <v>0</v>
      </c>
      <c r="LD13" s="17">
        <v>1.8</v>
      </c>
      <c r="LE13" s="17">
        <v>1.78</v>
      </c>
      <c r="LF13" s="17">
        <v>1.7823800000000001</v>
      </c>
      <c r="LG13" s="17">
        <v>1.762E-2</v>
      </c>
      <c r="LH13" s="17">
        <v>75.599999999999994</v>
      </c>
      <c r="LI13" s="17">
        <v>130.55000000000001</v>
      </c>
      <c r="LJ13" s="17">
        <v>91.128060000000005</v>
      </c>
      <c r="LK13" s="17">
        <v>-15.52806</v>
      </c>
      <c r="LL13" s="17">
        <v>75.599999999999994</v>
      </c>
      <c r="LM13" s="17">
        <v>77.62</v>
      </c>
      <c r="LN13" s="17">
        <v>88.22175</v>
      </c>
      <c r="LO13" s="17">
        <v>-12.62175</v>
      </c>
      <c r="LP13" s="17">
        <v>64.3</v>
      </c>
      <c r="LQ13" s="17">
        <v>67.13</v>
      </c>
      <c r="LR13" s="17">
        <v>67.133979999999994</v>
      </c>
      <c r="LS13" s="17">
        <v>-2.8339799999999999</v>
      </c>
      <c r="LT13" s="17">
        <v>72.8</v>
      </c>
      <c r="LU13" s="17">
        <v>64.64</v>
      </c>
      <c r="LV13" s="17">
        <v>70.711950000000002</v>
      </c>
      <c r="LW13" s="17">
        <v>2.08805</v>
      </c>
      <c r="LX13" s="17">
        <v>30</v>
      </c>
      <c r="LY13" s="17">
        <v>29.95</v>
      </c>
      <c r="LZ13" s="17">
        <v>29.263670000000001</v>
      </c>
      <c r="MA13" s="17">
        <v>0.73633000000000004</v>
      </c>
      <c r="MB13" s="17"/>
      <c r="MC13" s="17"/>
      <c r="MD13" s="17"/>
      <c r="ME13" s="17">
        <v>0</v>
      </c>
      <c r="MF13" s="17"/>
      <c r="MG13" s="17"/>
      <c r="MH13" s="17"/>
      <c r="MI13" s="17">
        <v>0</v>
      </c>
      <c r="MJ13" s="17"/>
      <c r="MK13" s="17"/>
      <c r="ML13" s="17"/>
      <c r="MM13" s="17">
        <v>0</v>
      </c>
      <c r="MN13" s="17">
        <v>147.19999999999999</v>
      </c>
      <c r="MO13" s="17">
        <v>149.77332999999999</v>
      </c>
      <c r="MP13" s="17">
        <v>149.77350000000001</v>
      </c>
      <c r="MQ13" s="17">
        <v>-2.5735000000000001</v>
      </c>
      <c r="MR13" s="17">
        <v>148</v>
      </c>
      <c r="MS13" s="17">
        <v>149.77332999999999</v>
      </c>
      <c r="MT13" s="17">
        <v>149.77350000000001</v>
      </c>
      <c r="MU13" s="17">
        <v>-1.7735000000000001</v>
      </c>
      <c r="MV13" s="17">
        <v>149.4</v>
      </c>
      <c r="MW13" s="17">
        <v>149.77332999999999</v>
      </c>
      <c r="MX13" s="17">
        <v>149.77350000000001</v>
      </c>
      <c r="MY13" s="17">
        <v>-0.3735</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94.1</v>
      </c>
      <c r="OG13" s="17">
        <v>124.28</v>
      </c>
      <c r="OH13" s="17">
        <v>124.27800000000001</v>
      </c>
      <c r="OI13" s="17">
        <v>-30.178000000000001</v>
      </c>
      <c r="OJ13" s="17">
        <v>0</v>
      </c>
      <c r="OK13" s="17">
        <v>0</v>
      </c>
      <c r="OL13" s="17">
        <v>0</v>
      </c>
      <c r="OM13" s="17">
        <v>0</v>
      </c>
      <c r="ON13" s="17">
        <v>7.7</v>
      </c>
      <c r="OO13" s="17">
        <v>12.07</v>
      </c>
      <c r="OP13" s="17">
        <v>12.073</v>
      </c>
      <c r="OQ13" s="17">
        <v>-4.3730000000000002</v>
      </c>
      <c r="OR13" s="17">
        <v>0</v>
      </c>
      <c r="OS13" s="17">
        <v>0</v>
      </c>
      <c r="OT13" s="17">
        <v>0</v>
      </c>
      <c r="OU13" s="17">
        <v>0</v>
      </c>
      <c r="OV13" s="17">
        <v>14</v>
      </c>
      <c r="OW13" s="17">
        <v>13.11</v>
      </c>
      <c r="OX13" s="17">
        <v>13.10679</v>
      </c>
      <c r="OY13" s="17">
        <v>0.89320999999999995</v>
      </c>
      <c r="OZ13" s="17">
        <v>9.9</v>
      </c>
      <c r="PA13" s="17">
        <v>9</v>
      </c>
      <c r="PB13" s="17">
        <v>9.0000300000000006</v>
      </c>
      <c r="PC13" s="17">
        <v>0.89997000000000005</v>
      </c>
      <c r="PD13" s="17">
        <v>5.4</v>
      </c>
      <c r="PE13" s="17">
        <v>5.14</v>
      </c>
      <c r="PF13" s="17">
        <v>5.6699299999999999</v>
      </c>
      <c r="PG13" s="17">
        <v>-0.26993</v>
      </c>
      <c r="PH13" s="17">
        <v>0.5</v>
      </c>
      <c r="PI13" s="17">
        <v>1.23</v>
      </c>
      <c r="PJ13" s="17">
        <v>1.23</v>
      </c>
      <c r="PK13" s="17">
        <v>-0.73</v>
      </c>
      <c r="PL13" s="17">
        <v>1.5</v>
      </c>
      <c r="PM13" s="17">
        <v>1.5</v>
      </c>
      <c r="PN13" s="17">
        <v>1.5</v>
      </c>
      <c r="PO13" s="17">
        <v>0</v>
      </c>
      <c r="PP13" s="17">
        <v>2.6</v>
      </c>
      <c r="PQ13" s="17">
        <v>2.5</v>
      </c>
      <c r="PR13" s="17">
        <v>2.5</v>
      </c>
      <c r="PS13" s="17">
        <v>0.1</v>
      </c>
      <c r="PT13" s="17">
        <v>20.3</v>
      </c>
      <c r="PU13" s="17">
        <v>19.420000000000002</v>
      </c>
      <c r="PV13" s="17">
        <v>19.417470000000002</v>
      </c>
      <c r="PW13" s="17">
        <v>0.88253000000000004</v>
      </c>
      <c r="PX13" s="17">
        <v>20</v>
      </c>
      <c r="PY13" s="17">
        <v>19.420000000000002</v>
      </c>
      <c r="PZ13" s="17">
        <v>19.417470000000002</v>
      </c>
      <c r="QA13" s="17">
        <v>0.58252999999999999</v>
      </c>
      <c r="QB13" s="17">
        <v>11.5</v>
      </c>
      <c r="QC13" s="17">
        <v>11.65</v>
      </c>
      <c r="QD13" s="17">
        <v>11.65048</v>
      </c>
      <c r="QE13" s="17">
        <v>-0.15048</v>
      </c>
      <c r="QF13" s="17">
        <v>3.4</v>
      </c>
      <c r="QG13" s="17">
        <v>3.5</v>
      </c>
      <c r="QH13" s="17">
        <v>3.5</v>
      </c>
      <c r="QI13" s="17">
        <v>-0.1</v>
      </c>
      <c r="QJ13" s="17">
        <v>18.399999999999999</v>
      </c>
      <c r="QK13" s="17">
        <v>17.96</v>
      </c>
      <c r="QL13" s="17">
        <v>17.96116</v>
      </c>
      <c r="QM13" s="17">
        <v>0.43884000000000001</v>
      </c>
      <c r="QN13" s="17">
        <v>0</v>
      </c>
      <c r="QO13" s="17">
        <v>0</v>
      </c>
      <c r="QP13" s="17">
        <v>0</v>
      </c>
      <c r="QQ13" s="17">
        <v>0</v>
      </c>
      <c r="QR13" s="17">
        <v>0</v>
      </c>
      <c r="QS13" s="17">
        <v>0</v>
      </c>
      <c r="QT13" s="17">
        <v>0</v>
      </c>
      <c r="QU13" s="17">
        <v>0</v>
      </c>
      <c r="QV13" s="17">
        <v>28</v>
      </c>
      <c r="QW13" s="17">
        <v>29.79</v>
      </c>
      <c r="QX13" s="17">
        <v>29.786000000000001</v>
      </c>
      <c r="QY13" s="17">
        <v>-1.786</v>
      </c>
      <c r="QZ13" s="17">
        <v>81.2</v>
      </c>
      <c r="RA13" s="17">
        <v>85.53</v>
      </c>
      <c r="RB13" s="17">
        <v>85.528000000000006</v>
      </c>
      <c r="RC13" s="17">
        <v>-4.3280000000000003</v>
      </c>
      <c r="RD13" s="17">
        <v>4.5</v>
      </c>
      <c r="RE13" s="17">
        <v>4.2</v>
      </c>
      <c r="RF13" s="17">
        <v>4.2</v>
      </c>
      <c r="RG13" s="17">
        <v>0.3</v>
      </c>
      <c r="RH13" s="17">
        <v>2.2000000000000002</v>
      </c>
      <c r="RI13" s="17">
        <v>2.4</v>
      </c>
      <c r="RJ13" s="17">
        <v>2.4</v>
      </c>
      <c r="RK13" s="17">
        <v>-0.2</v>
      </c>
      <c r="RL13" s="17">
        <v>1.1000000000000001</v>
      </c>
      <c r="RM13" s="17">
        <v>1.2</v>
      </c>
      <c r="RN13" s="17">
        <v>1.2</v>
      </c>
      <c r="RO13" s="17">
        <v>-0.1</v>
      </c>
      <c r="RP13" s="17">
        <v>2.8</v>
      </c>
      <c r="RQ13" s="17">
        <v>2.8</v>
      </c>
      <c r="RR13" s="17">
        <v>2.8</v>
      </c>
      <c r="RS13" s="17">
        <v>0</v>
      </c>
      <c r="RT13" s="17">
        <v>0</v>
      </c>
      <c r="RU13" s="17">
        <v>0</v>
      </c>
      <c r="RV13" s="17">
        <v>0</v>
      </c>
      <c r="RW13" s="17">
        <v>0</v>
      </c>
      <c r="RX13" s="17">
        <v>2.6</v>
      </c>
      <c r="RY13" s="17">
        <v>2.75</v>
      </c>
      <c r="RZ13" s="17">
        <v>2.7509999999999999</v>
      </c>
      <c r="SA13" s="17">
        <v>-0.151</v>
      </c>
      <c r="SB13" s="17">
        <v>8.1</v>
      </c>
      <c r="SC13" s="17">
        <v>10.97</v>
      </c>
      <c r="SD13" s="17">
        <v>10.972799999999999</v>
      </c>
      <c r="SE13" s="17">
        <v>-2.8727999999999998</v>
      </c>
      <c r="SF13" s="17">
        <v>1.7</v>
      </c>
      <c r="SG13" s="17">
        <v>1.9</v>
      </c>
      <c r="SH13" s="17">
        <v>1.9</v>
      </c>
      <c r="SI13" s="17">
        <v>-0.2</v>
      </c>
      <c r="SJ13" s="17">
        <v>0.4</v>
      </c>
      <c r="SK13" s="17">
        <v>0.4</v>
      </c>
      <c r="SL13" s="17">
        <v>0.4</v>
      </c>
      <c r="SM13" s="17">
        <v>0</v>
      </c>
      <c r="SN13" s="17">
        <v>12</v>
      </c>
      <c r="SO13" s="17">
        <v>15.92</v>
      </c>
      <c r="SP13" s="17">
        <v>15.922330000000001</v>
      </c>
      <c r="SQ13" s="17">
        <v>-3.9223300000000001</v>
      </c>
      <c r="SR13" s="17">
        <v>4.3</v>
      </c>
      <c r="SS13" s="17">
        <v>4.5</v>
      </c>
      <c r="ST13" s="17">
        <v>4.5</v>
      </c>
      <c r="SU13" s="17">
        <v>-0.2</v>
      </c>
      <c r="SV13" s="17">
        <v>7</v>
      </c>
      <c r="SW13" s="17">
        <v>7</v>
      </c>
      <c r="SX13" s="17">
        <v>7</v>
      </c>
      <c r="SY13" s="17">
        <v>0</v>
      </c>
      <c r="SZ13" s="17">
        <v>9.1999999999999993</v>
      </c>
      <c r="TA13" s="17">
        <v>10.68</v>
      </c>
      <c r="TB13" s="17">
        <v>10.67961</v>
      </c>
      <c r="TC13" s="17">
        <v>-1.4796100000000001</v>
      </c>
      <c r="TD13" s="17">
        <v>16.899999999999999</v>
      </c>
      <c r="TE13" s="17">
        <v>17.09</v>
      </c>
      <c r="TF13" s="17">
        <v>17.08737</v>
      </c>
      <c r="TG13" s="17">
        <v>-0.18737000000000001</v>
      </c>
      <c r="TH13" s="17">
        <v>12.7</v>
      </c>
      <c r="TI13" s="17">
        <v>15.12</v>
      </c>
      <c r="TJ13" s="17">
        <v>15.121</v>
      </c>
      <c r="TK13" s="17">
        <v>-2.4209999999999998</v>
      </c>
      <c r="TL13" s="17">
        <v>13.1</v>
      </c>
      <c r="TM13" s="17">
        <v>12.96</v>
      </c>
      <c r="TN13" s="17">
        <v>12.962999999999999</v>
      </c>
      <c r="TO13" s="17">
        <v>0.13700000000000001</v>
      </c>
      <c r="TP13" s="17"/>
      <c r="TQ13" s="17">
        <v>0</v>
      </c>
      <c r="TR13" s="17">
        <v>0</v>
      </c>
      <c r="TS13" s="17">
        <v>0</v>
      </c>
      <c r="TT13" s="17">
        <v>70.5</v>
      </c>
      <c r="TU13" s="17">
        <v>79.19</v>
      </c>
      <c r="TV13" s="17">
        <v>79.191000000000003</v>
      </c>
      <c r="TW13" s="17">
        <v>-8.6910000000000007</v>
      </c>
      <c r="TX13" s="17">
        <v>105.1</v>
      </c>
      <c r="TY13" s="17">
        <v>79.81</v>
      </c>
      <c r="TZ13" s="17">
        <v>79.808000000000007</v>
      </c>
      <c r="UA13" s="17">
        <v>25.292000000000002</v>
      </c>
      <c r="UB13" s="17">
        <v>7.7</v>
      </c>
      <c r="UC13" s="17">
        <v>10.61</v>
      </c>
      <c r="UD13" s="17">
        <v>10.613</v>
      </c>
      <c r="UE13" s="17">
        <v>-2.9129999999999998</v>
      </c>
      <c r="UF13" s="17">
        <v>6.7</v>
      </c>
      <c r="UG13" s="17">
        <v>8.85</v>
      </c>
      <c r="UH13" s="17">
        <v>8.8460000000000001</v>
      </c>
      <c r="UI13" s="17">
        <v>-2.1459999999999999</v>
      </c>
      <c r="UJ13" s="17">
        <v>12.3</v>
      </c>
      <c r="UK13" s="17">
        <v>13.59</v>
      </c>
      <c r="UL13" s="17">
        <v>13.592230000000001</v>
      </c>
      <c r="UM13" s="17">
        <v>-1.29223</v>
      </c>
      <c r="UN13" s="17">
        <v>3.9</v>
      </c>
      <c r="UO13" s="17">
        <v>4</v>
      </c>
      <c r="UP13" s="17">
        <v>4</v>
      </c>
      <c r="UQ13" s="17">
        <v>-0.1</v>
      </c>
      <c r="UR13" s="17">
        <v>8.8000000000000007</v>
      </c>
      <c r="US13" s="17">
        <v>8.1999999999999993</v>
      </c>
      <c r="UT13" s="17">
        <v>8.1999999999999993</v>
      </c>
      <c r="UU13" s="17">
        <v>0.6</v>
      </c>
      <c r="UV13" s="17">
        <v>6.7</v>
      </c>
      <c r="UW13" s="17">
        <v>8.5</v>
      </c>
      <c r="UX13" s="17">
        <v>8.5</v>
      </c>
      <c r="UY13" s="17">
        <v>-1.8</v>
      </c>
      <c r="UZ13" s="17">
        <v>7.3</v>
      </c>
      <c r="VA13" s="17">
        <v>9</v>
      </c>
      <c r="VB13" s="17">
        <v>9</v>
      </c>
      <c r="VC13" s="17">
        <v>-1.7</v>
      </c>
      <c r="VD13" s="17">
        <v>7.5</v>
      </c>
      <c r="VE13" s="17">
        <v>9</v>
      </c>
      <c r="VF13" s="17">
        <v>9</v>
      </c>
      <c r="VG13" s="17">
        <v>-1.5</v>
      </c>
      <c r="VH13" s="17">
        <v>3.8</v>
      </c>
      <c r="VI13" s="17">
        <v>7.6</v>
      </c>
      <c r="VJ13" s="17">
        <v>7.5960000000000001</v>
      </c>
      <c r="VK13" s="17">
        <v>-3.7959999999999998</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96.6</v>
      </c>
      <c r="WC13" s="17">
        <v>108.13</v>
      </c>
      <c r="WD13" s="17">
        <v>108.131</v>
      </c>
      <c r="WE13" s="17">
        <v>-11.531000000000001</v>
      </c>
      <c r="WF13" s="17">
        <v>113.6</v>
      </c>
      <c r="WG13" s="17">
        <v>122.2</v>
      </c>
      <c r="WH13" s="17">
        <v>122.202</v>
      </c>
      <c r="WI13" s="17">
        <v>-8.6020000000000003</v>
      </c>
      <c r="WJ13" s="17">
        <v>0</v>
      </c>
      <c r="WK13" s="17">
        <v>0</v>
      </c>
      <c r="WL13" s="17">
        <v>0</v>
      </c>
      <c r="WM13" s="17">
        <v>0</v>
      </c>
      <c r="WN13" s="17">
        <v>0</v>
      </c>
      <c r="WO13" s="17">
        <v>0</v>
      </c>
      <c r="WP13" s="17">
        <v>0</v>
      </c>
      <c r="WQ13" s="17">
        <v>0</v>
      </c>
      <c r="WR13" s="17">
        <v>5.6</v>
      </c>
      <c r="WS13" s="17">
        <v>5.4</v>
      </c>
      <c r="WT13" s="17">
        <v>5.4</v>
      </c>
      <c r="WU13" s="17">
        <v>0.2</v>
      </c>
      <c r="WV13" s="17">
        <v>18.8</v>
      </c>
      <c r="WW13" s="17">
        <v>18.45</v>
      </c>
      <c r="WX13" s="17">
        <v>18.4466</v>
      </c>
      <c r="WY13" s="17">
        <v>0.35339999999999999</v>
      </c>
      <c r="WZ13" s="17">
        <v>9.1999999999999993</v>
      </c>
      <c r="XA13" s="17">
        <v>10.6</v>
      </c>
      <c r="XB13" s="17">
        <v>10.6</v>
      </c>
      <c r="XC13" s="17">
        <v>-1.4</v>
      </c>
      <c r="XD13" s="17">
        <v>42.7</v>
      </c>
      <c r="XE13" s="17">
        <v>42.232140000000001</v>
      </c>
      <c r="XF13" s="17">
        <v>42</v>
      </c>
      <c r="XG13" s="17">
        <v>0.7</v>
      </c>
      <c r="XH13" s="17">
        <v>32.6</v>
      </c>
      <c r="XI13" s="17">
        <v>12.767860000000001</v>
      </c>
      <c r="XJ13" s="17">
        <v>13</v>
      </c>
      <c r="XK13" s="17">
        <v>19.600000000000001</v>
      </c>
      <c r="XL13" s="17">
        <v>16.8</v>
      </c>
      <c r="XM13" s="17">
        <v>14</v>
      </c>
      <c r="XN13" s="17">
        <v>14</v>
      </c>
      <c r="XO13" s="17">
        <v>2.8</v>
      </c>
      <c r="XP13" s="17"/>
      <c r="XQ13" s="17"/>
      <c r="XR13" s="17"/>
      <c r="XS13" s="17">
        <v>0</v>
      </c>
      <c r="XT13" s="17">
        <v>6.1</v>
      </c>
      <c r="XU13" s="17">
        <v>7.85</v>
      </c>
      <c r="XV13" s="17">
        <v>7.85</v>
      </c>
      <c r="XW13" s="17">
        <v>-1.75</v>
      </c>
      <c r="XX13" s="17"/>
      <c r="XY13" s="17"/>
      <c r="XZ13" s="17"/>
      <c r="YA13" s="17">
        <v>0</v>
      </c>
      <c r="YB13" s="17"/>
      <c r="YC13" s="17"/>
      <c r="YD13" s="17"/>
      <c r="YE13" s="17">
        <v>0</v>
      </c>
    </row>
    <row r="14" spans="1:655" ht="24" customHeight="1" x14ac:dyDescent="0.25">
      <c r="A14" s="1"/>
      <c r="B14" s="16" t="s">
        <v>75</v>
      </c>
      <c r="C14" s="16" t="s">
        <v>898</v>
      </c>
      <c r="D14" s="17">
        <v>55.8</v>
      </c>
      <c r="E14" s="17">
        <v>74.91</v>
      </c>
      <c r="F14" s="17">
        <v>76.650210000000001</v>
      </c>
      <c r="G14" s="17">
        <v>-20.850210000000001</v>
      </c>
      <c r="H14" s="17">
        <v>597.29999999999995</v>
      </c>
      <c r="I14" s="17">
        <v>604.19000000000005</v>
      </c>
      <c r="J14" s="17">
        <v>594.17127000000005</v>
      </c>
      <c r="K14" s="17">
        <v>3.12873</v>
      </c>
      <c r="L14" s="17">
        <v>148.6</v>
      </c>
      <c r="M14" s="17">
        <v>147.32</v>
      </c>
      <c r="N14" s="17">
        <v>193.29446999999999</v>
      </c>
      <c r="O14" s="17">
        <v>-44.694470000000003</v>
      </c>
      <c r="P14" s="17"/>
      <c r="Q14" s="17"/>
      <c r="R14" s="17"/>
      <c r="S14" s="17">
        <v>0</v>
      </c>
      <c r="T14" s="17"/>
      <c r="U14" s="17"/>
      <c r="V14" s="17"/>
      <c r="W14" s="17">
        <v>0</v>
      </c>
      <c r="X14" s="17">
        <v>70.099999999999994</v>
      </c>
      <c r="Y14" s="17">
        <v>76.66</v>
      </c>
      <c r="Z14" s="17">
        <v>76.791439999999994</v>
      </c>
      <c r="AA14" s="17">
        <v>-6.6914400000000001</v>
      </c>
      <c r="AB14" s="17">
        <v>104.6</v>
      </c>
      <c r="AC14" s="17">
        <v>100</v>
      </c>
      <c r="AD14" s="17">
        <v>100.00368</v>
      </c>
      <c r="AE14" s="17">
        <v>4.5963200000000004</v>
      </c>
      <c r="AF14" s="17"/>
      <c r="AG14" s="17"/>
      <c r="AH14" s="17"/>
      <c r="AI14" s="17">
        <v>0</v>
      </c>
      <c r="AJ14" s="17"/>
      <c r="AK14" s="17"/>
      <c r="AL14" s="17"/>
      <c r="AM14" s="17">
        <v>0</v>
      </c>
      <c r="AN14" s="17">
        <v>148.4</v>
      </c>
      <c r="AO14" s="17">
        <v>153.75778</v>
      </c>
      <c r="AP14" s="17">
        <v>145.00971999999999</v>
      </c>
      <c r="AQ14" s="17">
        <v>3.3902800000000002</v>
      </c>
      <c r="AR14" s="17">
        <v>149.30000000000001</v>
      </c>
      <c r="AS14" s="17">
        <v>153.75778</v>
      </c>
      <c r="AT14" s="17">
        <v>145.00971999999999</v>
      </c>
      <c r="AU14" s="17">
        <v>4.2902800000000001</v>
      </c>
      <c r="AV14" s="17">
        <v>149.4</v>
      </c>
      <c r="AW14" s="17">
        <v>153.75778</v>
      </c>
      <c r="AX14" s="17">
        <v>145.00971999999999</v>
      </c>
      <c r="AY14" s="17">
        <v>4.3902799999999997</v>
      </c>
      <c r="AZ14" s="17">
        <v>246.9</v>
      </c>
      <c r="BA14" s="17">
        <v>230.63667000000001</v>
      </c>
      <c r="BB14" s="17">
        <v>217.51456999999999</v>
      </c>
      <c r="BC14" s="17">
        <v>29.385429999999999</v>
      </c>
      <c r="BD14" s="17">
        <v>0</v>
      </c>
      <c r="BE14" s="17">
        <v>0</v>
      </c>
      <c r="BF14" s="17">
        <v>0</v>
      </c>
      <c r="BG14" s="17">
        <v>0</v>
      </c>
      <c r="BH14" s="17"/>
      <c r="BI14" s="17"/>
      <c r="BJ14" s="17"/>
      <c r="BK14" s="17">
        <v>0</v>
      </c>
      <c r="BL14" s="17">
        <v>487.7</v>
      </c>
      <c r="BM14" s="17">
        <v>238.89</v>
      </c>
      <c r="BN14" s="17">
        <v>344.48221999999998</v>
      </c>
      <c r="BO14" s="17">
        <v>143.21778</v>
      </c>
      <c r="BP14" s="17">
        <v>4.9000000000000004</v>
      </c>
      <c r="BQ14" s="17">
        <v>4.43</v>
      </c>
      <c r="BR14" s="17">
        <v>4.4318299999999997</v>
      </c>
      <c r="BS14" s="17">
        <v>0.46816999999999998</v>
      </c>
      <c r="BT14" s="17"/>
      <c r="BU14" s="17"/>
      <c r="BV14" s="17"/>
      <c r="BW14" s="17">
        <v>0</v>
      </c>
      <c r="BX14" s="17"/>
      <c r="BY14" s="17"/>
      <c r="BZ14" s="17"/>
      <c r="CA14" s="17">
        <v>0</v>
      </c>
      <c r="CB14" s="17"/>
      <c r="CC14" s="17"/>
      <c r="CD14" s="17"/>
      <c r="CE14" s="17">
        <v>0</v>
      </c>
      <c r="CF14" s="17"/>
      <c r="CG14" s="17"/>
      <c r="CH14" s="17"/>
      <c r="CI14" s="17">
        <v>0</v>
      </c>
      <c r="CJ14" s="17">
        <v>154.19999999999999</v>
      </c>
      <c r="CK14" s="17">
        <v>156.25</v>
      </c>
      <c r="CL14" s="17">
        <v>156.24977999999999</v>
      </c>
      <c r="CM14" s="17">
        <v>-2.0497800000000002</v>
      </c>
      <c r="CN14" s="17">
        <v>6.9</v>
      </c>
      <c r="CO14" s="17">
        <v>5.13</v>
      </c>
      <c r="CP14" s="17">
        <v>5.1333399999999996</v>
      </c>
      <c r="CQ14" s="17">
        <v>1.7666599999999999</v>
      </c>
      <c r="CR14" s="17">
        <v>5.7</v>
      </c>
      <c r="CS14" s="17">
        <v>2.82</v>
      </c>
      <c r="CT14" s="17">
        <v>2.8177500000000002</v>
      </c>
      <c r="CU14" s="17">
        <v>2.88225</v>
      </c>
      <c r="CV14" s="17">
        <v>0</v>
      </c>
      <c r="CW14" s="17">
        <v>0</v>
      </c>
      <c r="CX14" s="17"/>
      <c r="CY14" s="17">
        <v>0</v>
      </c>
      <c r="CZ14" s="17">
        <v>6.9</v>
      </c>
      <c r="DA14" s="17">
        <v>6.88</v>
      </c>
      <c r="DB14" s="17">
        <v>6.8787000000000003</v>
      </c>
      <c r="DC14" s="17">
        <v>2.1299999999999999E-2</v>
      </c>
      <c r="DD14" s="17">
        <v>11.2</v>
      </c>
      <c r="DE14" s="17">
        <v>13.24</v>
      </c>
      <c r="DF14" s="17">
        <v>14.91933</v>
      </c>
      <c r="DG14" s="17">
        <v>-3.7193299999999998</v>
      </c>
      <c r="DH14" s="17">
        <v>49.9</v>
      </c>
      <c r="DI14" s="17">
        <v>72.5</v>
      </c>
      <c r="DJ14" s="17">
        <v>108.63788</v>
      </c>
      <c r="DK14" s="17">
        <v>-58.737879999999997</v>
      </c>
      <c r="DL14" s="17"/>
      <c r="DM14" s="17"/>
      <c r="DN14" s="17"/>
      <c r="DO14" s="17">
        <v>0</v>
      </c>
      <c r="DP14" s="17"/>
      <c r="DQ14" s="17"/>
      <c r="DR14" s="17"/>
      <c r="DS14" s="17">
        <v>0</v>
      </c>
      <c r="DT14" s="17"/>
      <c r="DU14" s="17"/>
      <c r="DV14" s="17"/>
      <c r="DW14" s="17">
        <v>0</v>
      </c>
      <c r="DX14" s="17"/>
      <c r="DY14" s="17"/>
      <c r="DZ14" s="17"/>
      <c r="EA14" s="17">
        <v>0</v>
      </c>
      <c r="EB14" s="17">
        <v>73.900000000000006</v>
      </c>
      <c r="EC14" s="17">
        <v>77.05</v>
      </c>
      <c r="ED14" s="17">
        <v>83.766329999999996</v>
      </c>
      <c r="EE14" s="17">
        <v>-9.8663299999999996</v>
      </c>
      <c r="EF14" s="17">
        <v>76.2</v>
      </c>
      <c r="EG14" s="17">
        <v>75.38</v>
      </c>
      <c r="EH14" s="17">
        <v>0</v>
      </c>
      <c r="EI14" s="17">
        <v>76.2</v>
      </c>
      <c r="EJ14" s="17"/>
      <c r="EK14" s="17"/>
      <c r="EL14" s="17"/>
      <c r="EM14" s="17">
        <v>0</v>
      </c>
      <c r="EN14" s="17"/>
      <c r="EO14" s="17"/>
      <c r="EP14" s="17"/>
      <c r="EQ14" s="17">
        <v>0</v>
      </c>
      <c r="ER14" s="17"/>
      <c r="ES14" s="17"/>
      <c r="ET14" s="17"/>
      <c r="EU14" s="17">
        <v>0</v>
      </c>
      <c r="EV14" s="17">
        <v>6.5</v>
      </c>
      <c r="EW14" s="17">
        <v>6.39</v>
      </c>
      <c r="EX14" s="17">
        <v>6.39</v>
      </c>
      <c r="EY14" s="17">
        <v>0.11</v>
      </c>
      <c r="EZ14" s="17">
        <v>147.19999999999999</v>
      </c>
      <c r="FA14" s="17">
        <v>200.42</v>
      </c>
      <c r="FB14" s="17">
        <v>147.61489</v>
      </c>
      <c r="FC14" s="17">
        <v>-0.41488999999999998</v>
      </c>
      <c r="FD14" s="17">
        <v>53</v>
      </c>
      <c r="FE14" s="17">
        <v>55.2</v>
      </c>
      <c r="FF14" s="17">
        <v>55.201830000000001</v>
      </c>
      <c r="FG14" s="17">
        <v>-2.2018300000000002</v>
      </c>
      <c r="FH14" s="17">
        <v>48.1</v>
      </c>
      <c r="FI14" s="17">
        <v>48.51</v>
      </c>
      <c r="FJ14" s="17">
        <v>64.67877</v>
      </c>
      <c r="FK14" s="17">
        <v>-16.578769999999999</v>
      </c>
      <c r="FL14" s="17">
        <v>35.4</v>
      </c>
      <c r="FM14" s="17">
        <v>30.17</v>
      </c>
      <c r="FN14" s="17">
        <v>30.16769</v>
      </c>
      <c r="FO14" s="17">
        <v>5.23231</v>
      </c>
      <c r="FP14" s="17">
        <v>18.8</v>
      </c>
      <c r="FQ14" s="17">
        <v>18.260000000000002</v>
      </c>
      <c r="FR14" s="17">
        <v>18.264620000000001</v>
      </c>
      <c r="FS14" s="17">
        <v>0.53537999999999997</v>
      </c>
      <c r="FT14" s="17">
        <v>19.8</v>
      </c>
      <c r="FU14" s="17">
        <v>19.11</v>
      </c>
      <c r="FV14" s="17">
        <v>19.10679</v>
      </c>
      <c r="FW14" s="17">
        <v>0.69320999999999999</v>
      </c>
      <c r="FX14" s="17">
        <v>83.6</v>
      </c>
      <c r="FY14" s="17">
        <v>84.93</v>
      </c>
      <c r="FZ14" s="17">
        <v>84.929259999999999</v>
      </c>
      <c r="GA14" s="17">
        <v>-1.3292600000000001</v>
      </c>
      <c r="GB14" s="17">
        <v>180.6</v>
      </c>
      <c r="GC14" s="17">
        <v>185.1</v>
      </c>
      <c r="GD14" s="17">
        <v>185.09934000000001</v>
      </c>
      <c r="GE14" s="17">
        <v>-4.4993400000000001</v>
      </c>
      <c r="GF14" s="17">
        <v>181.8</v>
      </c>
      <c r="GG14" s="17">
        <v>185.1</v>
      </c>
      <c r="GH14" s="17">
        <v>185.09934000000001</v>
      </c>
      <c r="GI14" s="17">
        <v>-3.2993399999999999</v>
      </c>
      <c r="GJ14" s="17">
        <v>183.6</v>
      </c>
      <c r="GK14" s="17">
        <v>185.1</v>
      </c>
      <c r="GL14" s="17">
        <v>185.09934000000001</v>
      </c>
      <c r="GM14" s="17">
        <v>-1.4993399999999999</v>
      </c>
      <c r="GN14" s="17">
        <v>87.2</v>
      </c>
      <c r="GO14" s="17">
        <v>88.96</v>
      </c>
      <c r="GP14" s="17">
        <v>88.962050000000005</v>
      </c>
      <c r="GQ14" s="17">
        <v>-1.7620499999999999</v>
      </c>
      <c r="GR14" s="17">
        <v>7.5</v>
      </c>
      <c r="GS14" s="17">
        <v>9.09</v>
      </c>
      <c r="GT14" s="17">
        <v>9.09</v>
      </c>
      <c r="GU14" s="17">
        <v>-1.59</v>
      </c>
      <c r="GV14" s="17">
        <v>2</v>
      </c>
      <c r="GW14" s="17">
        <v>9.85</v>
      </c>
      <c r="GX14" s="17">
        <v>9.8520099999999999</v>
      </c>
      <c r="GY14" s="17">
        <v>-7.8520099999999999</v>
      </c>
      <c r="GZ14" s="17">
        <v>33</v>
      </c>
      <c r="HA14" s="17">
        <v>34.479999999999997</v>
      </c>
      <c r="HB14" s="17">
        <v>34.477780000000003</v>
      </c>
      <c r="HC14" s="17">
        <v>-1.4777800000000001</v>
      </c>
      <c r="HD14" s="17">
        <v>37.200000000000003</v>
      </c>
      <c r="HE14" s="17">
        <v>40.78</v>
      </c>
      <c r="HF14" s="17">
        <v>40.78398</v>
      </c>
      <c r="HG14" s="17">
        <v>-3.5839799999999999</v>
      </c>
      <c r="HH14" s="17">
        <v>3.8</v>
      </c>
      <c r="HI14" s="17">
        <v>4.12</v>
      </c>
      <c r="HJ14" s="17">
        <v>4.1192200000000003</v>
      </c>
      <c r="HK14" s="17">
        <v>-0.31922</v>
      </c>
      <c r="HL14" s="17">
        <v>0</v>
      </c>
      <c r="HM14" s="17">
        <v>0</v>
      </c>
      <c r="HN14" s="17">
        <v>0</v>
      </c>
      <c r="HO14" s="17">
        <v>0</v>
      </c>
      <c r="HP14" s="17">
        <v>67.099999999999994</v>
      </c>
      <c r="HQ14" s="17">
        <v>48.54</v>
      </c>
      <c r="HR14" s="17">
        <v>109.75131</v>
      </c>
      <c r="HS14" s="17">
        <v>-42.651310000000002</v>
      </c>
      <c r="HT14" s="17"/>
      <c r="HU14" s="17"/>
      <c r="HV14" s="17"/>
      <c r="HW14" s="17">
        <v>0</v>
      </c>
      <c r="HX14" s="17"/>
      <c r="HY14" s="17"/>
      <c r="HZ14" s="17"/>
      <c r="IA14" s="17">
        <v>0</v>
      </c>
      <c r="IB14" s="17">
        <v>21.8</v>
      </c>
      <c r="IC14" s="17">
        <v>44.32</v>
      </c>
      <c r="ID14" s="17">
        <v>47.43262</v>
      </c>
      <c r="IE14" s="17">
        <v>-25.632619999999999</v>
      </c>
      <c r="IF14" s="17"/>
      <c r="IG14" s="17">
        <v>0</v>
      </c>
      <c r="IH14" s="17"/>
      <c r="II14" s="17">
        <v>0</v>
      </c>
      <c r="IJ14" s="17"/>
      <c r="IK14" s="17"/>
      <c r="IL14" s="17"/>
      <c r="IM14" s="17">
        <v>0</v>
      </c>
      <c r="IN14" s="17">
        <v>47.6</v>
      </c>
      <c r="IO14" s="17">
        <v>48.18</v>
      </c>
      <c r="IP14" s="17">
        <v>48.181429999999999</v>
      </c>
      <c r="IQ14" s="17">
        <v>-0.58143</v>
      </c>
      <c r="IR14" s="17"/>
      <c r="IS14" s="17"/>
      <c r="IT14" s="17"/>
      <c r="IU14" s="17">
        <v>0</v>
      </c>
      <c r="IV14" s="17"/>
      <c r="IW14" s="17"/>
      <c r="IX14" s="17"/>
      <c r="IY14" s="17">
        <v>0</v>
      </c>
      <c r="IZ14" s="17"/>
      <c r="JA14" s="17"/>
      <c r="JB14" s="17"/>
      <c r="JC14" s="17">
        <v>0</v>
      </c>
      <c r="JD14" s="17">
        <v>86.8</v>
      </c>
      <c r="JE14" s="17">
        <v>88.38</v>
      </c>
      <c r="JF14" s="17">
        <v>88.384450000000001</v>
      </c>
      <c r="JG14" s="17">
        <v>-1.5844499999999999</v>
      </c>
      <c r="JH14" s="17">
        <v>177.2</v>
      </c>
      <c r="JI14" s="17">
        <v>171.34666999999999</v>
      </c>
      <c r="JJ14" s="17">
        <v>171.34719000000001</v>
      </c>
      <c r="JK14" s="17">
        <v>5.8528099999999998</v>
      </c>
      <c r="JL14" s="17">
        <v>175.2</v>
      </c>
      <c r="JM14" s="17">
        <v>171.34666999999999</v>
      </c>
      <c r="JN14" s="17">
        <v>171.34719000000001</v>
      </c>
      <c r="JO14" s="17">
        <v>3.8528099999999998</v>
      </c>
      <c r="JP14" s="17">
        <v>0</v>
      </c>
      <c r="JQ14" s="17">
        <v>0</v>
      </c>
      <c r="JR14" s="17"/>
      <c r="JS14" s="17">
        <v>0</v>
      </c>
      <c r="JT14" s="17">
        <v>174.8</v>
      </c>
      <c r="JU14" s="17">
        <v>171.34666999999999</v>
      </c>
      <c r="JV14" s="17">
        <v>171.34719000000001</v>
      </c>
      <c r="JW14" s="17">
        <v>3.4528099999999999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0</v>
      </c>
      <c r="KW14" s="17">
        <v>0</v>
      </c>
      <c r="KX14" s="17">
        <v>0</v>
      </c>
      <c r="KY14" s="17">
        <v>0</v>
      </c>
      <c r="KZ14" s="17"/>
      <c r="LA14" s="17"/>
      <c r="LB14" s="17"/>
      <c r="LC14" s="17">
        <v>0</v>
      </c>
      <c r="LD14" s="17">
        <v>1.8</v>
      </c>
      <c r="LE14" s="17">
        <v>1.78</v>
      </c>
      <c r="LF14" s="17">
        <v>1.7823800000000001</v>
      </c>
      <c r="LG14" s="17">
        <v>1.762E-2</v>
      </c>
      <c r="LH14" s="17">
        <v>49.2</v>
      </c>
      <c r="LI14" s="17">
        <v>103.52</v>
      </c>
      <c r="LJ14" s="17">
        <v>63.387889999999999</v>
      </c>
      <c r="LK14" s="17">
        <v>-14.187889999999999</v>
      </c>
      <c r="LL14" s="17">
        <v>83</v>
      </c>
      <c r="LM14" s="17">
        <v>88.52</v>
      </c>
      <c r="LN14" s="17">
        <v>77.918909999999997</v>
      </c>
      <c r="LO14" s="17">
        <v>5.0810899999999997</v>
      </c>
      <c r="LP14" s="17">
        <v>60.9</v>
      </c>
      <c r="LQ14" s="17">
        <v>67.13</v>
      </c>
      <c r="LR14" s="17">
        <v>67.133979999999994</v>
      </c>
      <c r="LS14" s="17">
        <v>-6.2339799999999999</v>
      </c>
      <c r="LT14" s="17">
        <v>71.599999999999994</v>
      </c>
      <c r="LU14" s="17">
        <v>69.38</v>
      </c>
      <c r="LV14" s="17">
        <v>66.630300000000005</v>
      </c>
      <c r="LW14" s="17">
        <v>4.9696999999999996</v>
      </c>
      <c r="LX14" s="17">
        <v>29.8</v>
      </c>
      <c r="LY14" s="17">
        <v>28.71</v>
      </c>
      <c r="LZ14" s="17">
        <v>27.57451</v>
      </c>
      <c r="MA14" s="17">
        <v>2.2254900000000002</v>
      </c>
      <c r="MB14" s="17"/>
      <c r="MC14" s="17"/>
      <c r="MD14" s="17"/>
      <c r="ME14" s="17">
        <v>0</v>
      </c>
      <c r="MF14" s="17"/>
      <c r="MG14" s="17"/>
      <c r="MH14" s="17"/>
      <c r="MI14" s="17">
        <v>0</v>
      </c>
      <c r="MJ14" s="17"/>
      <c r="MK14" s="17"/>
      <c r="ML14" s="17"/>
      <c r="MM14" s="17">
        <v>0</v>
      </c>
      <c r="MN14" s="17">
        <v>147.1</v>
      </c>
      <c r="MO14" s="17">
        <v>149.77332999999999</v>
      </c>
      <c r="MP14" s="17">
        <v>149.77321000000001</v>
      </c>
      <c r="MQ14" s="17">
        <v>-2.6732100000000001</v>
      </c>
      <c r="MR14" s="17">
        <v>148.30000000000001</v>
      </c>
      <c r="MS14" s="17">
        <v>149.77332999999999</v>
      </c>
      <c r="MT14" s="17">
        <v>149.77321000000001</v>
      </c>
      <c r="MU14" s="17">
        <v>-1.4732099999999999</v>
      </c>
      <c r="MV14" s="17">
        <v>150</v>
      </c>
      <c r="MW14" s="17">
        <v>149.77332999999999</v>
      </c>
      <c r="MX14" s="17">
        <v>149.77321000000001</v>
      </c>
      <c r="MY14" s="17">
        <v>0.22678999999999999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87.4</v>
      </c>
      <c r="OG14" s="17">
        <v>111.4</v>
      </c>
      <c r="OH14" s="17">
        <v>124.02200000000001</v>
      </c>
      <c r="OI14" s="17">
        <v>-36.622</v>
      </c>
      <c r="OJ14" s="17">
        <v>0</v>
      </c>
      <c r="OK14" s="17">
        <v>0</v>
      </c>
      <c r="OL14" s="17">
        <v>0</v>
      </c>
      <c r="OM14" s="17">
        <v>0</v>
      </c>
      <c r="ON14" s="17">
        <v>9.3000000000000007</v>
      </c>
      <c r="OO14" s="17">
        <v>12.08</v>
      </c>
      <c r="OP14" s="17">
        <v>12.08</v>
      </c>
      <c r="OQ14" s="17">
        <v>-2.78</v>
      </c>
      <c r="OR14" s="17">
        <v>0</v>
      </c>
      <c r="OS14" s="17">
        <v>0</v>
      </c>
      <c r="OT14" s="17">
        <v>0</v>
      </c>
      <c r="OU14" s="17">
        <v>0</v>
      </c>
      <c r="OV14" s="17">
        <v>14</v>
      </c>
      <c r="OW14" s="17">
        <v>13.11</v>
      </c>
      <c r="OX14" s="17">
        <v>13.10679</v>
      </c>
      <c r="OY14" s="17">
        <v>0.89320999999999995</v>
      </c>
      <c r="OZ14" s="17">
        <v>9.9</v>
      </c>
      <c r="PA14" s="17">
        <v>9</v>
      </c>
      <c r="PB14" s="17">
        <v>9.0000300000000006</v>
      </c>
      <c r="PC14" s="17">
        <v>0.89997000000000005</v>
      </c>
      <c r="PD14" s="17">
        <v>5.4</v>
      </c>
      <c r="PE14" s="17">
        <v>5.66</v>
      </c>
      <c r="PF14" s="17">
        <v>5.6695599999999997</v>
      </c>
      <c r="PG14" s="17">
        <v>-0.26956000000000002</v>
      </c>
      <c r="PH14" s="17">
        <v>0.5</v>
      </c>
      <c r="PI14" s="17">
        <v>1.23</v>
      </c>
      <c r="PJ14" s="17">
        <v>1.23</v>
      </c>
      <c r="PK14" s="17">
        <v>-0.73</v>
      </c>
      <c r="PL14" s="17">
        <v>1.5</v>
      </c>
      <c r="PM14" s="17">
        <v>1.5</v>
      </c>
      <c r="PN14" s="17">
        <v>1.5</v>
      </c>
      <c r="PO14" s="17">
        <v>0</v>
      </c>
      <c r="PP14" s="17">
        <v>2.6</v>
      </c>
      <c r="PQ14" s="17">
        <v>2.5</v>
      </c>
      <c r="PR14" s="17">
        <v>2.5</v>
      </c>
      <c r="PS14" s="17">
        <v>0.1</v>
      </c>
      <c r="PT14" s="17">
        <v>20.100000000000001</v>
      </c>
      <c r="PU14" s="17">
        <v>19.420000000000002</v>
      </c>
      <c r="PV14" s="17">
        <v>19.417470000000002</v>
      </c>
      <c r="PW14" s="17">
        <v>0.68252999999999997</v>
      </c>
      <c r="PX14" s="17">
        <v>20</v>
      </c>
      <c r="PY14" s="17">
        <v>19.420000000000002</v>
      </c>
      <c r="PZ14" s="17">
        <v>19.417470000000002</v>
      </c>
      <c r="QA14" s="17">
        <v>0.58252999999999999</v>
      </c>
      <c r="QB14" s="17">
        <v>11.5</v>
      </c>
      <c r="QC14" s="17">
        <v>11.65</v>
      </c>
      <c r="QD14" s="17">
        <v>11.65048</v>
      </c>
      <c r="QE14" s="17">
        <v>-0.15048</v>
      </c>
      <c r="QF14" s="17">
        <v>3.4</v>
      </c>
      <c r="QG14" s="17">
        <v>3.5</v>
      </c>
      <c r="QH14" s="17">
        <v>3.5</v>
      </c>
      <c r="QI14" s="17">
        <v>-0.1</v>
      </c>
      <c r="QJ14" s="17">
        <v>18.399999999999999</v>
      </c>
      <c r="QK14" s="17">
        <v>17.96</v>
      </c>
      <c r="QL14" s="17">
        <v>17.96116</v>
      </c>
      <c r="QM14" s="17">
        <v>0.43884000000000001</v>
      </c>
      <c r="QN14" s="17">
        <v>0</v>
      </c>
      <c r="QO14" s="17">
        <v>0</v>
      </c>
      <c r="QP14" s="17">
        <v>0</v>
      </c>
      <c r="QQ14" s="17">
        <v>0</v>
      </c>
      <c r="QR14" s="17">
        <v>0</v>
      </c>
      <c r="QS14" s="17">
        <v>0</v>
      </c>
      <c r="QT14" s="17">
        <v>0</v>
      </c>
      <c r="QU14" s="17">
        <v>0</v>
      </c>
      <c r="QV14" s="17">
        <v>28</v>
      </c>
      <c r="QW14" s="17">
        <v>29.74</v>
      </c>
      <c r="QX14" s="17">
        <v>29.734999999999999</v>
      </c>
      <c r="QY14" s="17">
        <v>-1.7350000000000001</v>
      </c>
      <c r="QZ14" s="17">
        <v>82.2</v>
      </c>
      <c r="RA14" s="17">
        <v>85.57</v>
      </c>
      <c r="RB14" s="17">
        <v>85.569000000000003</v>
      </c>
      <c r="RC14" s="17">
        <v>-3.3690000000000002</v>
      </c>
      <c r="RD14" s="17">
        <v>4.5</v>
      </c>
      <c r="RE14" s="17">
        <v>4.2</v>
      </c>
      <c r="RF14" s="17">
        <v>4.2</v>
      </c>
      <c r="RG14" s="17">
        <v>0.3</v>
      </c>
      <c r="RH14" s="17">
        <v>2.2000000000000002</v>
      </c>
      <c r="RI14" s="17">
        <v>2.4</v>
      </c>
      <c r="RJ14" s="17">
        <v>2.4</v>
      </c>
      <c r="RK14" s="17">
        <v>-0.2</v>
      </c>
      <c r="RL14" s="17">
        <v>1.1000000000000001</v>
      </c>
      <c r="RM14" s="17">
        <v>1.2</v>
      </c>
      <c r="RN14" s="17">
        <v>1.2</v>
      </c>
      <c r="RO14" s="17">
        <v>-0.1</v>
      </c>
      <c r="RP14" s="17">
        <v>2.8</v>
      </c>
      <c r="RQ14" s="17">
        <v>2.8</v>
      </c>
      <c r="RR14" s="17">
        <v>2.8</v>
      </c>
      <c r="RS14" s="17">
        <v>0</v>
      </c>
      <c r="RT14" s="17">
        <v>0</v>
      </c>
      <c r="RU14" s="17">
        <v>0</v>
      </c>
      <c r="RV14" s="17">
        <v>0</v>
      </c>
      <c r="RW14" s="17">
        <v>0</v>
      </c>
      <c r="RX14" s="17">
        <v>2.5</v>
      </c>
      <c r="RY14" s="17">
        <v>2.75</v>
      </c>
      <c r="RZ14" s="17">
        <v>2.7509999999999999</v>
      </c>
      <c r="SA14" s="17">
        <v>-0.251</v>
      </c>
      <c r="SB14" s="17">
        <v>8.1999999999999993</v>
      </c>
      <c r="SC14" s="17">
        <v>10.25</v>
      </c>
      <c r="SD14" s="17">
        <v>10.97153</v>
      </c>
      <c r="SE14" s="17">
        <v>-2.7715299999999998</v>
      </c>
      <c r="SF14" s="17">
        <v>1.6</v>
      </c>
      <c r="SG14" s="17">
        <v>1.9</v>
      </c>
      <c r="SH14" s="17">
        <v>1.9</v>
      </c>
      <c r="SI14" s="17">
        <v>-0.3</v>
      </c>
      <c r="SJ14" s="17">
        <v>0.4</v>
      </c>
      <c r="SK14" s="17">
        <v>0.4</v>
      </c>
      <c r="SL14" s="17">
        <v>0.4</v>
      </c>
      <c r="SM14" s="17">
        <v>0</v>
      </c>
      <c r="SN14" s="17">
        <v>12.1</v>
      </c>
      <c r="SO14" s="17">
        <v>15.92</v>
      </c>
      <c r="SP14" s="17">
        <v>15.922330000000001</v>
      </c>
      <c r="SQ14" s="17">
        <v>-3.82233</v>
      </c>
      <c r="SR14" s="17">
        <v>4.3</v>
      </c>
      <c r="SS14" s="17">
        <v>4.5</v>
      </c>
      <c r="ST14" s="17">
        <v>4.5</v>
      </c>
      <c r="SU14" s="17">
        <v>-0.2</v>
      </c>
      <c r="SV14" s="17">
        <v>6.9</v>
      </c>
      <c r="SW14" s="17">
        <v>7</v>
      </c>
      <c r="SX14" s="17">
        <v>7</v>
      </c>
      <c r="SY14" s="17">
        <v>-0.1</v>
      </c>
      <c r="SZ14" s="17">
        <v>9.3000000000000007</v>
      </c>
      <c r="TA14" s="17">
        <v>10.68</v>
      </c>
      <c r="TB14" s="17">
        <v>10.67961</v>
      </c>
      <c r="TC14" s="17">
        <v>-1.37961</v>
      </c>
      <c r="TD14" s="17">
        <v>16.899999999999999</v>
      </c>
      <c r="TE14" s="17">
        <v>17.09</v>
      </c>
      <c r="TF14" s="17">
        <v>17.08737</v>
      </c>
      <c r="TG14" s="17">
        <v>-0.18737000000000001</v>
      </c>
      <c r="TH14" s="17">
        <v>10.3</v>
      </c>
      <c r="TI14" s="17">
        <v>13.8</v>
      </c>
      <c r="TJ14" s="17">
        <v>15.214</v>
      </c>
      <c r="TK14" s="17">
        <v>-4.9139999999999997</v>
      </c>
      <c r="TL14" s="17">
        <v>14.2</v>
      </c>
      <c r="TM14" s="17">
        <v>12.22</v>
      </c>
      <c r="TN14" s="17">
        <v>12.218999999999999</v>
      </c>
      <c r="TO14" s="17">
        <v>1.9810000000000001</v>
      </c>
      <c r="TP14" s="17"/>
      <c r="TQ14" s="17">
        <v>0</v>
      </c>
      <c r="TR14" s="17">
        <v>0</v>
      </c>
      <c r="TS14" s="17">
        <v>0</v>
      </c>
      <c r="TT14" s="17">
        <v>79.599999999999994</v>
      </c>
      <c r="TU14" s="17">
        <v>106.6</v>
      </c>
      <c r="TV14" s="17">
        <v>76.566000000000003</v>
      </c>
      <c r="TW14" s="17">
        <v>3.0339999999999998</v>
      </c>
      <c r="TX14" s="17">
        <v>93.3</v>
      </c>
      <c r="TY14" s="17">
        <v>101.4</v>
      </c>
      <c r="TZ14" s="17">
        <v>78.546999999999997</v>
      </c>
      <c r="UA14" s="17">
        <v>14.753</v>
      </c>
      <c r="UB14" s="17">
        <v>10</v>
      </c>
      <c r="UC14" s="17">
        <v>10.55</v>
      </c>
      <c r="UD14" s="17">
        <v>10.545999999999999</v>
      </c>
      <c r="UE14" s="17">
        <v>-0.54600000000000004</v>
      </c>
      <c r="UF14" s="17">
        <v>13.7</v>
      </c>
      <c r="UG14" s="17">
        <v>8.57</v>
      </c>
      <c r="UH14" s="17">
        <v>8.5709999999999997</v>
      </c>
      <c r="UI14" s="17">
        <v>5.1289999999999996</v>
      </c>
      <c r="UJ14" s="17">
        <v>12.3</v>
      </c>
      <c r="UK14" s="17">
        <v>13.59</v>
      </c>
      <c r="UL14" s="17">
        <v>13.592230000000001</v>
      </c>
      <c r="UM14" s="17">
        <v>-1.29223</v>
      </c>
      <c r="UN14" s="17">
        <v>3.9</v>
      </c>
      <c r="UO14" s="17">
        <v>4</v>
      </c>
      <c r="UP14" s="17">
        <v>4</v>
      </c>
      <c r="UQ14" s="17">
        <v>-0.1</v>
      </c>
      <c r="UR14" s="17">
        <v>8.8000000000000007</v>
      </c>
      <c r="US14" s="17">
        <v>8.1999999999999993</v>
      </c>
      <c r="UT14" s="17">
        <v>8.1999999999999993</v>
      </c>
      <c r="UU14" s="17">
        <v>0.6</v>
      </c>
      <c r="UV14" s="17">
        <v>6.7</v>
      </c>
      <c r="UW14" s="17">
        <v>8.5</v>
      </c>
      <c r="UX14" s="17">
        <v>8.5</v>
      </c>
      <c r="UY14" s="17">
        <v>-1.8</v>
      </c>
      <c r="UZ14" s="17">
        <v>7.3</v>
      </c>
      <c r="VA14" s="17">
        <v>9</v>
      </c>
      <c r="VB14" s="17">
        <v>9</v>
      </c>
      <c r="VC14" s="17">
        <v>-1.7</v>
      </c>
      <c r="VD14" s="17">
        <v>7.5</v>
      </c>
      <c r="VE14" s="17">
        <v>9</v>
      </c>
      <c r="VF14" s="17">
        <v>9</v>
      </c>
      <c r="VG14" s="17">
        <v>-1.5</v>
      </c>
      <c r="VH14" s="17">
        <v>4.7</v>
      </c>
      <c r="VI14" s="17">
        <v>7.15</v>
      </c>
      <c r="VJ14" s="17">
        <v>7.1449999999999996</v>
      </c>
      <c r="VK14" s="17">
        <v>-2.4449999999999998</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98.6</v>
      </c>
      <c r="WC14" s="17">
        <v>113.3</v>
      </c>
      <c r="WD14" s="17">
        <v>107.524</v>
      </c>
      <c r="WE14" s="17">
        <v>-8.9239999999999995</v>
      </c>
      <c r="WF14" s="17">
        <v>130</v>
      </c>
      <c r="WG14" s="17">
        <v>113.5</v>
      </c>
      <c r="WH14" s="17">
        <v>121.71</v>
      </c>
      <c r="WI14" s="17">
        <v>8.2899999999999991</v>
      </c>
      <c r="WJ14" s="17">
        <v>0</v>
      </c>
      <c r="WK14" s="17">
        <v>0</v>
      </c>
      <c r="WL14" s="17">
        <v>0</v>
      </c>
      <c r="WM14" s="17">
        <v>0</v>
      </c>
      <c r="WN14" s="17">
        <v>0</v>
      </c>
      <c r="WO14" s="17">
        <v>0</v>
      </c>
      <c r="WP14" s="17">
        <v>0</v>
      </c>
      <c r="WQ14" s="17">
        <v>0</v>
      </c>
      <c r="WR14" s="17">
        <v>5.5</v>
      </c>
      <c r="WS14" s="17">
        <v>5.4</v>
      </c>
      <c r="WT14" s="17">
        <v>5.4</v>
      </c>
      <c r="WU14" s="17">
        <v>0.1</v>
      </c>
      <c r="WV14" s="17">
        <v>18.8</v>
      </c>
      <c r="WW14" s="17">
        <v>18.45</v>
      </c>
      <c r="WX14" s="17">
        <v>18.4466</v>
      </c>
      <c r="WY14" s="17">
        <v>0.35339999999999999</v>
      </c>
      <c r="WZ14" s="17">
        <v>9.5</v>
      </c>
      <c r="XA14" s="17">
        <v>10.6</v>
      </c>
      <c r="XB14" s="17">
        <v>10.6</v>
      </c>
      <c r="XC14" s="17">
        <v>-1.1000000000000001</v>
      </c>
      <c r="XD14" s="17">
        <v>43.3</v>
      </c>
      <c r="XE14" s="17">
        <v>59.892859999999999</v>
      </c>
      <c r="XF14" s="17">
        <v>42</v>
      </c>
      <c r="XG14" s="17">
        <v>1.3</v>
      </c>
      <c r="XH14" s="17">
        <v>31.5</v>
      </c>
      <c r="XI14" s="17">
        <v>18.107140000000001</v>
      </c>
      <c r="XJ14" s="17">
        <v>13</v>
      </c>
      <c r="XK14" s="17">
        <v>18.5</v>
      </c>
      <c r="XL14" s="17">
        <v>17.100000000000001</v>
      </c>
      <c r="XM14" s="17">
        <v>14</v>
      </c>
      <c r="XN14" s="17">
        <v>14</v>
      </c>
      <c r="XO14" s="17">
        <v>3.1</v>
      </c>
      <c r="XP14" s="17"/>
      <c r="XQ14" s="17"/>
      <c r="XR14" s="17"/>
      <c r="XS14" s="17">
        <v>0</v>
      </c>
      <c r="XT14" s="17">
        <v>7.7</v>
      </c>
      <c r="XU14" s="17">
        <v>7.85</v>
      </c>
      <c r="XV14" s="17">
        <v>7.85</v>
      </c>
      <c r="XW14" s="17">
        <v>-0.15</v>
      </c>
      <c r="XX14" s="17"/>
      <c r="XY14" s="17"/>
      <c r="XZ14" s="17"/>
      <c r="YA14" s="17">
        <v>0</v>
      </c>
      <c r="YB14" s="17"/>
      <c r="YC14" s="17"/>
      <c r="YD14" s="17"/>
      <c r="YE14" s="17">
        <v>0</v>
      </c>
    </row>
    <row r="15" spans="1:655" ht="24" customHeight="1" x14ac:dyDescent="0.25">
      <c r="A15" s="1"/>
      <c r="B15" s="16" t="s">
        <v>75</v>
      </c>
      <c r="C15" s="16" t="s">
        <v>899</v>
      </c>
      <c r="D15" s="17">
        <v>59.3</v>
      </c>
      <c r="E15" s="17">
        <v>74.66</v>
      </c>
      <c r="F15" s="17">
        <v>75.114710000000002</v>
      </c>
      <c r="G15" s="17">
        <v>-15.81471</v>
      </c>
      <c r="H15" s="17">
        <v>600.79999999999995</v>
      </c>
      <c r="I15" s="17">
        <v>604.19000000000005</v>
      </c>
      <c r="J15" s="17">
        <v>594.17127000000005</v>
      </c>
      <c r="K15" s="17">
        <v>6.62873</v>
      </c>
      <c r="L15" s="17">
        <v>148.6</v>
      </c>
      <c r="M15" s="17">
        <v>147.32</v>
      </c>
      <c r="N15" s="17">
        <v>193.29446999999999</v>
      </c>
      <c r="O15" s="17">
        <v>-44.694470000000003</v>
      </c>
      <c r="P15" s="17"/>
      <c r="Q15" s="17"/>
      <c r="R15" s="17"/>
      <c r="S15" s="17">
        <v>0</v>
      </c>
      <c r="T15" s="17"/>
      <c r="U15" s="17"/>
      <c r="V15" s="17"/>
      <c r="W15" s="17">
        <v>0</v>
      </c>
      <c r="X15" s="17">
        <v>70.5</v>
      </c>
      <c r="Y15" s="17">
        <v>74.72</v>
      </c>
      <c r="Z15" s="17">
        <v>76.730999999999995</v>
      </c>
      <c r="AA15" s="17">
        <v>-6.2309999999999999</v>
      </c>
      <c r="AB15" s="17">
        <v>104.5</v>
      </c>
      <c r="AC15" s="17">
        <v>100</v>
      </c>
      <c r="AD15" s="17">
        <v>100.00265</v>
      </c>
      <c r="AE15" s="17">
        <v>4.49735</v>
      </c>
      <c r="AF15" s="17"/>
      <c r="AG15" s="17"/>
      <c r="AH15" s="17"/>
      <c r="AI15" s="17">
        <v>0</v>
      </c>
      <c r="AJ15" s="17"/>
      <c r="AK15" s="17"/>
      <c r="AL15" s="17"/>
      <c r="AM15" s="17">
        <v>0</v>
      </c>
      <c r="AN15" s="17">
        <v>164.1</v>
      </c>
      <c r="AO15" s="17">
        <v>136.66</v>
      </c>
      <c r="AP15" s="17">
        <v>141.58915999999999</v>
      </c>
      <c r="AQ15" s="17">
        <v>22.510840000000002</v>
      </c>
      <c r="AR15" s="17">
        <v>163.80000000000001</v>
      </c>
      <c r="AS15" s="17">
        <v>136.66</v>
      </c>
      <c r="AT15" s="17">
        <v>141.58915999999999</v>
      </c>
      <c r="AU15" s="17">
        <v>22.210840000000001</v>
      </c>
      <c r="AV15" s="17">
        <v>164.1</v>
      </c>
      <c r="AW15" s="17">
        <v>136.66</v>
      </c>
      <c r="AX15" s="17">
        <v>141.58915999999999</v>
      </c>
      <c r="AY15" s="17">
        <v>22.510840000000002</v>
      </c>
      <c r="AZ15" s="17">
        <v>254.8</v>
      </c>
      <c r="BA15" s="17">
        <v>204.99</v>
      </c>
      <c r="BB15" s="17">
        <v>212.38373000000001</v>
      </c>
      <c r="BC15" s="17">
        <v>42.416269999999997</v>
      </c>
      <c r="BD15" s="17">
        <v>0</v>
      </c>
      <c r="BE15" s="17">
        <v>0</v>
      </c>
      <c r="BF15" s="17">
        <v>0</v>
      </c>
      <c r="BG15" s="17">
        <v>0</v>
      </c>
      <c r="BH15" s="17"/>
      <c r="BI15" s="17"/>
      <c r="BJ15" s="17"/>
      <c r="BK15" s="17">
        <v>0</v>
      </c>
      <c r="BL15" s="17">
        <v>371.8</v>
      </c>
      <c r="BM15" s="17">
        <v>252.43</v>
      </c>
      <c r="BN15" s="17">
        <v>343.21037000000001</v>
      </c>
      <c r="BO15" s="17">
        <v>28.58963</v>
      </c>
      <c r="BP15" s="17">
        <v>4.9000000000000004</v>
      </c>
      <c r="BQ15" s="17">
        <v>4.43</v>
      </c>
      <c r="BR15" s="17">
        <v>4.4318299999999997</v>
      </c>
      <c r="BS15" s="17">
        <v>0.46816999999999998</v>
      </c>
      <c r="BT15" s="17"/>
      <c r="BU15" s="17"/>
      <c r="BV15" s="17"/>
      <c r="BW15" s="17">
        <v>0</v>
      </c>
      <c r="BX15" s="17"/>
      <c r="BY15" s="17"/>
      <c r="BZ15" s="17"/>
      <c r="CA15" s="17">
        <v>0</v>
      </c>
      <c r="CB15" s="17"/>
      <c r="CC15" s="17"/>
      <c r="CD15" s="17"/>
      <c r="CE15" s="17">
        <v>0</v>
      </c>
      <c r="CF15" s="17"/>
      <c r="CG15" s="17"/>
      <c r="CH15" s="17"/>
      <c r="CI15" s="17">
        <v>0</v>
      </c>
      <c r="CJ15" s="17">
        <v>158</v>
      </c>
      <c r="CK15" s="17">
        <v>156.25</v>
      </c>
      <c r="CL15" s="17">
        <v>156.24977999999999</v>
      </c>
      <c r="CM15" s="17">
        <v>1.7502200000000001</v>
      </c>
      <c r="CN15" s="17">
        <v>7.3</v>
      </c>
      <c r="CO15" s="17">
        <v>5.13</v>
      </c>
      <c r="CP15" s="17">
        <v>5.1333399999999996</v>
      </c>
      <c r="CQ15" s="17">
        <v>2.1666599999999998</v>
      </c>
      <c r="CR15" s="17">
        <v>5</v>
      </c>
      <c r="CS15" s="17">
        <v>2.82</v>
      </c>
      <c r="CT15" s="17">
        <v>2.8177500000000002</v>
      </c>
      <c r="CU15" s="17">
        <v>2.1822499999999998</v>
      </c>
      <c r="CV15" s="17">
        <v>0</v>
      </c>
      <c r="CW15" s="17">
        <v>0</v>
      </c>
      <c r="CX15" s="17"/>
      <c r="CY15" s="17">
        <v>0</v>
      </c>
      <c r="CZ15" s="17">
        <v>6.9</v>
      </c>
      <c r="DA15" s="17">
        <v>6.88</v>
      </c>
      <c r="DB15" s="17">
        <v>6.8787000000000003</v>
      </c>
      <c r="DC15" s="17">
        <v>2.1299999999999999E-2</v>
      </c>
      <c r="DD15" s="17">
        <v>11.1</v>
      </c>
      <c r="DE15" s="17">
        <v>13.07</v>
      </c>
      <c r="DF15" s="17">
        <v>14.91933</v>
      </c>
      <c r="DG15" s="17">
        <v>-3.8193299999999999</v>
      </c>
      <c r="DH15" s="17">
        <v>51</v>
      </c>
      <c r="DI15" s="17">
        <v>71.599999999999994</v>
      </c>
      <c r="DJ15" s="17">
        <v>104.57266</v>
      </c>
      <c r="DK15" s="17">
        <v>-53.572659999999999</v>
      </c>
      <c r="DL15" s="17"/>
      <c r="DM15" s="17"/>
      <c r="DN15" s="17"/>
      <c r="DO15" s="17">
        <v>0</v>
      </c>
      <c r="DP15" s="17"/>
      <c r="DQ15" s="17"/>
      <c r="DR15" s="17"/>
      <c r="DS15" s="17">
        <v>0</v>
      </c>
      <c r="DT15" s="17"/>
      <c r="DU15" s="17"/>
      <c r="DV15" s="17"/>
      <c r="DW15" s="17">
        <v>0</v>
      </c>
      <c r="DX15" s="17"/>
      <c r="DY15" s="17"/>
      <c r="DZ15" s="17"/>
      <c r="EA15" s="17">
        <v>0</v>
      </c>
      <c r="EB15" s="17">
        <v>74.7</v>
      </c>
      <c r="EC15" s="17">
        <v>76.64</v>
      </c>
      <c r="ED15" s="17">
        <v>83.073269999999994</v>
      </c>
      <c r="EE15" s="17">
        <v>-8.3732699999999998</v>
      </c>
      <c r="EF15" s="17">
        <v>106.6</v>
      </c>
      <c r="EG15" s="17">
        <v>110.26</v>
      </c>
      <c r="EH15" s="17">
        <v>0</v>
      </c>
      <c r="EI15" s="17">
        <v>106.6</v>
      </c>
      <c r="EJ15" s="17"/>
      <c r="EK15" s="17"/>
      <c r="EL15" s="17"/>
      <c r="EM15" s="17">
        <v>0</v>
      </c>
      <c r="EN15" s="17"/>
      <c r="EO15" s="17"/>
      <c r="EP15" s="17"/>
      <c r="EQ15" s="17">
        <v>0</v>
      </c>
      <c r="ER15" s="17"/>
      <c r="ES15" s="17"/>
      <c r="ET15" s="17"/>
      <c r="EU15" s="17">
        <v>0</v>
      </c>
      <c r="EV15" s="17">
        <v>6.5</v>
      </c>
      <c r="EW15" s="17">
        <v>6.39</v>
      </c>
      <c r="EX15" s="17">
        <v>6.39</v>
      </c>
      <c r="EY15" s="17">
        <v>0.11</v>
      </c>
      <c r="EZ15" s="17">
        <v>147.5</v>
      </c>
      <c r="FA15" s="17">
        <v>198.5</v>
      </c>
      <c r="FB15" s="17">
        <v>146.5291</v>
      </c>
      <c r="FC15" s="17">
        <v>0.97089999999999999</v>
      </c>
      <c r="FD15" s="17">
        <v>53</v>
      </c>
      <c r="FE15" s="17">
        <v>55.2</v>
      </c>
      <c r="FF15" s="17">
        <v>55.201830000000001</v>
      </c>
      <c r="FG15" s="17">
        <v>-2.2018300000000002</v>
      </c>
      <c r="FH15" s="17">
        <v>47.4</v>
      </c>
      <c r="FI15" s="17">
        <v>47.52</v>
      </c>
      <c r="FJ15" s="17">
        <v>63.17615</v>
      </c>
      <c r="FK15" s="17">
        <v>-15.776149999999999</v>
      </c>
      <c r="FL15" s="17">
        <v>35.5</v>
      </c>
      <c r="FM15" s="17">
        <v>30.17</v>
      </c>
      <c r="FN15" s="17">
        <v>30.16769</v>
      </c>
      <c r="FO15" s="17">
        <v>5.3323099999999997</v>
      </c>
      <c r="FP15" s="17">
        <v>18.8</v>
      </c>
      <c r="FQ15" s="17">
        <v>18.260000000000002</v>
      </c>
      <c r="FR15" s="17">
        <v>18.264620000000001</v>
      </c>
      <c r="FS15" s="17">
        <v>0.53537999999999997</v>
      </c>
      <c r="FT15" s="17">
        <v>19.8</v>
      </c>
      <c r="FU15" s="17">
        <v>19.11</v>
      </c>
      <c r="FV15" s="17">
        <v>19.10679</v>
      </c>
      <c r="FW15" s="17">
        <v>0.69320999999999999</v>
      </c>
      <c r="FX15" s="17">
        <v>89.4</v>
      </c>
      <c r="FY15" s="17">
        <v>84.93</v>
      </c>
      <c r="FZ15" s="17">
        <v>84.929259999999999</v>
      </c>
      <c r="GA15" s="17">
        <v>4.4707400000000002</v>
      </c>
      <c r="GB15" s="17">
        <v>183.6</v>
      </c>
      <c r="GC15" s="17">
        <v>185.1</v>
      </c>
      <c r="GD15" s="17">
        <v>185.0993</v>
      </c>
      <c r="GE15" s="17">
        <v>-1.4993000000000001</v>
      </c>
      <c r="GF15" s="17">
        <v>184</v>
      </c>
      <c r="GG15" s="17">
        <v>185.1</v>
      </c>
      <c r="GH15" s="17">
        <v>185.0993</v>
      </c>
      <c r="GI15" s="17">
        <v>-1.0992999999999999</v>
      </c>
      <c r="GJ15" s="17">
        <v>183.2</v>
      </c>
      <c r="GK15" s="17">
        <v>185.1</v>
      </c>
      <c r="GL15" s="17">
        <v>185.0993</v>
      </c>
      <c r="GM15" s="17">
        <v>-1.8993</v>
      </c>
      <c r="GN15" s="17">
        <v>87.4</v>
      </c>
      <c r="GO15" s="17">
        <v>88.96</v>
      </c>
      <c r="GP15" s="17">
        <v>88.962050000000005</v>
      </c>
      <c r="GQ15" s="17">
        <v>-1.5620499999999999</v>
      </c>
      <c r="GR15" s="17">
        <v>7.6</v>
      </c>
      <c r="GS15" s="17">
        <v>9.09</v>
      </c>
      <c r="GT15" s="17">
        <v>9.09</v>
      </c>
      <c r="GU15" s="17">
        <v>-1.49</v>
      </c>
      <c r="GV15" s="17">
        <v>2</v>
      </c>
      <c r="GW15" s="17">
        <v>9.85</v>
      </c>
      <c r="GX15" s="17">
        <v>9.8520099999999999</v>
      </c>
      <c r="GY15" s="17">
        <v>-7.8520099999999999</v>
      </c>
      <c r="GZ15" s="17">
        <v>32.700000000000003</v>
      </c>
      <c r="HA15" s="17">
        <v>34.479999999999997</v>
      </c>
      <c r="HB15" s="17">
        <v>34.477760000000004</v>
      </c>
      <c r="HC15" s="17">
        <v>-1.77776</v>
      </c>
      <c r="HD15" s="17">
        <v>37.6</v>
      </c>
      <c r="HE15" s="17">
        <v>40.78</v>
      </c>
      <c r="HF15" s="17">
        <v>40.78398</v>
      </c>
      <c r="HG15" s="17">
        <v>-3.18398</v>
      </c>
      <c r="HH15" s="17">
        <v>3.8</v>
      </c>
      <c r="HI15" s="17">
        <v>4.12</v>
      </c>
      <c r="HJ15" s="17">
        <v>4.1192200000000003</v>
      </c>
      <c r="HK15" s="17">
        <v>-0.31922</v>
      </c>
      <c r="HL15" s="17">
        <v>0</v>
      </c>
      <c r="HM15" s="17">
        <v>0</v>
      </c>
      <c r="HN15" s="17">
        <v>0</v>
      </c>
      <c r="HO15" s="17">
        <v>0</v>
      </c>
      <c r="HP15" s="17">
        <v>47.9</v>
      </c>
      <c r="HQ15" s="17">
        <v>48.54</v>
      </c>
      <c r="HR15" s="17">
        <v>105.00342999999999</v>
      </c>
      <c r="HS15" s="17">
        <v>-57.103430000000003</v>
      </c>
      <c r="HT15" s="17"/>
      <c r="HU15" s="17"/>
      <c r="HV15" s="17"/>
      <c r="HW15" s="17">
        <v>0</v>
      </c>
      <c r="HX15" s="17"/>
      <c r="HY15" s="17"/>
      <c r="HZ15" s="17"/>
      <c r="IA15" s="17">
        <v>0</v>
      </c>
      <c r="IB15" s="17">
        <v>22.1</v>
      </c>
      <c r="IC15" s="17">
        <v>43.98</v>
      </c>
      <c r="ID15" s="17">
        <v>47.427630000000001</v>
      </c>
      <c r="IE15" s="17">
        <v>-25.327629999999999</v>
      </c>
      <c r="IF15" s="17"/>
      <c r="IG15" s="17">
        <v>0</v>
      </c>
      <c r="IH15" s="17"/>
      <c r="II15" s="17">
        <v>0</v>
      </c>
      <c r="IJ15" s="17"/>
      <c r="IK15" s="17"/>
      <c r="IL15" s="17"/>
      <c r="IM15" s="17">
        <v>0</v>
      </c>
      <c r="IN15" s="17">
        <v>47.3</v>
      </c>
      <c r="IO15" s="17">
        <v>48.18</v>
      </c>
      <c r="IP15" s="17">
        <v>48.181429999999999</v>
      </c>
      <c r="IQ15" s="17">
        <v>-0.88143000000000005</v>
      </c>
      <c r="IR15" s="17"/>
      <c r="IS15" s="17"/>
      <c r="IT15" s="17"/>
      <c r="IU15" s="17">
        <v>0</v>
      </c>
      <c r="IV15" s="17"/>
      <c r="IW15" s="17"/>
      <c r="IX15" s="17"/>
      <c r="IY15" s="17">
        <v>0</v>
      </c>
      <c r="IZ15" s="17"/>
      <c r="JA15" s="17"/>
      <c r="JB15" s="17"/>
      <c r="JC15" s="17">
        <v>0</v>
      </c>
      <c r="JD15" s="17">
        <v>87</v>
      </c>
      <c r="JE15" s="17">
        <v>88.38</v>
      </c>
      <c r="JF15" s="17">
        <v>88.384450000000001</v>
      </c>
      <c r="JG15" s="17">
        <v>-1.38445</v>
      </c>
      <c r="JH15" s="17">
        <v>176.5</v>
      </c>
      <c r="JI15" s="17">
        <v>171.34666999999999</v>
      </c>
      <c r="JJ15" s="17">
        <v>171.34719000000001</v>
      </c>
      <c r="JK15" s="17">
        <v>5.1528099999999997</v>
      </c>
      <c r="JL15" s="17">
        <v>174.4</v>
      </c>
      <c r="JM15" s="17">
        <v>171.34666999999999</v>
      </c>
      <c r="JN15" s="17">
        <v>171.34719000000001</v>
      </c>
      <c r="JO15" s="17">
        <v>3.05281</v>
      </c>
      <c r="JP15" s="17">
        <v>0</v>
      </c>
      <c r="JQ15" s="17">
        <v>0</v>
      </c>
      <c r="JR15" s="17"/>
      <c r="JS15" s="17">
        <v>0</v>
      </c>
      <c r="JT15" s="17">
        <v>174.2</v>
      </c>
      <c r="JU15" s="17">
        <v>171.34666999999999</v>
      </c>
      <c r="JV15" s="17">
        <v>171.34719000000001</v>
      </c>
      <c r="JW15" s="17">
        <v>2.8528099999999998</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0</v>
      </c>
      <c r="KW15" s="17">
        <v>0</v>
      </c>
      <c r="KX15" s="17">
        <v>0</v>
      </c>
      <c r="KY15" s="17">
        <v>0</v>
      </c>
      <c r="KZ15" s="17"/>
      <c r="LA15" s="17"/>
      <c r="LB15" s="17"/>
      <c r="LC15" s="17">
        <v>0</v>
      </c>
      <c r="LD15" s="17">
        <v>1.8</v>
      </c>
      <c r="LE15" s="17">
        <v>1.78</v>
      </c>
      <c r="LF15" s="17">
        <v>1.7823800000000001</v>
      </c>
      <c r="LG15" s="17">
        <v>1.762E-2</v>
      </c>
      <c r="LH15" s="17">
        <v>63.5</v>
      </c>
      <c r="LI15" s="17">
        <v>100.52</v>
      </c>
      <c r="LJ15" s="17">
        <v>61.422600000000003</v>
      </c>
      <c r="LK15" s="17">
        <v>2.0773999999999999</v>
      </c>
      <c r="LL15" s="17">
        <v>99.3</v>
      </c>
      <c r="LM15" s="17">
        <v>86</v>
      </c>
      <c r="LN15" s="17">
        <v>77.584320000000005</v>
      </c>
      <c r="LO15" s="17">
        <v>21.715679999999999</v>
      </c>
      <c r="LP15" s="17">
        <v>61.3</v>
      </c>
      <c r="LQ15" s="17">
        <v>67.13</v>
      </c>
      <c r="LR15" s="17">
        <v>67.133979999999994</v>
      </c>
      <c r="LS15" s="17">
        <v>-5.8339800000000004</v>
      </c>
      <c r="LT15" s="17">
        <v>70.900000000000006</v>
      </c>
      <c r="LU15" s="17">
        <v>69.38</v>
      </c>
      <c r="LV15" s="17">
        <v>66.504779999999997</v>
      </c>
      <c r="LW15" s="17">
        <v>4.3952200000000001</v>
      </c>
      <c r="LX15" s="17">
        <v>30.1</v>
      </c>
      <c r="LY15" s="17">
        <v>28.71</v>
      </c>
      <c r="LZ15" s="17">
        <v>27.522570000000002</v>
      </c>
      <c r="MA15" s="17">
        <v>2.5774300000000001</v>
      </c>
      <c r="MB15" s="17"/>
      <c r="MC15" s="17"/>
      <c r="MD15" s="17"/>
      <c r="ME15" s="17">
        <v>0</v>
      </c>
      <c r="MF15" s="17"/>
      <c r="MG15" s="17"/>
      <c r="MH15" s="17"/>
      <c r="MI15" s="17">
        <v>0</v>
      </c>
      <c r="MJ15" s="17"/>
      <c r="MK15" s="17"/>
      <c r="ML15" s="17"/>
      <c r="MM15" s="17">
        <v>0</v>
      </c>
      <c r="MN15" s="17">
        <v>146.69999999999999</v>
      </c>
      <c r="MO15" s="17">
        <v>149.77332999999999</v>
      </c>
      <c r="MP15" s="17">
        <v>149.77314999999999</v>
      </c>
      <c r="MQ15" s="17">
        <v>-3.07315</v>
      </c>
      <c r="MR15" s="17">
        <v>148</v>
      </c>
      <c r="MS15" s="17">
        <v>149.77332999999999</v>
      </c>
      <c r="MT15" s="17">
        <v>149.77314999999999</v>
      </c>
      <c r="MU15" s="17">
        <v>-1.77315</v>
      </c>
      <c r="MV15" s="17">
        <v>149.4</v>
      </c>
      <c r="MW15" s="17">
        <v>149.77332999999999</v>
      </c>
      <c r="MX15" s="17">
        <v>149.77314999999999</v>
      </c>
      <c r="MY15" s="17">
        <v>-0.37314999999999998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100.6</v>
      </c>
      <c r="OG15" s="17">
        <v>113.5</v>
      </c>
      <c r="OH15" s="17">
        <v>123.729</v>
      </c>
      <c r="OI15" s="17">
        <v>-23.129000000000001</v>
      </c>
      <c r="OJ15" s="17">
        <v>0</v>
      </c>
      <c r="OK15" s="17">
        <v>0</v>
      </c>
      <c r="OL15" s="17">
        <v>0</v>
      </c>
      <c r="OM15" s="17">
        <v>0</v>
      </c>
      <c r="ON15" s="17">
        <v>8.5</v>
      </c>
      <c r="OO15" s="17">
        <v>11.39</v>
      </c>
      <c r="OP15" s="17">
        <v>11.387</v>
      </c>
      <c r="OQ15" s="17">
        <v>-2.887</v>
      </c>
      <c r="OR15" s="17">
        <v>0</v>
      </c>
      <c r="OS15" s="17">
        <v>0</v>
      </c>
      <c r="OT15" s="17">
        <v>0</v>
      </c>
      <c r="OU15" s="17">
        <v>0</v>
      </c>
      <c r="OV15" s="17">
        <v>14.1</v>
      </c>
      <c r="OW15" s="17">
        <v>13.11</v>
      </c>
      <c r="OX15" s="17">
        <v>13.10679</v>
      </c>
      <c r="OY15" s="17">
        <v>0.99321000000000004</v>
      </c>
      <c r="OZ15" s="17">
        <v>9.8000000000000007</v>
      </c>
      <c r="PA15" s="17">
        <v>9</v>
      </c>
      <c r="PB15" s="17">
        <v>9.0000300000000006</v>
      </c>
      <c r="PC15" s="17">
        <v>0.79996999999999996</v>
      </c>
      <c r="PD15" s="17">
        <v>5.3</v>
      </c>
      <c r="PE15" s="17">
        <v>5.53</v>
      </c>
      <c r="PF15" s="17">
        <v>5.6656199999999997</v>
      </c>
      <c r="PG15" s="17">
        <v>-0.36562</v>
      </c>
      <c r="PH15" s="17">
        <v>0.5</v>
      </c>
      <c r="PI15" s="17">
        <v>1.23</v>
      </c>
      <c r="PJ15" s="17">
        <v>1.23</v>
      </c>
      <c r="PK15" s="17">
        <v>-0.73</v>
      </c>
      <c r="PL15" s="17">
        <v>1.5</v>
      </c>
      <c r="PM15" s="17">
        <v>1.5</v>
      </c>
      <c r="PN15" s="17">
        <v>1.5</v>
      </c>
      <c r="PO15" s="17">
        <v>0</v>
      </c>
      <c r="PP15" s="17">
        <v>2.6</v>
      </c>
      <c r="PQ15" s="17">
        <v>2.5</v>
      </c>
      <c r="PR15" s="17">
        <v>2.5</v>
      </c>
      <c r="PS15" s="17">
        <v>0.1</v>
      </c>
      <c r="PT15" s="17">
        <v>20.5</v>
      </c>
      <c r="PU15" s="17">
        <v>19.420000000000002</v>
      </c>
      <c r="PV15" s="17">
        <v>19.417470000000002</v>
      </c>
      <c r="PW15" s="17">
        <v>1.08253</v>
      </c>
      <c r="PX15" s="17">
        <v>20</v>
      </c>
      <c r="PY15" s="17">
        <v>19.420000000000002</v>
      </c>
      <c r="PZ15" s="17">
        <v>19.417470000000002</v>
      </c>
      <c r="QA15" s="17">
        <v>0.58252999999999999</v>
      </c>
      <c r="QB15" s="17">
        <v>11.4</v>
      </c>
      <c r="QC15" s="17">
        <v>11.65</v>
      </c>
      <c r="QD15" s="17">
        <v>11.65048</v>
      </c>
      <c r="QE15" s="17">
        <v>-0.25047999999999998</v>
      </c>
      <c r="QF15" s="17">
        <v>3.4</v>
      </c>
      <c r="QG15" s="17">
        <v>3.5</v>
      </c>
      <c r="QH15" s="17">
        <v>3.5</v>
      </c>
      <c r="QI15" s="17">
        <v>-0.1</v>
      </c>
      <c r="QJ15" s="17">
        <v>18.399999999999999</v>
      </c>
      <c r="QK15" s="17">
        <v>17.96</v>
      </c>
      <c r="QL15" s="17">
        <v>17.96116</v>
      </c>
      <c r="QM15" s="17">
        <v>0.43884000000000001</v>
      </c>
      <c r="QN15" s="17">
        <v>0</v>
      </c>
      <c r="QO15" s="17">
        <v>0</v>
      </c>
      <c r="QP15" s="17">
        <v>0</v>
      </c>
      <c r="QQ15" s="17">
        <v>0</v>
      </c>
      <c r="QR15" s="17">
        <v>0</v>
      </c>
      <c r="QS15" s="17">
        <v>0</v>
      </c>
      <c r="QT15" s="17">
        <v>0</v>
      </c>
      <c r="QU15" s="17">
        <v>0</v>
      </c>
      <c r="QV15" s="17">
        <v>28.5</v>
      </c>
      <c r="QW15" s="17">
        <v>29.72</v>
      </c>
      <c r="QX15" s="17">
        <v>29.722000000000001</v>
      </c>
      <c r="QY15" s="17">
        <v>-1.222</v>
      </c>
      <c r="QZ15" s="17">
        <v>84.6</v>
      </c>
      <c r="RA15" s="17">
        <v>85.44</v>
      </c>
      <c r="RB15" s="17">
        <v>85.441000000000003</v>
      </c>
      <c r="RC15" s="17">
        <v>-0.84099999999999997</v>
      </c>
      <c r="RD15" s="17">
        <v>4.5</v>
      </c>
      <c r="RE15" s="17">
        <v>4.2</v>
      </c>
      <c r="RF15" s="17">
        <v>4.2</v>
      </c>
      <c r="RG15" s="17">
        <v>0.3</v>
      </c>
      <c r="RH15" s="17">
        <v>2.2000000000000002</v>
      </c>
      <c r="RI15" s="17">
        <v>2.4</v>
      </c>
      <c r="RJ15" s="17">
        <v>2.4</v>
      </c>
      <c r="RK15" s="17">
        <v>-0.2</v>
      </c>
      <c r="RL15" s="17">
        <v>1.1000000000000001</v>
      </c>
      <c r="RM15" s="17">
        <v>1.2</v>
      </c>
      <c r="RN15" s="17">
        <v>1.2</v>
      </c>
      <c r="RO15" s="17">
        <v>-0.1</v>
      </c>
      <c r="RP15" s="17">
        <v>2.8</v>
      </c>
      <c r="RQ15" s="17">
        <v>2.8</v>
      </c>
      <c r="RR15" s="17">
        <v>2.8</v>
      </c>
      <c r="RS15" s="17">
        <v>0</v>
      </c>
      <c r="RT15" s="17">
        <v>0</v>
      </c>
      <c r="RU15" s="17">
        <v>0</v>
      </c>
      <c r="RV15" s="17">
        <v>0</v>
      </c>
      <c r="RW15" s="17">
        <v>0</v>
      </c>
      <c r="RX15" s="17">
        <v>2.6</v>
      </c>
      <c r="RY15" s="17">
        <v>2.75</v>
      </c>
      <c r="RZ15" s="17">
        <v>2.7509999999999999</v>
      </c>
      <c r="SA15" s="17">
        <v>-0.151</v>
      </c>
      <c r="SB15" s="17">
        <v>8.1999999999999993</v>
      </c>
      <c r="SC15" s="17">
        <v>10.17</v>
      </c>
      <c r="SD15" s="17">
        <v>10.97038</v>
      </c>
      <c r="SE15" s="17">
        <v>-2.7703799999999998</v>
      </c>
      <c r="SF15" s="17">
        <v>1.6</v>
      </c>
      <c r="SG15" s="17">
        <v>1.9</v>
      </c>
      <c r="SH15" s="17">
        <v>1.9</v>
      </c>
      <c r="SI15" s="17">
        <v>-0.3</v>
      </c>
      <c r="SJ15" s="17">
        <v>0.4</v>
      </c>
      <c r="SK15" s="17">
        <v>0.4</v>
      </c>
      <c r="SL15" s="17">
        <v>0.4</v>
      </c>
      <c r="SM15" s="17">
        <v>0</v>
      </c>
      <c r="SN15" s="17">
        <v>12</v>
      </c>
      <c r="SO15" s="17">
        <v>15.92</v>
      </c>
      <c r="SP15" s="17">
        <v>15.922330000000001</v>
      </c>
      <c r="SQ15" s="17">
        <v>-3.9223300000000001</v>
      </c>
      <c r="SR15" s="17">
        <v>4.3</v>
      </c>
      <c r="SS15" s="17">
        <v>4.5</v>
      </c>
      <c r="ST15" s="17">
        <v>4.5</v>
      </c>
      <c r="SU15" s="17">
        <v>-0.2</v>
      </c>
      <c r="SV15" s="17">
        <v>7.6</v>
      </c>
      <c r="SW15" s="17">
        <v>7</v>
      </c>
      <c r="SX15" s="17">
        <v>7</v>
      </c>
      <c r="SY15" s="17">
        <v>0.6</v>
      </c>
      <c r="SZ15" s="17">
        <v>9.9</v>
      </c>
      <c r="TA15" s="17">
        <v>10.68</v>
      </c>
      <c r="TB15" s="17">
        <v>10.67961</v>
      </c>
      <c r="TC15" s="17">
        <v>-0.77961000000000003</v>
      </c>
      <c r="TD15" s="17">
        <v>17</v>
      </c>
      <c r="TE15" s="17">
        <v>17.09</v>
      </c>
      <c r="TF15" s="17">
        <v>17.08737</v>
      </c>
      <c r="TG15" s="17">
        <v>-8.7370000000000003E-2</v>
      </c>
      <c r="TH15" s="17">
        <v>10.7</v>
      </c>
      <c r="TI15" s="17">
        <v>14.1</v>
      </c>
      <c r="TJ15" s="17">
        <v>15.266999999999999</v>
      </c>
      <c r="TK15" s="17">
        <v>-4.5670000000000002</v>
      </c>
      <c r="TL15" s="17">
        <v>17</v>
      </c>
      <c r="TM15" s="17">
        <v>11.87</v>
      </c>
      <c r="TN15" s="17">
        <v>11.866</v>
      </c>
      <c r="TO15" s="17">
        <v>5.1340000000000003</v>
      </c>
      <c r="TP15" s="17"/>
      <c r="TQ15" s="17">
        <v>0</v>
      </c>
      <c r="TR15" s="17">
        <v>0</v>
      </c>
      <c r="TS15" s="17">
        <v>0</v>
      </c>
      <c r="TT15" s="17">
        <v>87</v>
      </c>
      <c r="TU15" s="17">
        <v>103</v>
      </c>
      <c r="TV15" s="17">
        <v>72.852000000000004</v>
      </c>
      <c r="TW15" s="17">
        <v>14.148</v>
      </c>
      <c r="TX15" s="17">
        <v>95.6</v>
      </c>
      <c r="TY15" s="17">
        <v>97.8</v>
      </c>
      <c r="TZ15" s="17">
        <v>75.789000000000001</v>
      </c>
      <c r="UA15" s="17">
        <v>19.811</v>
      </c>
      <c r="UB15" s="17">
        <v>10.5</v>
      </c>
      <c r="UC15" s="17">
        <v>10</v>
      </c>
      <c r="UD15" s="17">
        <v>10</v>
      </c>
      <c r="UE15" s="17">
        <v>0.5</v>
      </c>
      <c r="UF15" s="17">
        <v>10.1</v>
      </c>
      <c r="UG15" s="17">
        <v>8.02</v>
      </c>
      <c r="UH15" s="17">
        <v>8.0220000000000002</v>
      </c>
      <c r="UI15" s="17">
        <v>2.0779999999999998</v>
      </c>
      <c r="UJ15" s="17">
        <v>12.3</v>
      </c>
      <c r="UK15" s="17">
        <v>13.59</v>
      </c>
      <c r="UL15" s="17">
        <v>13.592230000000001</v>
      </c>
      <c r="UM15" s="17">
        <v>-1.29223</v>
      </c>
      <c r="UN15" s="17">
        <v>3.9</v>
      </c>
      <c r="UO15" s="17">
        <v>4</v>
      </c>
      <c r="UP15" s="17">
        <v>4</v>
      </c>
      <c r="UQ15" s="17">
        <v>-0.1</v>
      </c>
      <c r="UR15" s="17">
        <v>8.8000000000000007</v>
      </c>
      <c r="US15" s="17">
        <v>8.1999999999999993</v>
      </c>
      <c r="UT15" s="17">
        <v>8.1999999999999993</v>
      </c>
      <c r="UU15" s="17">
        <v>0.6</v>
      </c>
      <c r="UV15" s="17">
        <v>6.7</v>
      </c>
      <c r="UW15" s="17">
        <v>8.5</v>
      </c>
      <c r="UX15" s="17">
        <v>8.5</v>
      </c>
      <c r="UY15" s="17">
        <v>-1.8</v>
      </c>
      <c r="UZ15" s="17">
        <v>7.3</v>
      </c>
      <c r="VA15" s="17">
        <v>9</v>
      </c>
      <c r="VB15" s="17">
        <v>9</v>
      </c>
      <c r="VC15" s="17">
        <v>-1.7</v>
      </c>
      <c r="VD15" s="17">
        <v>7.5</v>
      </c>
      <c r="VE15" s="17">
        <v>9</v>
      </c>
      <c r="VF15" s="17">
        <v>9</v>
      </c>
      <c r="VG15" s="17">
        <v>-1.5</v>
      </c>
      <c r="VH15" s="17">
        <v>3.7</v>
      </c>
      <c r="VI15" s="17">
        <v>6.43</v>
      </c>
      <c r="VJ15" s="17">
        <v>6.4340000000000002</v>
      </c>
      <c r="VK15" s="17">
        <v>-2.734</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96.4</v>
      </c>
      <c r="WC15" s="17">
        <v>111.2</v>
      </c>
      <c r="WD15" s="17">
        <v>104.194</v>
      </c>
      <c r="WE15" s="17">
        <v>-7.7939999999999996</v>
      </c>
      <c r="WF15" s="17">
        <v>130.1</v>
      </c>
      <c r="WG15" s="17">
        <v>115.1</v>
      </c>
      <c r="WH15" s="17">
        <v>119.05800000000001</v>
      </c>
      <c r="WI15" s="17">
        <v>11.042</v>
      </c>
      <c r="WJ15" s="17">
        <v>0</v>
      </c>
      <c r="WK15" s="17">
        <v>0</v>
      </c>
      <c r="WL15" s="17">
        <v>0</v>
      </c>
      <c r="WM15" s="17">
        <v>0</v>
      </c>
      <c r="WN15" s="17">
        <v>0</v>
      </c>
      <c r="WO15" s="17">
        <v>0</v>
      </c>
      <c r="WP15" s="17">
        <v>0</v>
      </c>
      <c r="WQ15" s="17">
        <v>0</v>
      </c>
      <c r="WR15" s="17">
        <v>5.5</v>
      </c>
      <c r="WS15" s="17">
        <v>5.4</v>
      </c>
      <c r="WT15" s="17">
        <v>5.4</v>
      </c>
      <c r="WU15" s="17">
        <v>0.1</v>
      </c>
      <c r="WV15" s="17">
        <v>19</v>
      </c>
      <c r="WW15" s="17">
        <v>18.45</v>
      </c>
      <c r="WX15" s="17">
        <v>18.4466</v>
      </c>
      <c r="WY15" s="17">
        <v>0.5534</v>
      </c>
      <c r="WZ15" s="17">
        <v>9.6</v>
      </c>
      <c r="XA15" s="17">
        <v>10.6</v>
      </c>
      <c r="XB15" s="17">
        <v>10.6</v>
      </c>
      <c r="XC15" s="17">
        <v>-1</v>
      </c>
      <c r="XD15" s="17">
        <v>42.4</v>
      </c>
      <c r="XE15" s="17">
        <v>59.892859999999999</v>
      </c>
      <c r="XF15" s="17">
        <v>42</v>
      </c>
      <c r="XG15" s="17">
        <v>0.4</v>
      </c>
      <c r="XH15" s="17">
        <v>30.3</v>
      </c>
      <c r="XI15" s="17">
        <v>18.107140000000001</v>
      </c>
      <c r="XJ15" s="17">
        <v>13</v>
      </c>
      <c r="XK15" s="17">
        <v>17.3</v>
      </c>
      <c r="XL15" s="17">
        <v>16.7</v>
      </c>
      <c r="XM15" s="17">
        <v>14</v>
      </c>
      <c r="XN15" s="17">
        <v>14</v>
      </c>
      <c r="XO15" s="17">
        <v>2.7</v>
      </c>
      <c r="XP15" s="17"/>
      <c r="XQ15" s="17"/>
      <c r="XR15" s="17"/>
      <c r="XS15" s="17">
        <v>0</v>
      </c>
      <c r="XT15" s="17">
        <v>7.9</v>
      </c>
      <c r="XU15" s="17">
        <v>7.85</v>
      </c>
      <c r="XV15" s="17">
        <v>7.85</v>
      </c>
      <c r="XW15" s="17">
        <v>0.05</v>
      </c>
      <c r="XX15" s="17"/>
      <c r="XY15" s="17"/>
      <c r="XZ15" s="17"/>
      <c r="YA15" s="17">
        <v>0</v>
      </c>
      <c r="YB15" s="17"/>
      <c r="YC15" s="17"/>
      <c r="YD15" s="17"/>
      <c r="YE15" s="17">
        <v>0</v>
      </c>
    </row>
    <row r="16" spans="1:655" ht="24" customHeight="1" x14ac:dyDescent="0.25">
      <c r="A16" s="1"/>
      <c r="B16" s="18" t="s">
        <v>75</v>
      </c>
      <c r="C16" s="18" t="s">
        <v>900</v>
      </c>
      <c r="D16" s="19">
        <v>59.7</v>
      </c>
      <c r="E16" s="19">
        <v>79.62</v>
      </c>
      <c r="F16" s="19">
        <v>74.51858</v>
      </c>
      <c r="G16" s="19">
        <v>-14.818580000000001</v>
      </c>
      <c r="H16" s="19">
        <v>600.5</v>
      </c>
      <c r="I16" s="19">
        <v>604.19000000000005</v>
      </c>
      <c r="J16" s="19">
        <v>594.17127000000005</v>
      </c>
      <c r="K16" s="19">
        <v>6.3287300000000002</v>
      </c>
      <c r="L16" s="19">
        <v>148.69999999999999</v>
      </c>
      <c r="M16" s="19">
        <v>147.32</v>
      </c>
      <c r="N16" s="19">
        <v>193.29446999999999</v>
      </c>
      <c r="O16" s="19">
        <v>-44.594470000000001</v>
      </c>
      <c r="P16" s="19"/>
      <c r="Q16" s="19"/>
      <c r="R16" s="19"/>
      <c r="S16" s="19">
        <v>0</v>
      </c>
      <c r="T16" s="19"/>
      <c r="U16" s="19"/>
      <c r="V16" s="19"/>
      <c r="W16" s="19">
        <v>0</v>
      </c>
      <c r="X16" s="19">
        <v>70.7</v>
      </c>
      <c r="Y16" s="19">
        <v>74.59</v>
      </c>
      <c r="Z16" s="19">
        <v>76.732500000000002</v>
      </c>
      <c r="AA16" s="19">
        <v>-6.0324999999999998</v>
      </c>
      <c r="AB16" s="19">
        <v>103.3</v>
      </c>
      <c r="AC16" s="19">
        <v>100</v>
      </c>
      <c r="AD16" s="19">
        <v>100.002</v>
      </c>
      <c r="AE16" s="19">
        <v>3.298</v>
      </c>
      <c r="AF16" s="19"/>
      <c r="AG16" s="19"/>
      <c r="AH16" s="19"/>
      <c r="AI16" s="19">
        <v>0</v>
      </c>
      <c r="AJ16" s="19"/>
      <c r="AK16" s="19"/>
      <c r="AL16" s="19"/>
      <c r="AM16" s="19">
        <v>0</v>
      </c>
      <c r="AN16" s="19">
        <v>188.2</v>
      </c>
      <c r="AO16" s="19">
        <v>144.96222</v>
      </c>
      <c r="AP16" s="19">
        <v>136.12165999999999</v>
      </c>
      <c r="AQ16" s="19">
        <v>52.078339999999997</v>
      </c>
      <c r="AR16" s="19">
        <v>192.7</v>
      </c>
      <c r="AS16" s="19">
        <v>144.96222</v>
      </c>
      <c r="AT16" s="19">
        <v>136.12165999999999</v>
      </c>
      <c r="AU16" s="19">
        <v>56.578339999999997</v>
      </c>
      <c r="AV16" s="19">
        <v>192.1</v>
      </c>
      <c r="AW16" s="19">
        <v>144.96222</v>
      </c>
      <c r="AX16" s="19">
        <v>136.12165999999999</v>
      </c>
      <c r="AY16" s="19">
        <v>55.978340000000003</v>
      </c>
      <c r="AZ16" s="19">
        <v>275.2</v>
      </c>
      <c r="BA16" s="19">
        <v>217.44333</v>
      </c>
      <c r="BB16" s="19">
        <v>204.18249</v>
      </c>
      <c r="BC16" s="19">
        <v>71.017510000000001</v>
      </c>
      <c r="BD16" s="19">
        <v>0</v>
      </c>
      <c r="BE16" s="19">
        <v>0</v>
      </c>
      <c r="BF16" s="19">
        <v>0</v>
      </c>
      <c r="BG16" s="19">
        <v>0</v>
      </c>
      <c r="BH16" s="19"/>
      <c r="BI16" s="19"/>
      <c r="BJ16" s="19"/>
      <c r="BK16" s="19">
        <v>0</v>
      </c>
      <c r="BL16" s="19">
        <v>256.7</v>
      </c>
      <c r="BM16" s="19">
        <v>304.87</v>
      </c>
      <c r="BN16" s="19">
        <v>325.64051999999998</v>
      </c>
      <c r="BO16" s="19">
        <v>-68.940520000000006</v>
      </c>
      <c r="BP16" s="19">
        <v>4.9000000000000004</v>
      </c>
      <c r="BQ16" s="19">
        <v>4.43</v>
      </c>
      <c r="BR16" s="19">
        <v>4.4318299999999997</v>
      </c>
      <c r="BS16" s="19">
        <v>0.46816999999999998</v>
      </c>
      <c r="BT16" s="19"/>
      <c r="BU16" s="19"/>
      <c r="BV16" s="19"/>
      <c r="BW16" s="19">
        <v>0</v>
      </c>
      <c r="BX16" s="19"/>
      <c r="BY16" s="19"/>
      <c r="BZ16" s="19"/>
      <c r="CA16" s="19">
        <v>0</v>
      </c>
      <c r="CB16" s="19"/>
      <c r="CC16" s="19"/>
      <c r="CD16" s="19"/>
      <c r="CE16" s="19">
        <v>0</v>
      </c>
      <c r="CF16" s="19"/>
      <c r="CG16" s="19"/>
      <c r="CH16" s="19"/>
      <c r="CI16" s="19">
        <v>0</v>
      </c>
      <c r="CJ16" s="19">
        <v>155.1</v>
      </c>
      <c r="CK16" s="19">
        <v>156.25</v>
      </c>
      <c r="CL16" s="19">
        <v>156.24977999999999</v>
      </c>
      <c r="CM16" s="19">
        <v>-1.14978</v>
      </c>
      <c r="CN16" s="19">
        <v>7.5</v>
      </c>
      <c r="CO16" s="19">
        <v>5.13</v>
      </c>
      <c r="CP16" s="19">
        <v>5.1333399999999996</v>
      </c>
      <c r="CQ16" s="19">
        <v>2.36666</v>
      </c>
      <c r="CR16" s="19">
        <v>5</v>
      </c>
      <c r="CS16" s="19">
        <v>2.82</v>
      </c>
      <c r="CT16" s="19">
        <v>2.8177500000000002</v>
      </c>
      <c r="CU16" s="19">
        <v>2.1822499999999998</v>
      </c>
      <c r="CV16" s="19">
        <v>0</v>
      </c>
      <c r="CW16" s="19">
        <v>0</v>
      </c>
      <c r="CX16" s="19"/>
      <c r="CY16" s="19">
        <v>0</v>
      </c>
      <c r="CZ16" s="19">
        <v>6.9</v>
      </c>
      <c r="DA16" s="19">
        <v>6.88</v>
      </c>
      <c r="DB16" s="19">
        <v>6.8787000000000003</v>
      </c>
      <c r="DC16" s="19">
        <v>2.1299999999999999E-2</v>
      </c>
      <c r="DD16" s="19">
        <v>11.1</v>
      </c>
      <c r="DE16" s="19">
        <v>14.92</v>
      </c>
      <c r="DF16" s="19">
        <v>14.91933</v>
      </c>
      <c r="DG16" s="19">
        <v>-3.8193299999999999</v>
      </c>
      <c r="DH16" s="19">
        <v>51.3</v>
      </c>
      <c r="DI16" s="19">
        <v>81.709999999999994</v>
      </c>
      <c r="DJ16" s="19">
        <v>102.17494000000001</v>
      </c>
      <c r="DK16" s="19">
        <v>-50.874940000000002</v>
      </c>
      <c r="DL16" s="19"/>
      <c r="DM16" s="19"/>
      <c r="DN16" s="19"/>
      <c r="DO16" s="19">
        <v>0</v>
      </c>
      <c r="DP16" s="19"/>
      <c r="DQ16" s="19"/>
      <c r="DR16" s="19"/>
      <c r="DS16" s="19">
        <v>0</v>
      </c>
      <c r="DT16" s="19"/>
      <c r="DU16" s="19"/>
      <c r="DV16" s="19"/>
      <c r="DW16" s="19">
        <v>0</v>
      </c>
      <c r="DX16" s="19"/>
      <c r="DY16" s="19"/>
      <c r="DZ16" s="19"/>
      <c r="EA16" s="19">
        <v>0</v>
      </c>
      <c r="EB16" s="19">
        <v>74.5</v>
      </c>
      <c r="EC16" s="19">
        <v>77.709999999999994</v>
      </c>
      <c r="ED16" s="19">
        <v>82.87285</v>
      </c>
      <c r="EE16" s="19">
        <v>-8.3728499999999997</v>
      </c>
      <c r="EF16" s="19">
        <v>22.9</v>
      </c>
      <c r="EG16" s="19">
        <v>20.62</v>
      </c>
      <c r="EH16" s="19">
        <v>110.26241</v>
      </c>
      <c r="EI16" s="19">
        <v>-87.362409999999997</v>
      </c>
      <c r="EJ16" s="19"/>
      <c r="EK16" s="19"/>
      <c r="EL16" s="19"/>
      <c r="EM16" s="19">
        <v>0</v>
      </c>
      <c r="EN16" s="19"/>
      <c r="EO16" s="19"/>
      <c r="EP16" s="19"/>
      <c r="EQ16" s="19">
        <v>0</v>
      </c>
      <c r="ER16" s="19"/>
      <c r="ES16" s="19"/>
      <c r="ET16" s="19"/>
      <c r="EU16" s="19">
        <v>0</v>
      </c>
      <c r="EV16" s="19">
        <v>6.5</v>
      </c>
      <c r="EW16" s="19">
        <v>6.39</v>
      </c>
      <c r="EX16" s="19">
        <v>6.39</v>
      </c>
      <c r="EY16" s="19">
        <v>0.11</v>
      </c>
      <c r="EZ16" s="19">
        <v>148</v>
      </c>
      <c r="FA16" s="19">
        <v>193.65</v>
      </c>
      <c r="FB16" s="19">
        <v>144.65745000000001</v>
      </c>
      <c r="FC16" s="19">
        <v>3.3425500000000001</v>
      </c>
      <c r="FD16" s="19">
        <v>53</v>
      </c>
      <c r="FE16" s="19">
        <v>55.2</v>
      </c>
      <c r="FF16" s="19">
        <v>55.201830000000001</v>
      </c>
      <c r="FG16" s="19">
        <v>-2.2018300000000002</v>
      </c>
      <c r="FH16" s="19">
        <v>47.7</v>
      </c>
      <c r="FI16" s="19">
        <v>45.61</v>
      </c>
      <c r="FJ16" s="19">
        <v>50.660760000000003</v>
      </c>
      <c r="FK16" s="19">
        <v>-2.9607600000000001</v>
      </c>
      <c r="FL16" s="19">
        <v>34.9</v>
      </c>
      <c r="FM16" s="19">
        <v>30.17</v>
      </c>
      <c r="FN16" s="19">
        <v>30.16769</v>
      </c>
      <c r="FO16" s="19">
        <v>4.73231</v>
      </c>
      <c r="FP16" s="19">
        <v>18.7</v>
      </c>
      <c r="FQ16" s="19">
        <v>18.260000000000002</v>
      </c>
      <c r="FR16" s="19">
        <v>18.264620000000001</v>
      </c>
      <c r="FS16" s="19">
        <v>0.43537999999999999</v>
      </c>
      <c r="FT16" s="19">
        <v>19.8</v>
      </c>
      <c r="FU16" s="19">
        <v>19.11</v>
      </c>
      <c r="FV16" s="19">
        <v>19.10679</v>
      </c>
      <c r="FW16" s="19">
        <v>0.69320999999999999</v>
      </c>
      <c r="FX16" s="19">
        <v>80.2</v>
      </c>
      <c r="FY16" s="19">
        <v>84.93</v>
      </c>
      <c r="FZ16" s="19">
        <v>84.929259999999999</v>
      </c>
      <c r="GA16" s="19">
        <v>-4.72926</v>
      </c>
      <c r="GB16" s="19">
        <v>183.7</v>
      </c>
      <c r="GC16" s="19">
        <v>185.1</v>
      </c>
      <c r="GD16" s="19">
        <v>185.08233999999999</v>
      </c>
      <c r="GE16" s="19">
        <v>-1.3823399999999999</v>
      </c>
      <c r="GF16" s="19">
        <v>184.1</v>
      </c>
      <c r="GG16" s="19">
        <v>185.1</v>
      </c>
      <c r="GH16" s="19">
        <v>185.08233999999999</v>
      </c>
      <c r="GI16" s="19">
        <v>-0.98233999999999999</v>
      </c>
      <c r="GJ16" s="19">
        <v>183.1</v>
      </c>
      <c r="GK16" s="19">
        <v>185.1</v>
      </c>
      <c r="GL16" s="19">
        <v>185.08233999999999</v>
      </c>
      <c r="GM16" s="19">
        <v>-1.98234</v>
      </c>
      <c r="GN16" s="19">
        <v>87.9</v>
      </c>
      <c r="GO16" s="19">
        <v>88.96</v>
      </c>
      <c r="GP16" s="19">
        <v>88.962050000000005</v>
      </c>
      <c r="GQ16" s="19">
        <v>-1.0620499999999999</v>
      </c>
      <c r="GR16" s="19">
        <v>7.5</v>
      </c>
      <c r="GS16" s="19">
        <v>9.09</v>
      </c>
      <c r="GT16" s="19">
        <v>9.09</v>
      </c>
      <c r="GU16" s="19">
        <v>-1.59</v>
      </c>
      <c r="GV16" s="19">
        <v>2</v>
      </c>
      <c r="GW16" s="19">
        <v>9.85</v>
      </c>
      <c r="GX16" s="19">
        <v>9.8520099999999999</v>
      </c>
      <c r="GY16" s="19">
        <v>-7.8520099999999999</v>
      </c>
      <c r="GZ16" s="19">
        <v>33.299999999999997</v>
      </c>
      <c r="HA16" s="19">
        <v>34.479999999999997</v>
      </c>
      <c r="HB16" s="19">
        <v>34.477730000000001</v>
      </c>
      <c r="HC16" s="19">
        <v>-1.1777299999999999</v>
      </c>
      <c r="HD16" s="19">
        <v>38.4</v>
      </c>
      <c r="HE16" s="19">
        <v>40.78</v>
      </c>
      <c r="HF16" s="19">
        <v>40.78398</v>
      </c>
      <c r="HG16" s="19">
        <v>-2.3839800000000002</v>
      </c>
      <c r="HH16" s="19">
        <v>3.8</v>
      </c>
      <c r="HI16" s="19">
        <v>4.12</v>
      </c>
      <c r="HJ16" s="19">
        <v>4.1192200000000003</v>
      </c>
      <c r="HK16" s="19">
        <v>-0.31922</v>
      </c>
      <c r="HL16" s="19">
        <v>0</v>
      </c>
      <c r="HM16" s="19">
        <v>0</v>
      </c>
      <c r="HN16" s="19">
        <v>0</v>
      </c>
      <c r="HO16" s="19">
        <v>0</v>
      </c>
      <c r="HP16" s="19">
        <v>65.599999999999994</v>
      </c>
      <c r="HQ16" s="19">
        <v>45.5</v>
      </c>
      <c r="HR16" s="19">
        <v>57.871789999999997</v>
      </c>
      <c r="HS16" s="19">
        <v>7.7282099999999998</v>
      </c>
      <c r="HT16" s="19"/>
      <c r="HU16" s="19"/>
      <c r="HV16" s="19"/>
      <c r="HW16" s="19">
        <v>0</v>
      </c>
      <c r="HX16" s="19"/>
      <c r="HY16" s="19"/>
      <c r="HZ16" s="19"/>
      <c r="IA16" s="19">
        <v>0</v>
      </c>
      <c r="IB16" s="19">
        <v>22.2</v>
      </c>
      <c r="IC16" s="19">
        <v>38.4</v>
      </c>
      <c r="ID16" s="19">
        <v>43.228400000000001</v>
      </c>
      <c r="IE16" s="19">
        <v>-21.028400000000001</v>
      </c>
      <c r="IF16" s="19"/>
      <c r="IG16" s="19">
        <v>0</v>
      </c>
      <c r="IH16" s="19"/>
      <c r="II16" s="19">
        <v>0</v>
      </c>
      <c r="IJ16" s="19"/>
      <c r="IK16" s="19"/>
      <c r="IL16" s="19"/>
      <c r="IM16" s="19">
        <v>0</v>
      </c>
      <c r="IN16" s="19">
        <v>47.7</v>
      </c>
      <c r="IO16" s="19">
        <v>48.18</v>
      </c>
      <c r="IP16" s="19">
        <v>48.181429999999999</v>
      </c>
      <c r="IQ16" s="19">
        <v>-0.48143000000000002</v>
      </c>
      <c r="IR16" s="19"/>
      <c r="IS16" s="19"/>
      <c r="IT16" s="19"/>
      <c r="IU16" s="19">
        <v>0</v>
      </c>
      <c r="IV16" s="19"/>
      <c r="IW16" s="19"/>
      <c r="IX16" s="19"/>
      <c r="IY16" s="19">
        <v>0</v>
      </c>
      <c r="IZ16" s="19"/>
      <c r="JA16" s="19"/>
      <c r="JB16" s="19"/>
      <c r="JC16" s="19">
        <v>0</v>
      </c>
      <c r="JD16" s="19">
        <v>86.9</v>
      </c>
      <c r="JE16" s="19">
        <v>88.38</v>
      </c>
      <c r="JF16" s="19">
        <v>88.384450000000001</v>
      </c>
      <c r="JG16" s="19">
        <v>-1.48445</v>
      </c>
      <c r="JH16" s="19">
        <v>177.1</v>
      </c>
      <c r="JI16" s="19">
        <v>171.34666999999999</v>
      </c>
      <c r="JJ16" s="19">
        <v>171.34718000000001</v>
      </c>
      <c r="JK16" s="19">
        <v>5.7528199999999998</v>
      </c>
      <c r="JL16" s="19">
        <v>175.1</v>
      </c>
      <c r="JM16" s="19">
        <v>171.34666999999999</v>
      </c>
      <c r="JN16" s="19">
        <v>171.34718000000001</v>
      </c>
      <c r="JO16" s="19">
        <v>3.7528199999999998</v>
      </c>
      <c r="JP16" s="19">
        <v>0</v>
      </c>
      <c r="JQ16" s="19">
        <v>0</v>
      </c>
      <c r="JR16" s="19"/>
      <c r="JS16" s="19">
        <v>0</v>
      </c>
      <c r="JT16" s="19">
        <v>175.7</v>
      </c>
      <c r="JU16" s="19">
        <v>171.34666999999999</v>
      </c>
      <c r="JV16" s="19">
        <v>171.34718000000001</v>
      </c>
      <c r="JW16" s="19">
        <v>4.3528200000000004</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0</v>
      </c>
      <c r="KW16" s="19">
        <v>0</v>
      </c>
      <c r="KX16" s="19">
        <v>0</v>
      </c>
      <c r="KY16" s="19">
        <v>0</v>
      </c>
      <c r="KZ16" s="19"/>
      <c r="LA16" s="19"/>
      <c r="LB16" s="19"/>
      <c r="LC16" s="19">
        <v>0</v>
      </c>
      <c r="LD16" s="19">
        <v>1.8</v>
      </c>
      <c r="LE16" s="19">
        <v>1.78</v>
      </c>
      <c r="LF16" s="19">
        <v>1.7823800000000001</v>
      </c>
      <c r="LG16" s="19">
        <v>1.762E-2</v>
      </c>
      <c r="LH16" s="19">
        <v>62.1</v>
      </c>
      <c r="LI16" s="19">
        <v>64.459999999999994</v>
      </c>
      <c r="LJ16" s="19">
        <v>41.494509999999998</v>
      </c>
      <c r="LK16" s="19">
        <v>20.60549</v>
      </c>
      <c r="LL16" s="19">
        <v>94.8</v>
      </c>
      <c r="LM16" s="19">
        <v>91.2</v>
      </c>
      <c r="LN16" s="19">
        <v>78.193939999999998</v>
      </c>
      <c r="LO16" s="19">
        <v>16.606059999999999</v>
      </c>
      <c r="LP16" s="19">
        <v>61.3</v>
      </c>
      <c r="LQ16" s="19">
        <v>67.13</v>
      </c>
      <c r="LR16" s="19">
        <v>67.133979999999994</v>
      </c>
      <c r="LS16" s="19">
        <v>-5.8339800000000004</v>
      </c>
      <c r="LT16" s="19">
        <v>70.900000000000006</v>
      </c>
      <c r="LU16" s="19">
        <v>71.88</v>
      </c>
      <c r="LV16" s="19">
        <v>68.638869999999997</v>
      </c>
      <c r="LW16" s="19">
        <v>2.2611300000000001</v>
      </c>
      <c r="LX16" s="19">
        <v>30.1</v>
      </c>
      <c r="LY16" s="19">
        <v>29.75</v>
      </c>
      <c r="LZ16" s="19">
        <v>28.405740000000002</v>
      </c>
      <c r="MA16" s="19">
        <v>1.6942600000000001</v>
      </c>
      <c r="MB16" s="19"/>
      <c r="MC16" s="19"/>
      <c r="MD16" s="19"/>
      <c r="ME16" s="19">
        <v>0</v>
      </c>
      <c r="MF16" s="19"/>
      <c r="MG16" s="19"/>
      <c r="MH16" s="19"/>
      <c r="MI16" s="19">
        <v>0</v>
      </c>
      <c r="MJ16" s="19"/>
      <c r="MK16" s="19"/>
      <c r="ML16" s="19"/>
      <c r="MM16" s="19">
        <v>0</v>
      </c>
      <c r="MN16" s="19">
        <v>147.4</v>
      </c>
      <c r="MO16" s="19">
        <v>149.77332999999999</v>
      </c>
      <c r="MP16" s="19">
        <v>149.77267000000001</v>
      </c>
      <c r="MQ16" s="19">
        <v>-2.3726699999999998</v>
      </c>
      <c r="MR16" s="19">
        <v>148.4</v>
      </c>
      <c r="MS16" s="19">
        <v>149.77332999999999</v>
      </c>
      <c r="MT16" s="19">
        <v>149.77267000000001</v>
      </c>
      <c r="MU16" s="19">
        <v>-1.3726700000000001</v>
      </c>
      <c r="MV16" s="19">
        <v>150</v>
      </c>
      <c r="MW16" s="19">
        <v>149.77332999999999</v>
      </c>
      <c r="MX16" s="19">
        <v>149.77267000000001</v>
      </c>
      <c r="MY16" s="19">
        <v>0.22733</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104.3</v>
      </c>
      <c r="OG16" s="19">
        <v>114.9</v>
      </c>
      <c r="OH16" s="19">
        <v>123.42400000000001</v>
      </c>
      <c r="OI16" s="19">
        <v>-19.123999999999999</v>
      </c>
      <c r="OJ16" s="19">
        <v>0</v>
      </c>
      <c r="OK16" s="19">
        <v>0</v>
      </c>
      <c r="OL16" s="19">
        <v>0</v>
      </c>
      <c r="OM16" s="19">
        <v>0</v>
      </c>
      <c r="ON16" s="19">
        <v>11</v>
      </c>
      <c r="OO16" s="19">
        <v>10.46</v>
      </c>
      <c r="OP16" s="19">
        <v>10.462</v>
      </c>
      <c r="OQ16" s="19">
        <v>0.53800000000000003</v>
      </c>
      <c r="OR16" s="19">
        <v>0</v>
      </c>
      <c r="OS16" s="19">
        <v>0</v>
      </c>
      <c r="OT16" s="19">
        <v>0</v>
      </c>
      <c r="OU16" s="19">
        <v>0</v>
      </c>
      <c r="OV16" s="19">
        <v>14.2</v>
      </c>
      <c r="OW16" s="19">
        <v>13.11</v>
      </c>
      <c r="OX16" s="19">
        <v>13.10679</v>
      </c>
      <c r="OY16" s="19">
        <v>1.09321</v>
      </c>
      <c r="OZ16" s="19">
        <v>10</v>
      </c>
      <c r="PA16" s="19">
        <v>9</v>
      </c>
      <c r="PB16" s="19">
        <v>9.0000300000000006</v>
      </c>
      <c r="PC16" s="19">
        <v>0.99997000000000003</v>
      </c>
      <c r="PD16" s="19">
        <v>5.5</v>
      </c>
      <c r="PE16" s="19">
        <v>5.53</v>
      </c>
      <c r="PF16" s="19">
        <v>5.6657200000000003</v>
      </c>
      <c r="PG16" s="19">
        <v>-0.16572000000000001</v>
      </c>
      <c r="PH16" s="19">
        <v>0.5</v>
      </c>
      <c r="PI16" s="19">
        <v>1.23</v>
      </c>
      <c r="PJ16" s="19">
        <v>1.23</v>
      </c>
      <c r="PK16" s="19">
        <v>-0.73</v>
      </c>
      <c r="PL16" s="19">
        <v>1.5</v>
      </c>
      <c r="PM16" s="19">
        <v>1.5</v>
      </c>
      <c r="PN16" s="19">
        <v>1.5</v>
      </c>
      <c r="PO16" s="19">
        <v>0</v>
      </c>
      <c r="PP16" s="19">
        <v>2.6</v>
      </c>
      <c r="PQ16" s="19">
        <v>2.5</v>
      </c>
      <c r="PR16" s="19">
        <v>2.5</v>
      </c>
      <c r="PS16" s="19">
        <v>0.1</v>
      </c>
      <c r="PT16" s="19">
        <v>20.5</v>
      </c>
      <c r="PU16" s="19">
        <v>19.420000000000002</v>
      </c>
      <c r="PV16" s="19">
        <v>19.417470000000002</v>
      </c>
      <c r="PW16" s="19">
        <v>1.08253</v>
      </c>
      <c r="PX16" s="19">
        <v>20</v>
      </c>
      <c r="PY16" s="19">
        <v>19.420000000000002</v>
      </c>
      <c r="PZ16" s="19">
        <v>19.417470000000002</v>
      </c>
      <c r="QA16" s="19">
        <v>0.58252999999999999</v>
      </c>
      <c r="QB16" s="19">
        <v>11.6</v>
      </c>
      <c r="QC16" s="19">
        <v>11.65</v>
      </c>
      <c r="QD16" s="19">
        <v>11.65048</v>
      </c>
      <c r="QE16" s="19">
        <v>-5.0479999999999997E-2</v>
      </c>
      <c r="QF16" s="19">
        <v>3.4</v>
      </c>
      <c r="QG16" s="19">
        <v>3.5</v>
      </c>
      <c r="QH16" s="19">
        <v>3.5</v>
      </c>
      <c r="QI16" s="19">
        <v>-0.1</v>
      </c>
      <c r="QJ16" s="19">
        <v>18.399999999999999</v>
      </c>
      <c r="QK16" s="19">
        <v>17.96</v>
      </c>
      <c r="QL16" s="19">
        <v>17.96116</v>
      </c>
      <c r="QM16" s="19">
        <v>0.43884000000000001</v>
      </c>
      <c r="QN16" s="19">
        <v>0</v>
      </c>
      <c r="QO16" s="19">
        <v>0</v>
      </c>
      <c r="QP16" s="19">
        <v>0</v>
      </c>
      <c r="QQ16" s="19">
        <v>0</v>
      </c>
      <c r="QR16" s="19">
        <v>0</v>
      </c>
      <c r="QS16" s="19">
        <v>0</v>
      </c>
      <c r="QT16" s="19">
        <v>0</v>
      </c>
      <c r="QU16" s="19">
        <v>0</v>
      </c>
      <c r="QV16" s="19">
        <v>28</v>
      </c>
      <c r="QW16" s="19">
        <v>29.72</v>
      </c>
      <c r="QX16" s="19">
        <v>29.722000000000001</v>
      </c>
      <c r="QY16" s="19">
        <v>-1.722</v>
      </c>
      <c r="QZ16" s="19">
        <v>81.2</v>
      </c>
      <c r="RA16" s="19">
        <v>85.26</v>
      </c>
      <c r="RB16" s="19">
        <v>85.257999999999996</v>
      </c>
      <c r="RC16" s="19">
        <v>-4.0579999999999998</v>
      </c>
      <c r="RD16" s="19">
        <v>4.5</v>
      </c>
      <c r="RE16" s="19">
        <v>4.2</v>
      </c>
      <c r="RF16" s="19">
        <v>4.2</v>
      </c>
      <c r="RG16" s="19">
        <v>0.3</v>
      </c>
      <c r="RH16" s="19">
        <v>2.2000000000000002</v>
      </c>
      <c r="RI16" s="19">
        <v>2.4</v>
      </c>
      <c r="RJ16" s="19">
        <v>2.4</v>
      </c>
      <c r="RK16" s="19">
        <v>-0.2</v>
      </c>
      <c r="RL16" s="19">
        <v>1.1000000000000001</v>
      </c>
      <c r="RM16" s="19">
        <v>1.2</v>
      </c>
      <c r="RN16" s="19">
        <v>1.2</v>
      </c>
      <c r="RO16" s="19">
        <v>-0.1</v>
      </c>
      <c r="RP16" s="19">
        <v>2.8</v>
      </c>
      <c r="RQ16" s="19">
        <v>2.8</v>
      </c>
      <c r="RR16" s="19">
        <v>2.8</v>
      </c>
      <c r="RS16" s="19">
        <v>0</v>
      </c>
      <c r="RT16" s="19">
        <v>0</v>
      </c>
      <c r="RU16" s="19">
        <v>0</v>
      </c>
      <c r="RV16" s="19">
        <v>0</v>
      </c>
      <c r="RW16" s="19">
        <v>0</v>
      </c>
      <c r="RX16" s="19">
        <v>2.6</v>
      </c>
      <c r="RY16" s="19">
        <v>2.75</v>
      </c>
      <c r="RZ16" s="19">
        <v>2.7509999999999999</v>
      </c>
      <c r="SA16" s="19">
        <v>-0.151</v>
      </c>
      <c r="SB16" s="19">
        <v>8.1999999999999993</v>
      </c>
      <c r="SC16" s="19">
        <v>8.8800000000000008</v>
      </c>
      <c r="SD16" s="19">
        <v>9.9990600000000001</v>
      </c>
      <c r="SE16" s="19">
        <v>-1.7990600000000001</v>
      </c>
      <c r="SF16" s="19">
        <v>1.6</v>
      </c>
      <c r="SG16" s="19">
        <v>1.9</v>
      </c>
      <c r="SH16" s="19">
        <v>1.9</v>
      </c>
      <c r="SI16" s="19">
        <v>-0.3</v>
      </c>
      <c r="SJ16" s="19">
        <v>0.4</v>
      </c>
      <c r="SK16" s="19">
        <v>0.4</v>
      </c>
      <c r="SL16" s="19">
        <v>0.4</v>
      </c>
      <c r="SM16" s="19">
        <v>0</v>
      </c>
      <c r="SN16" s="19">
        <v>12</v>
      </c>
      <c r="SO16" s="19">
        <v>15.92</v>
      </c>
      <c r="SP16" s="19">
        <v>15.922330000000001</v>
      </c>
      <c r="SQ16" s="19">
        <v>-3.9223300000000001</v>
      </c>
      <c r="SR16" s="19">
        <v>4.3</v>
      </c>
      <c r="SS16" s="19">
        <v>4.5</v>
      </c>
      <c r="ST16" s="19">
        <v>4.5</v>
      </c>
      <c r="SU16" s="19">
        <v>-0.2</v>
      </c>
      <c r="SV16" s="19">
        <v>7.5</v>
      </c>
      <c r="SW16" s="19">
        <v>7</v>
      </c>
      <c r="SX16" s="19">
        <v>7</v>
      </c>
      <c r="SY16" s="19">
        <v>0.5</v>
      </c>
      <c r="SZ16" s="19">
        <v>10.3</v>
      </c>
      <c r="TA16" s="19">
        <v>10.68</v>
      </c>
      <c r="TB16" s="19">
        <v>10.67961</v>
      </c>
      <c r="TC16" s="19">
        <v>-0.37961</v>
      </c>
      <c r="TD16" s="19">
        <v>17.100000000000001</v>
      </c>
      <c r="TE16" s="19">
        <v>17.09</v>
      </c>
      <c r="TF16" s="19">
        <v>17.08737</v>
      </c>
      <c r="TG16" s="19">
        <v>1.2630000000000001E-2</v>
      </c>
      <c r="TH16" s="19">
        <v>10.9</v>
      </c>
      <c r="TI16" s="19">
        <v>14.3</v>
      </c>
      <c r="TJ16" s="19">
        <v>15.308</v>
      </c>
      <c r="TK16" s="19">
        <v>-4.4080000000000004</v>
      </c>
      <c r="TL16" s="19">
        <v>19.2</v>
      </c>
      <c r="TM16" s="19">
        <v>11.64</v>
      </c>
      <c r="TN16" s="19">
        <v>11.641999999999999</v>
      </c>
      <c r="TO16" s="19">
        <v>7.5579999999999998</v>
      </c>
      <c r="TP16" s="19"/>
      <c r="TQ16" s="19">
        <v>0</v>
      </c>
      <c r="TR16" s="19">
        <v>0</v>
      </c>
      <c r="TS16" s="19">
        <v>0</v>
      </c>
      <c r="TT16" s="19">
        <v>81.5</v>
      </c>
      <c r="TU16" s="19">
        <v>99.3</v>
      </c>
      <c r="TV16" s="19">
        <v>68.775999999999996</v>
      </c>
      <c r="TW16" s="19">
        <v>12.724</v>
      </c>
      <c r="TX16" s="19">
        <v>67.2</v>
      </c>
      <c r="TY16" s="19">
        <v>94.3</v>
      </c>
      <c r="TZ16" s="19">
        <v>72.531999999999996</v>
      </c>
      <c r="UA16" s="19">
        <v>-5.3319999999999999</v>
      </c>
      <c r="UB16" s="19">
        <v>13.9</v>
      </c>
      <c r="UC16" s="19">
        <v>9.2899999999999991</v>
      </c>
      <c r="UD16" s="19">
        <v>9.2940000000000005</v>
      </c>
      <c r="UE16" s="19">
        <v>4.6059999999999999</v>
      </c>
      <c r="UF16" s="19">
        <v>11.3</v>
      </c>
      <c r="UG16" s="19">
        <v>7.38</v>
      </c>
      <c r="UH16" s="19">
        <v>7.3819999999999997</v>
      </c>
      <c r="UI16" s="19">
        <v>3.9180000000000001</v>
      </c>
      <c r="UJ16" s="19">
        <v>12.3</v>
      </c>
      <c r="UK16" s="19">
        <v>13.59</v>
      </c>
      <c r="UL16" s="19">
        <v>13.592230000000001</v>
      </c>
      <c r="UM16" s="19">
        <v>-1.29223</v>
      </c>
      <c r="UN16" s="19">
        <v>3.9</v>
      </c>
      <c r="UO16" s="19">
        <v>4</v>
      </c>
      <c r="UP16" s="19">
        <v>4</v>
      </c>
      <c r="UQ16" s="19">
        <v>-0.1</v>
      </c>
      <c r="UR16" s="19">
        <v>8.8000000000000007</v>
      </c>
      <c r="US16" s="19">
        <v>8.1999999999999993</v>
      </c>
      <c r="UT16" s="19">
        <v>8.1999999999999993</v>
      </c>
      <c r="UU16" s="19">
        <v>0.6</v>
      </c>
      <c r="UV16" s="19">
        <v>6.7</v>
      </c>
      <c r="UW16" s="19">
        <v>8.5</v>
      </c>
      <c r="UX16" s="19">
        <v>8.5</v>
      </c>
      <c r="UY16" s="19">
        <v>-1.8</v>
      </c>
      <c r="UZ16" s="19">
        <v>7.3</v>
      </c>
      <c r="VA16" s="19">
        <v>9</v>
      </c>
      <c r="VB16" s="19">
        <v>9</v>
      </c>
      <c r="VC16" s="19">
        <v>-1.7</v>
      </c>
      <c r="VD16" s="19">
        <v>7.5</v>
      </c>
      <c r="VE16" s="19">
        <v>9</v>
      </c>
      <c r="VF16" s="19">
        <v>9</v>
      </c>
      <c r="VG16" s="19">
        <v>-1.5</v>
      </c>
      <c r="VH16" s="19">
        <v>4.3</v>
      </c>
      <c r="VI16" s="19">
        <v>5.64</v>
      </c>
      <c r="VJ16" s="19">
        <v>5.6369999999999996</v>
      </c>
      <c r="VK16" s="19">
        <v>-1.337</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108.1</v>
      </c>
      <c r="WC16" s="19">
        <v>107.4</v>
      </c>
      <c r="WD16" s="19">
        <v>99.957999999999998</v>
      </c>
      <c r="WE16" s="19">
        <v>8.1419999999999995</v>
      </c>
      <c r="WF16" s="19">
        <v>136.5</v>
      </c>
      <c r="WG16" s="19">
        <v>114.5</v>
      </c>
      <c r="WH16" s="19">
        <v>115.68600000000001</v>
      </c>
      <c r="WI16" s="19">
        <v>20.814</v>
      </c>
      <c r="WJ16" s="19">
        <v>0</v>
      </c>
      <c r="WK16" s="19">
        <v>0</v>
      </c>
      <c r="WL16" s="19">
        <v>0</v>
      </c>
      <c r="WM16" s="19">
        <v>0</v>
      </c>
      <c r="WN16" s="19">
        <v>0</v>
      </c>
      <c r="WO16" s="19">
        <v>0</v>
      </c>
      <c r="WP16" s="19">
        <v>0</v>
      </c>
      <c r="WQ16" s="19">
        <v>0</v>
      </c>
      <c r="WR16" s="19">
        <v>5.4</v>
      </c>
      <c r="WS16" s="19">
        <v>5.4</v>
      </c>
      <c r="WT16" s="19">
        <v>5.4</v>
      </c>
      <c r="WU16" s="19">
        <v>0</v>
      </c>
      <c r="WV16" s="19">
        <v>19</v>
      </c>
      <c r="WW16" s="19">
        <v>18.45</v>
      </c>
      <c r="WX16" s="19">
        <v>18.4466</v>
      </c>
      <c r="WY16" s="19">
        <v>0.5534</v>
      </c>
      <c r="WZ16" s="19">
        <v>9.6999999999999993</v>
      </c>
      <c r="XA16" s="19">
        <v>10.6</v>
      </c>
      <c r="XB16" s="19">
        <v>10.6</v>
      </c>
      <c r="XC16" s="19">
        <v>-0.9</v>
      </c>
      <c r="XD16" s="19">
        <v>42.2</v>
      </c>
      <c r="XE16" s="19">
        <v>59.892859999999999</v>
      </c>
      <c r="XF16" s="19">
        <v>42</v>
      </c>
      <c r="XG16" s="19">
        <v>0.2</v>
      </c>
      <c r="XH16" s="19">
        <v>30.1</v>
      </c>
      <c r="XI16" s="19">
        <v>18.107140000000001</v>
      </c>
      <c r="XJ16" s="19">
        <v>13</v>
      </c>
      <c r="XK16" s="19">
        <v>17.100000000000001</v>
      </c>
      <c r="XL16" s="19">
        <v>16.8</v>
      </c>
      <c r="XM16" s="19">
        <v>14</v>
      </c>
      <c r="XN16" s="19">
        <v>14</v>
      </c>
      <c r="XO16" s="19">
        <v>2.8</v>
      </c>
      <c r="XP16" s="19"/>
      <c r="XQ16" s="19"/>
      <c r="XR16" s="19"/>
      <c r="XS16" s="19">
        <v>0</v>
      </c>
      <c r="XT16" s="19">
        <v>8.1</v>
      </c>
      <c r="XU16" s="19">
        <v>7.85</v>
      </c>
      <c r="XV16" s="19">
        <v>7.85</v>
      </c>
      <c r="XW16" s="19">
        <v>0.25</v>
      </c>
      <c r="XX16" s="19"/>
      <c r="XY16" s="19"/>
      <c r="XZ16" s="19"/>
      <c r="YA16" s="19">
        <v>0</v>
      </c>
      <c r="YB16" s="19"/>
      <c r="YC16" s="19"/>
      <c r="YD16" s="19"/>
      <c r="YE16" s="19">
        <v>0</v>
      </c>
    </row>
    <row r="17" spans="1:655" ht="24" customHeight="1" x14ac:dyDescent="0.25">
      <c r="A17" s="1"/>
      <c r="B17" s="13" t="s">
        <v>75</v>
      </c>
      <c r="C17" s="13" t="s">
        <v>901</v>
      </c>
      <c r="D17" s="14">
        <v>59.3</v>
      </c>
      <c r="E17" s="14">
        <v>83.4</v>
      </c>
      <c r="F17" s="14">
        <v>77.210890000000006</v>
      </c>
      <c r="G17" s="14">
        <v>-17.910889999999998</v>
      </c>
      <c r="H17" s="14">
        <v>600.79999999999995</v>
      </c>
      <c r="I17" s="14">
        <v>604.19000000000005</v>
      </c>
      <c r="J17" s="14">
        <v>594.17127000000005</v>
      </c>
      <c r="K17" s="14">
        <v>6.62873</v>
      </c>
      <c r="L17" s="14">
        <v>148.9</v>
      </c>
      <c r="M17" s="14">
        <v>147.32</v>
      </c>
      <c r="N17" s="14">
        <v>193.29446999999999</v>
      </c>
      <c r="O17" s="14">
        <v>-44.394469999999998</v>
      </c>
      <c r="P17" s="14"/>
      <c r="Q17" s="14"/>
      <c r="R17" s="14"/>
      <c r="S17" s="14">
        <v>0</v>
      </c>
      <c r="T17" s="14"/>
      <c r="U17" s="14"/>
      <c r="V17" s="14"/>
      <c r="W17" s="14">
        <v>0</v>
      </c>
      <c r="X17" s="14">
        <v>70.2</v>
      </c>
      <c r="Y17" s="14">
        <v>76.8</v>
      </c>
      <c r="Z17" s="14">
        <v>74.573899999999995</v>
      </c>
      <c r="AA17" s="14">
        <v>-4.3738999999999999</v>
      </c>
      <c r="AB17" s="14">
        <v>103.2</v>
      </c>
      <c r="AC17" s="14">
        <v>100</v>
      </c>
      <c r="AD17" s="14">
        <v>100.00151</v>
      </c>
      <c r="AE17" s="14">
        <v>3.1984900000000001</v>
      </c>
      <c r="AF17" s="14"/>
      <c r="AG17" s="14"/>
      <c r="AH17" s="14"/>
      <c r="AI17" s="14">
        <v>0</v>
      </c>
      <c r="AJ17" s="14"/>
      <c r="AK17" s="14"/>
      <c r="AL17" s="14"/>
      <c r="AM17" s="14">
        <v>0</v>
      </c>
      <c r="AN17" s="14">
        <v>187.3</v>
      </c>
      <c r="AO17" s="14">
        <v>141.04444000000001</v>
      </c>
      <c r="AP17" s="14">
        <v>140.98023000000001</v>
      </c>
      <c r="AQ17" s="14">
        <v>46.319769999999998</v>
      </c>
      <c r="AR17" s="14">
        <v>201.1</v>
      </c>
      <c r="AS17" s="14">
        <v>141.04444000000001</v>
      </c>
      <c r="AT17" s="14">
        <v>140.98023000000001</v>
      </c>
      <c r="AU17" s="14">
        <v>60.119770000000003</v>
      </c>
      <c r="AV17" s="14">
        <v>201.1</v>
      </c>
      <c r="AW17" s="14">
        <v>141.04444000000001</v>
      </c>
      <c r="AX17" s="14">
        <v>140.98023000000001</v>
      </c>
      <c r="AY17" s="14">
        <v>60.119770000000003</v>
      </c>
      <c r="AZ17" s="14">
        <v>281.60000000000002</v>
      </c>
      <c r="BA17" s="14">
        <v>211.56666999999999</v>
      </c>
      <c r="BB17" s="14">
        <v>211.47035</v>
      </c>
      <c r="BC17" s="14">
        <v>70.129649999999998</v>
      </c>
      <c r="BD17" s="14">
        <v>0</v>
      </c>
      <c r="BE17" s="14">
        <v>0</v>
      </c>
      <c r="BF17" s="14">
        <v>0</v>
      </c>
      <c r="BG17" s="14">
        <v>0</v>
      </c>
      <c r="BH17" s="14"/>
      <c r="BI17" s="14"/>
      <c r="BJ17" s="14"/>
      <c r="BK17" s="14">
        <v>0</v>
      </c>
      <c r="BL17" s="14">
        <v>256.8</v>
      </c>
      <c r="BM17" s="14">
        <v>321.94</v>
      </c>
      <c r="BN17" s="14">
        <v>344.15275000000003</v>
      </c>
      <c r="BO17" s="14">
        <v>-87.35275</v>
      </c>
      <c r="BP17" s="14">
        <v>4.9000000000000004</v>
      </c>
      <c r="BQ17" s="14">
        <v>4.43</v>
      </c>
      <c r="BR17" s="14">
        <v>4.4318299999999997</v>
      </c>
      <c r="BS17" s="14">
        <v>0.46816999999999998</v>
      </c>
      <c r="BT17" s="14"/>
      <c r="BU17" s="14"/>
      <c r="BV17" s="14"/>
      <c r="BW17" s="14">
        <v>0</v>
      </c>
      <c r="BX17" s="14"/>
      <c r="BY17" s="14"/>
      <c r="BZ17" s="14"/>
      <c r="CA17" s="14">
        <v>0</v>
      </c>
      <c r="CB17" s="14"/>
      <c r="CC17" s="14"/>
      <c r="CD17" s="14"/>
      <c r="CE17" s="14">
        <v>0</v>
      </c>
      <c r="CF17" s="14"/>
      <c r="CG17" s="14"/>
      <c r="CH17" s="14"/>
      <c r="CI17" s="14">
        <v>0</v>
      </c>
      <c r="CJ17" s="14">
        <v>150.69999999999999</v>
      </c>
      <c r="CK17" s="14">
        <v>156.25</v>
      </c>
      <c r="CL17" s="14">
        <v>156.24977999999999</v>
      </c>
      <c r="CM17" s="14">
        <v>-5.5497800000000002</v>
      </c>
      <c r="CN17" s="14">
        <v>7.3</v>
      </c>
      <c r="CO17" s="14">
        <v>5.13</v>
      </c>
      <c r="CP17" s="14">
        <v>5.1333399999999996</v>
      </c>
      <c r="CQ17" s="14">
        <v>2.1666599999999998</v>
      </c>
      <c r="CR17" s="14">
        <v>5.2</v>
      </c>
      <c r="CS17" s="14">
        <v>2.82</v>
      </c>
      <c r="CT17" s="14">
        <v>2.8177500000000002</v>
      </c>
      <c r="CU17" s="14">
        <v>2.38225</v>
      </c>
      <c r="CV17" s="14">
        <v>0</v>
      </c>
      <c r="CW17" s="14">
        <v>0</v>
      </c>
      <c r="CX17" s="14"/>
      <c r="CY17" s="14">
        <v>0</v>
      </c>
      <c r="CZ17" s="14">
        <v>6.9</v>
      </c>
      <c r="DA17" s="14">
        <v>6.88</v>
      </c>
      <c r="DB17" s="14">
        <v>6.8787000000000003</v>
      </c>
      <c r="DC17" s="14">
        <v>2.1299999999999999E-2</v>
      </c>
      <c r="DD17" s="14">
        <v>11.1</v>
      </c>
      <c r="DE17" s="14">
        <v>14.92</v>
      </c>
      <c r="DF17" s="14">
        <v>14.91933</v>
      </c>
      <c r="DG17" s="14">
        <v>-3.8193299999999999</v>
      </c>
      <c r="DH17" s="14">
        <v>49.8</v>
      </c>
      <c r="DI17" s="14">
        <v>81.709999999999994</v>
      </c>
      <c r="DJ17" s="14">
        <v>109.49718</v>
      </c>
      <c r="DK17" s="14">
        <v>-59.697180000000003</v>
      </c>
      <c r="DL17" s="14"/>
      <c r="DM17" s="14"/>
      <c r="DN17" s="14"/>
      <c r="DO17" s="14">
        <v>0</v>
      </c>
      <c r="DP17" s="14"/>
      <c r="DQ17" s="14"/>
      <c r="DR17" s="14"/>
      <c r="DS17" s="14">
        <v>0</v>
      </c>
      <c r="DT17" s="14"/>
      <c r="DU17" s="14"/>
      <c r="DV17" s="14"/>
      <c r="DW17" s="14">
        <v>0</v>
      </c>
      <c r="DX17" s="14"/>
      <c r="DY17" s="14"/>
      <c r="DZ17" s="14"/>
      <c r="EA17" s="14">
        <v>0</v>
      </c>
      <c r="EB17" s="14">
        <v>74.400000000000006</v>
      </c>
      <c r="EC17" s="14">
        <v>78.16</v>
      </c>
      <c r="ED17" s="14">
        <v>83.083250000000007</v>
      </c>
      <c r="EE17" s="14">
        <v>-8.6832499999999992</v>
      </c>
      <c r="EF17" s="14">
        <v>22.8</v>
      </c>
      <c r="EG17" s="14">
        <v>20.62</v>
      </c>
      <c r="EH17" s="14">
        <v>20.622800000000002</v>
      </c>
      <c r="EI17" s="14">
        <v>2.1772</v>
      </c>
      <c r="EJ17" s="14"/>
      <c r="EK17" s="14"/>
      <c r="EL17" s="14"/>
      <c r="EM17" s="14">
        <v>0</v>
      </c>
      <c r="EN17" s="14"/>
      <c r="EO17" s="14"/>
      <c r="EP17" s="14"/>
      <c r="EQ17" s="14">
        <v>0</v>
      </c>
      <c r="ER17" s="14"/>
      <c r="ES17" s="14"/>
      <c r="ET17" s="14"/>
      <c r="EU17" s="14">
        <v>0</v>
      </c>
      <c r="EV17" s="14">
        <v>6.5</v>
      </c>
      <c r="EW17" s="14">
        <v>6.39</v>
      </c>
      <c r="EX17" s="14">
        <v>6.39</v>
      </c>
      <c r="EY17" s="14">
        <v>0.11</v>
      </c>
      <c r="EZ17" s="14">
        <v>203</v>
      </c>
      <c r="FA17" s="14">
        <v>193.91</v>
      </c>
      <c r="FB17" s="14">
        <v>144.33418</v>
      </c>
      <c r="FC17" s="14">
        <v>58.665819999999997</v>
      </c>
      <c r="FD17" s="14">
        <v>53</v>
      </c>
      <c r="FE17" s="14">
        <v>55.2</v>
      </c>
      <c r="FF17" s="14">
        <v>55.201830000000001</v>
      </c>
      <c r="FG17" s="14">
        <v>-2.2018300000000002</v>
      </c>
      <c r="FH17" s="14">
        <v>63.7</v>
      </c>
      <c r="FI17" s="14">
        <v>65.790000000000006</v>
      </c>
      <c r="FJ17" s="14">
        <v>52.317270000000001</v>
      </c>
      <c r="FK17" s="14">
        <v>11.38273</v>
      </c>
      <c r="FL17" s="14">
        <v>34.799999999999997</v>
      </c>
      <c r="FM17" s="14">
        <v>30.17</v>
      </c>
      <c r="FN17" s="14">
        <v>30.16769</v>
      </c>
      <c r="FO17" s="14">
        <v>4.6323100000000004</v>
      </c>
      <c r="FP17" s="14">
        <v>18.8</v>
      </c>
      <c r="FQ17" s="14">
        <v>18.260000000000002</v>
      </c>
      <c r="FR17" s="14">
        <v>18.264620000000001</v>
      </c>
      <c r="FS17" s="14">
        <v>0.53537999999999997</v>
      </c>
      <c r="FT17" s="14">
        <v>19.8</v>
      </c>
      <c r="FU17" s="14">
        <v>19.11</v>
      </c>
      <c r="FV17" s="14">
        <v>19.10679</v>
      </c>
      <c r="FW17" s="14">
        <v>0.69320999999999999</v>
      </c>
      <c r="FX17" s="14">
        <v>85.9</v>
      </c>
      <c r="FY17" s="14">
        <v>84.93</v>
      </c>
      <c r="FZ17" s="14">
        <v>84.929259999999999</v>
      </c>
      <c r="GA17" s="14">
        <v>0.97074000000000005</v>
      </c>
      <c r="GB17" s="14">
        <v>182</v>
      </c>
      <c r="GC17" s="14">
        <v>185.1</v>
      </c>
      <c r="GD17" s="14">
        <v>185.09790000000001</v>
      </c>
      <c r="GE17" s="14">
        <v>-3.0979000000000001</v>
      </c>
      <c r="GF17" s="14">
        <v>183.6</v>
      </c>
      <c r="GG17" s="14">
        <v>185.1</v>
      </c>
      <c r="GH17" s="14">
        <v>185.09790000000001</v>
      </c>
      <c r="GI17" s="14">
        <v>-1.4979</v>
      </c>
      <c r="GJ17" s="14">
        <v>183.6</v>
      </c>
      <c r="GK17" s="14">
        <v>185.1</v>
      </c>
      <c r="GL17" s="14">
        <v>185.09790000000001</v>
      </c>
      <c r="GM17" s="14">
        <v>-1.4979</v>
      </c>
      <c r="GN17" s="14">
        <v>88.2</v>
      </c>
      <c r="GO17" s="14">
        <v>88.96</v>
      </c>
      <c r="GP17" s="14">
        <v>88.962050000000005</v>
      </c>
      <c r="GQ17" s="14">
        <v>-0.76205000000000001</v>
      </c>
      <c r="GR17" s="14">
        <v>7.5</v>
      </c>
      <c r="GS17" s="14">
        <v>9.09</v>
      </c>
      <c r="GT17" s="14">
        <v>9.09</v>
      </c>
      <c r="GU17" s="14">
        <v>-1.59</v>
      </c>
      <c r="GV17" s="14">
        <v>2</v>
      </c>
      <c r="GW17" s="14">
        <v>9.85</v>
      </c>
      <c r="GX17" s="14">
        <v>9.8520099999999999</v>
      </c>
      <c r="GY17" s="14">
        <v>-7.8520099999999999</v>
      </c>
      <c r="GZ17" s="14">
        <v>33.5</v>
      </c>
      <c r="HA17" s="14">
        <v>34.479999999999997</v>
      </c>
      <c r="HB17" s="14">
        <v>34.477730000000001</v>
      </c>
      <c r="HC17" s="14">
        <v>-0.97772999999999999</v>
      </c>
      <c r="HD17" s="14">
        <v>37.5</v>
      </c>
      <c r="HE17" s="14">
        <v>40.78</v>
      </c>
      <c r="HF17" s="14">
        <v>40.78398</v>
      </c>
      <c r="HG17" s="14">
        <v>-3.2839800000000001</v>
      </c>
      <c r="HH17" s="14">
        <v>3.8</v>
      </c>
      <c r="HI17" s="14">
        <v>4.12</v>
      </c>
      <c r="HJ17" s="14">
        <v>4.1192200000000003</v>
      </c>
      <c r="HK17" s="14">
        <v>-0.31922</v>
      </c>
      <c r="HL17" s="14">
        <v>0</v>
      </c>
      <c r="HM17" s="14">
        <v>0</v>
      </c>
      <c r="HN17" s="14">
        <v>0</v>
      </c>
      <c r="HO17" s="14">
        <v>0</v>
      </c>
      <c r="HP17" s="14">
        <v>47.3</v>
      </c>
      <c r="HQ17" s="14">
        <v>22.36</v>
      </c>
      <c r="HR17" s="14">
        <v>107.82702999999999</v>
      </c>
      <c r="HS17" s="14">
        <v>-60.527030000000003</v>
      </c>
      <c r="HT17" s="14"/>
      <c r="HU17" s="14"/>
      <c r="HV17" s="14"/>
      <c r="HW17" s="14">
        <v>0</v>
      </c>
      <c r="HX17" s="14"/>
      <c r="HY17" s="14"/>
      <c r="HZ17" s="14"/>
      <c r="IA17" s="14">
        <v>0</v>
      </c>
      <c r="IB17" s="14">
        <v>22</v>
      </c>
      <c r="IC17" s="14">
        <v>38.74</v>
      </c>
      <c r="ID17" s="14">
        <v>42.602159999999998</v>
      </c>
      <c r="IE17" s="14">
        <v>-20.602160000000001</v>
      </c>
      <c r="IF17" s="14"/>
      <c r="IG17" s="14">
        <v>0</v>
      </c>
      <c r="IH17" s="14"/>
      <c r="II17" s="14">
        <v>0</v>
      </c>
      <c r="IJ17" s="14"/>
      <c r="IK17" s="14"/>
      <c r="IL17" s="14"/>
      <c r="IM17" s="14">
        <v>0</v>
      </c>
      <c r="IN17" s="14">
        <v>48</v>
      </c>
      <c r="IO17" s="14">
        <v>48.18</v>
      </c>
      <c r="IP17" s="14">
        <v>48.181429999999999</v>
      </c>
      <c r="IQ17" s="14">
        <v>-0.18143000000000001</v>
      </c>
      <c r="IR17" s="14"/>
      <c r="IS17" s="14"/>
      <c r="IT17" s="14"/>
      <c r="IU17" s="14">
        <v>0</v>
      </c>
      <c r="IV17" s="14"/>
      <c r="IW17" s="14"/>
      <c r="IX17" s="14"/>
      <c r="IY17" s="14">
        <v>0</v>
      </c>
      <c r="IZ17" s="14"/>
      <c r="JA17" s="14"/>
      <c r="JB17" s="14"/>
      <c r="JC17" s="14">
        <v>0</v>
      </c>
      <c r="JD17" s="14">
        <v>86.8</v>
      </c>
      <c r="JE17" s="14">
        <v>88.38</v>
      </c>
      <c r="JF17" s="14">
        <v>88.384450000000001</v>
      </c>
      <c r="JG17" s="14">
        <v>-1.5844499999999999</v>
      </c>
      <c r="JH17" s="14">
        <v>177.2</v>
      </c>
      <c r="JI17" s="14">
        <v>171.34666999999999</v>
      </c>
      <c r="JJ17" s="14">
        <v>171.34719000000001</v>
      </c>
      <c r="JK17" s="14">
        <v>5.8528099999999998</v>
      </c>
      <c r="JL17" s="14">
        <v>175.4</v>
      </c>
      <c r="JM17" s="14">
        <v>171.34666999999999</v>
      </c>
      <c r="JN17" s="14">
        <v>171.34719000000001</v>
      </c>
      <c r="JO17" s="14">
        <v>4.05281</v>
      </c>
      <c r="JP17" s="14">
        <v>0</v>
      </c>
      <c r="JQ17" s="14">
        <v>0</v>
      </c>
      <c r="JR17" s="14"/>
      <c r="JS17" s="14">
        <v>0</v>
      </c>
      <c r="JT17" s="14">
        <v>174.9</v>
      </c>
      <c r="JU17" s="14">
        <v>171.34666999999999</v>
      </c>
      <c r="JV17" s="14">
        <v>171.34719000000001</v>
      </c>
      <c r="JW17" s="14">
        <v>3.55281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0</v>
      </c>
      <c r="KW17" s="14">
        <v>0</v>
      </c>
      <c r="KX17" s="14">
        <v>0</v>
      </c>
      <c r="KY17" s="14">
        <v>0</v>
      </c>
      <c r="KZ17" s="14"/>
      <c r="LA17" s="14"/>
      <c r="LB17" s="14"/>
      <c r="LC17" s="14">
        <v>0</v>
      </c>
      <c r="LD17" s="14">
        <v>1.8</v>
      </c>
      <c r="LE17" s="14">
        <v>1.78</v>
      </c>
      <c r="LF17" s="14">
        <v>1.7823800000000001</v>
      </c>
      <c r="LG17" s="14">
        <v>1.762E-2</v>
      </c>
      <c r="LH17" s="14">
        <v>83</v>
      </c>
      <c r="LI17" s="14">
        <v>88.12</v>
      </c>
      <c r="LJ17" s="14">
        <v>43.940939999999998</v>
      </c>
      <c r="LK17" s="14">
        <v>39.059060000000002</v>
      </c>
      <c r="LL17" s="14">
        <v>94.6</v>
      </c>
      <c r="LM17" s="14">
        <v>81</v>
      </c>
      <c r="LN17" s="14">
        <v>76.273340000000005</v>
      </c>
      <c r="LO17" s="14">
        <v>18.32666</v>
      </c>
      <c r="LP17" s="14">
        <v>61.1</v>
      </c>
      <c r="LQ17" s="14">
        <v>67.13</v>
      </c>
      <c r="LR17" s="14">
        <v>67.133979999999994</v>
      </c>
      <c r="LS17" s="14">
        <v>-6.0339799999999997</v>
      </c>
      <c r="LT17" s="14">
        <v>68.900000000000006</v>
      </c>
      <c r="LU17" s="14">
        <v>67.849999999999994</v>
      </c>
      <c r="LV17" s="14">
        <v>65.987279999999998</v>
      </c>
      <c r="LW17" s="14">
        <v>2.9127200000000002</v>
      </c>
      <c r="LX17" s="14">
        <v>29.9</v>
      </c>
      <c r="LY17" s="14">
        <v>28.08</v>
      </c>
      <c r="LZ17" s="14">
        <v>27.308399999999999</v>
      </c>
      <c r="MA17" s="14">
        <v>2.5916000000000001</v>
      </c>
      <c r="MB17" s="14"/>
      <c r="MC17" s="14"/>
      <c r="MD17" s="14"/>
      <c r="ME17" s="14">
        <v>0</v>
      </c>
      <c r="MF17" s="14"/>
      <c r="MG17" s="14"/>
      <c r="MH17" s="14"/>
      <c r="MI17" s="14">
        <v>0</v>
      </c>
      <c r="MJ17" s="14"/>
      <c r="MK17" s="14"/>
      <c r="ML17" s="14"/>
      <c r="MM17" s="14">
        <v>0</v>
      </c>
      <c r="MN17" s="14">
        <v>147.5</v>
      </c>
      <c r="MO17" s="14">
        <v>149.77332999999999</v>
      </c>
      <c r="MP17" s="14">
        <v>149.77260000000001</v>
      </c>
      <c r="MQ17" s="14">
        <v>-2.2726000000000002</v>
      </c>
      <c r="MR17" s="14">
        <v>148.9</v>
      </c>
      <c r="MS17" s="14">
        <v>149.77332999999999</v>
      </c>
      <c r="MT17" s="14">
        <v>149.77260000000001</v>
      </c>
      <c r="MU17" s="14">
        <v>-0.87260000000000004</v>
      </c>
      <c r="MV17" s="14">
        <v>149.69999999999999</v>
      </c>
      <c r="MW17" s="14">
        <v>149.77332999999999</v>
      </c>
      <c r="MX17" s="14">
        <v>149.77260000000001</v>
      </c>
      <c r="MY17" s="14">
        <v>-7.2599999999999998E-2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104.6</v>
      </c>
      <c r="OG17" s="14">
        <v>114.4</v>
      </c>
      <c r="OH17" s="14">
        <v>120.902</v>
      </c>
      <c r="OI17" s="14">
        <v>-16.302</v>
      </c>
      <c r="OJ17" s="14">
        <v>0</v>
      </c>
      <c r="OK17" s="14">
        <v>0</v>
      </c>
      <c r="OL17" s="14">
        <v>0</v>
      </c>
      <c r="OM17" s="14">
        <v>0</v>
      </c>
      <c r="ON17" s="14">
        <v>10.4</v>
      </c>
      <c r="OO17" s="14">
        <v>9.8800000000000008</v>
      </c>
      <c r="OP17" s="14">
        <v>9.8810000000000002</v>
      </c>
      <c r="OQ17" s="14">
        <v>0.51900000000000002</v>
      </c>
      <c r="OR17" s="14">
        <v>0</v>
      </c>
      <c r="OS17" s="14">
        <v>0</v>
      </c>
      <c r="OT17" s="14">
        <v>0</v>
      </c>
      <c r="OU17" s="14">
        <v>0</v>
      </c>
      <c r="OV17" s="14">
        <v>14.1</v>
      </c>
      <c r="OW17" s="14">
        <v>13.11</v>
      </c>
      <c r="OX17" s="14">
        <v>13.10679</v>
      </c>
      <c r="OY17" s="14">
        <v>0.99321000000000004</v>
      </c>
      <c r="OZ17" s="14">
        <v>9.9</v>
      </c>
      <c r="PA17" s="14">
        <v>9</v>
      </c>
      <c r="PB17" s="14">
        <v>9.0000300000000006</v>
      </c>
      <c r="PC17" s="14">
        <v>0.89997000000000005</v>
      </c>
      <c r="PD17" s="14">
        <v>5.0999999999999996</v>
      </c>
      <c r="PE17" s="14">
        <v>5.67</v>
      </c>
      <c r="PF17" s="14">
        <v>5.5252800000000004</v>
      </c>
      <c r="PG17" s="14">
        <v>-0.42527999999999999</v>
      </c>
      <c r="PH17" s="14">
        <v>0.5</v>
      </c>
      <c r="PI17" s="14">
        <v>1.23</v>
      </c>
      <c r="PJ17" s="14">
        <v>1.23</v>
      </c>
      <c r="PK17" s="14">
        <v>-0.73</v>
      </c>
      <c r="PL17" s="14">
        <v>1.5</v>
      </c>
      <c r="PM17" s="14">
        <v>1.5</v>
      </c>
      <c r="PN17" s="14">
        <v>1.5</v>
      </c>
      <c r="PO17" s="14">
        <v>0</v>
      </c>
      <c r="PP17" s="14">
        <v>2.6</v>
      </c>
      <c r="PQ17" s="14">
        <v>2.5</v>
      </c>
      <c r="PR17" s="14">
        <v>2.5</v>
      </c>
      <c r="PS17" s="14">
        <v>0.1</v>
      </c>
      <c r="PT17" s="14">
        <v>20.2</v>
      </c>
      <c r="PU17" s="14">
        <v>19.420000000000002</v>
      </c>
      <c r="PV17" s="14">
        <v>19.417470000000002</v>
      </c>
      <c r="PW17" s="14">
        <v>0.78252999999999995</v>
      </c>
      <c r="PX17" s="14">
        <v>20</v>
      </c>
      <c r="PY17" s="14">
        <v>19.420000000000002</v>
      </c>
      <c r="PZ17" s="14">
        <v>19.417470000000002</v>
      </c>
      <c r="QA17" s="14">
        <v>0.58252999999999999</v>
      </c>
      <c r="QB17" s="14">
        <v>11.5</v>
      </c>
      <c r="QC17" s="14">
        <v>11.65</v>
      </c>
      <c r="QD17" s="14">
        <v>11.65048</v>
      </c>
      <c r="QE17" s="14">
        <v>-0.15048</v>
      </c>
      <c r="QF17" s="14">
        <v>3.4</v>
      </c>
      <c r="QG17" s="14">
        <v>3.5</v>
      </c>
      <c r="QH17" s="14">
        <v>3.5</v>
      </c>
      <c r="QI17" s="14">
        <v>-0.1</v>
      </c>
      <c r="QJ17" s="14">
        <v>18.399999999999999</v>
      </c>
      <c r="QK17" s="14">
        <v>17.96</v>
      </c>
      <c r="QL17" s="14">
        <v>17.96116</v>
      </c>
      <c r="QM17" s="14">
        <v>0.43884000000000001</v>
      </c>
      <c r="QN17" s="14">
        <v>0</v>
      </c>
      <c r="QO17" s="14">
        <v>0</v>
      </c>
      <c r="QP17" s="14">
        <v>0</v>
      </c>
      <c r="QQ17" s="14">
        <v>0</v>
      </c>
      <c r="QR17" s="14">
        <v>0</v>
      </c>
      <c r="QS17" s="14">
        <v>0</v>
      </c>
      <c r="QT17" s="14">
        <v>0</v>
      </c>
      <c r="QU17" s="14">
        <v>0</v>
      </c>
      <c r="QV17" s="14">
        <v>28</v>
      </c>
      <c r="QW17" s="14">
        <v>28.87</v>
      </c>
      <c r="QX17" s="14">
        <v>28.872</v>
      </c>
      <c r="QY17" s="14">
        <v>-0.872</v>
      </c>
      <c r="QZ17" s="14">
        <v>85.8</v>
      </c>
      <c r="RA17" s="14">
        <v>83.1</v>
      </c>
      <c r="RB17" s="14">
        <v>83.099000000000004</v>
      </c>
      <c r="RC17" s="14">
        <v>2.7010000000000001</v>
      </c>
      <c r="RD17" s="14">
        <v>4.5</v>
      </c>
      <c r="RE17" s="14">
        <v>4.2</v>
      </c>
      <c r="RF17" s="14">
        <v>4.2</v>
      </c>
      <c r="RG17" s="14">
        <v>0.3</v>
      </c>
      <c r="RH17" s="14">
        <v>2.2000000000000002</v>
      </c>
      <c r="RI17" s="14">
        <v>2.4</v>
      </c>
      <c r="RJ17" s="14">
        <v>2.4</v>
      </c>
      <c r="RK17" s="14">
        <v>-0.2</v>
      </c>
      <c r="RL17" s="14">
        <v>1.1000000000000001</v>
      </c>
      <c r="RM17" s="14">
        <v>1.2</v>
      </c>
      <c r="RN17" s="14">
        <v>1.2</v>
      </c>
      <c r="RO17" s="14">
        <v>-0.1</v>
      </c>
      <c r="RP17" s="14">
        <v>2.8</v>
      </c>
      <c r="RQ17" s="14">
        <v>2.8</v>
      </c>
      <c r="RR17" s="14">
        <v>2.8</v>
      </c>
      <c r="RS17" s="14">
        <v>0</v>
      </c>
      <c r="RT17" s="14">
        <v>0</v>
      </c>
      <c r="RU17" s="14">
        <v>0</v>
      </c>
      <c r="RV17" s="14">
        <v>0</v>
      </c>
      <c r="RW17" s="14">
        <v>0</v>
      </c>
      <c r="RX17" s="14">
        <v>2.6</v>
      </c>
      <c r="RY17" s="14">
        <v>2.75</v>
      </c>
      <c r="RZ17" s="14">
        <v>2.7509999999999999</v>
      </c>
      <c r="SA17" s="14">
        <v>-0.151</v>
      </c>
      <c r="SB17" s="14">
        <v>8.1999999999999993</v>
      </c>
      <c r="SC17" s="14">
        <v>8.9600000000000009</v>
      </c>
      <c r="SD17" s="14">
        <v>9.8542100000000001</v>
      </c>
      <c r="SE17" s="14">
        <v>-1.65421</v>
      </c>
      <c r="SF17" s="14">
        <v>1.6</v>
      </c>
      <c r="SG17" s="14">
        <v>1.9</v>
      </c>
      <c r="SH17" s="14">
        <v>1.9</v>
      </c>
      <c r="SI17" s="14">
        <v>-0.3</v>
      </c>
      <c r="SJ17" s="14">
        <v>0.4</v>
      </c>
      <c r="SK17" s="14">
        <v>0.4</v>
      </c>
      <c r="SL17" s="14">
        <v>0.4</v>
      </c>
      <c r="SM17" s="14">
        <v>0</v>
      </c>
      <c r="SN17" s="14">
        <v>12</v>
      </c>
      <c r="SO17" s="14">
        <v>15.92</v>
      </c>
      <c r="SP17" s="14">
        <v>15.922330000000001</v>
      </c>
      <c r="SQ17" s="14">
        <v>-3.9223300000000001</v>
      </c>
      <c r="SR17" s="14">
        <v>4.3</v>
      </c>
      <c r="SS17" s="14">
        <v>4.5</v>
      </c>
      <c r="ST17" s="14">
        <v>4.5</v>
      </c>
      <c r="SU17" s="14">
        <v>-0.2</v>
      </c>
      <c r="SV17" s="14">
        <v>7.5</v>
      </c>
      <c r="SW17" s="14">
        <v>7</v>
      </c>
      <c r="SX17" s="14">
        <v>7</v>
      </c>
      <c r="SY17" s="14">
        <v>0.5</v>
      </c>
      <c r="SZ17" s="14">
        <v>10.7</v>
      </c>
      <c r="TA17" s="14">
        <v>10.68</v>
      </c>
      <c r="TB17" s="14">
        <v>10.67961</v>
      </c>
      <c r="TC17" s="14">
        <v>2.0389999999999998E-2</v>
      </c>
      <c r="TD17" s="14">
        <v>17.100000000000001</v>
      </c>
      <c r="TE17" s="14">
        <v>17.09</v>
      </c>
      <c r="TF17" s="14">
        <v>17.08737</v>
      </c>
      <c r="TG17" s="14">
        <v>1.2630000000000001E-2</v>
      </c>
      <c r="TH17" s="14">
        <v>11</v>
      </c>
      <c r="TI17" s="14">
        <v>14.8</v>
      </c>
      <c r="TJ17" s="14">
        <v>15.272</v>
      </c>
      <c r="TK17" s="14">
        <v>-4.2720000000000002</v>
      </c>
      <c r="TL17" s="14">
        <v>11.3</v>
      </c>
      <c r="TM17" s="14">
        <v>11.46</v>
      </c>
      <c r="TN17" s="14">
        <v>11.461</v>
      </c>
      <c r="TO17" s="14">
        <v>-0.161</v>
      </c>
      <c r="TP17" s="14"/>
      <c r="TQ17" s="14">
        <v>0</v>
      </c>
      <c r="TR17" s="14">
        <v>0</v>
      </c>
      <c r="TS17" s="14">
        <v>0</v>
      </c>
      <c r="TT17" s="14">
        <v>65.2</v>
      </c>
      <c r="TU17" s="14">
        <v>95</v>
      </c>
      <c r="TV17" s="14">
        <v>65.411000000000001</v>
      </c>
      <c r="TW17" s="14">
        <v>-0.21099999999999999</v>
      </c>
      <c r="TX17" s="14">
        <v>55.5</v>
      </c>
      <c r="TY17" s="14">
        <v>91.3</v>
      </c>
      <c r="TZ17" s="14">
        <v>71.402000000000001</v>
      </c>
      <c r="UA17" s="14">
        <v>-15.901999999999999</v>
      </c>
      <c r="UB17" s="14">
        <v>9.6</v>
      </c>
      <c r="UC17" s="14">
        <v>8.5299999999999994</v>
      </c>
      <c r="UD17" s="14">
        <v>8.5250000000000004</v>
      </c>
      <c r="UE17" s="14">
        <v>1.075</v>
      </c>
      <c r="UF17" s="14">
        <v>10.199999999999999</v>
      </c>
      <c r="UG17" s="14">
        <v>6.86</v>
      </c>
      <c r="UH17" s="14">
        <v>6.8559999999999999</v>
      </c>
      <c r="UI17" s="14">
        <v>3.3439999999999999</v>
      </c>
      <c r="UJ17" s="14">
        <v>12.2</v>
      </c>
      <c r="UK17" s="14">
        <v>13.59</v>
      </c>
      <c r="UL17" s="14">
        <v>13.592230000000001</v>
      </c>
      <c r="UM17" s="14">
        <v>-1.3922300000000001</v>
      </c>
      <c r="UN17" s="14">
        <v>3.9</v>
      </c>
      <c r="UO17" s="14">
        <v>4</v>
      </c>
      <c r="UP17" s="14">
        <v>4</v>
      </c>
      <c r="UQ17" s="14">
        <v>-0.1</v>
      </c>
      <c r="UR17" s="14">
        <v>9.6999999999999993</v>
      </c>
      <c r="US17" s="14">
        <v>8.1999999999999993</v>
      </c>
      <c r="UT17" s="14">
        <v>8.1999999999999993</v>
      </c>
      <c r="UU17" s="14">
        <v>1.5</v>
      </c>
      <c r="UV17" s="14">
        <v>6.7</v>
      </c>
      <c r="UW17" s="14">
        <v>8.5</v>
      </c>
      <c r="UX17" s="14">
        <v>8.5</v>
      </c>
      <c r="UY17" s="14">
        <v>-1.8</v>
      </c>
      <c r="UZ17" s="14">
        <v>7.3</v>
      </c>
      <c r="VA17" s="14">
        <v>9</v>
      </c>
      <c r="VB17" s="14">
        <v>9</v>
      </c>
      <c r="VC17" s="14">
        <v>-1.7</v>
      </c>
      <c r="VD17" s="14">
        <v>7.5</v>
      </c>
      <c r="VE17" s="14">
        <v>9</v>
      </c>
      <c r="VF17" s="14">
        <v>9</v>
      </c>
      <c r="VG17" s="14">
        <v>-1.5</v>
      </c>
      <c r="VH17" s="14">
        <v>4.5</v>
      </c>
      <c r="VI17" s="14">
        <v>5.39</v>
      </c>
      <c r="VJ17" s="14">
        <v>5.3879999999999999</v>
      </c>
      <c r="VK17" s="14">
        <v>-0.88800000000000001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101.6</v>
      </c>
      <c r="WC17" s="14">
        <v>99.1</v>
      </c>
      <c r="WD17" s="14">
        <v>94.912000000000006</v>
      </c>
      <c r="WE17" s="14">
        <v>6.6879999999999997</v>
      </c>
      <c r="WF17" s="14">
        <v>132.4</v>
      </c>
      <c r="WG17" s="14">
        <v>107.4</v>
      </c>
      <c r="WH17" s="14">
        <v>108.39400000000001</v>
      </c>
      <c r="WI17" s="14">
        <v>24.006</v>
      </c>
      <c r="WJ17" s="14">
        <v>0</v>
      </c>
      <c r="WK17" s="14">
        <v>0</v>
      </c>
      <c r="WL17" s="14">
        <v>0</v>
      </c>
      <c r="WM17" s="14">
        <v>0</v>
      </c>
      <c r="WN17" s="14">
        <v>0</v>
      </c>
      <c r="WO17" s="14">
        <v>0</v>
      </c>
      <c r="WP17" s="14">
        <v>0</v>
      </c>
      <c r="WQ17" s="14">
        <v>0</v>
      </c>
      <c r="WR17" s="14">
        <v>5.5</v>
      </c>
      <c r="WS17" s="14">
        <v>5.4</v>
      </c>
      <c r="WT17" s="14">
        <v>5.4</v>
      </c>
      <c r="WU17" s="14">
        <v>0.1</v>
      </c>
      <c r="WV17" s="14">
        <v>19</v>
      </c>
      <c r="WW17" s="14">
        <v>18.45</v>
      </c>
      <c r="WX17" s="14">
        <v>18.4466</v>
      </c>
      <c r="WY17" s="14">
        <v>0.5534</v>
      </c>
      <c r="WZ17" s="14">
        <v>9.3000000000000007</v>
      </c>
      <c r="XA17" s="14">
        <v>10.6</v>
      </c>
      <c r="XB17" s="14">
        <v>10.6</v>
      </c>
      <c r="XC17" s="14">
        <v>-1.3</v>
      </c>
      <c r="XD17" s="14">
        <v>42.1</v>
      </c>
      <c r="XE17" s="14">
        <v>59.892859999999999</v>
      </c>
      <c r="XF17" s="14">
        <v>42</v>
      </c>
      <c r="XG17" s="14">
        <v>0.1</v>
      </c>
      <c r="XH17" s="14">
        <v>30.2</v>
      </c>
      <c r="XI17" s="14">
        <v>18.107140000000001</v>
      </c>
      <c r="XJ17" s="14">
        <v>13</v>
      </c>
      <c r="XK17" s="14">
        <v>17.2</v>
      </c>
      <c r="XL17" s="14">
        <v>17.100000000000001</v>
      </c>
      <c r="XM17" s="14">
        <v>14</v>
      </c>
      <c r="XN17" s="14">
        <v>14</v>
      </c>
      <c r="XO17" s="14">
        <v>3.1</v>
      </c>
      <c r="XP17" s="14"/>
      <c r="XQ17" s="14"/>
      <c r="XR17" s="14"/>
      <c r="XS17" s="14">
        <v>0</v>
      </c>
      <c r="XT17" s="14">
        <v>8</v>
      </c>
      <c r="XU17" s="14">
        <v>7.85</v>
      </c>
      <c r="XV17" s="14">
        <v>7.85</v>
      </c>
      <c r="XW17" s="14">
        <v>0.15</v>
      </c>
      <c r="XX17" s="14"/>
      <c r="XY17" s="14"/>
      <c r="XZ17" s="14"/>
      <c r="YA17" s="14">
        <v>0</v>
      </c>
      <c r="YB17" s="14"/>
      <c r="YC17" s="14"/>
      <c r="YD17" s="14"/>
      <c r="YE17" s="14">
        <v>0</v>
      </c>
    </row>
    <row r="18" spans="1:655" ht="24" customHeight="1" x14ac:dyDescent="0.25">
      <c r="A18" s="1"/>
      <c r="B18" s="16" t="s">
        <v>75</v>
      </c>
      <c r="C18" s="16" t="s">
        <v>902</v>
      </c>
      <c r="D18" s="17">
        <v>56.8</v>
      </c>
      <c r="E18" s="17">
        <v>85.23</v>
      </c>
      <c r="F18" s="17">
        <v>78.618480000000005</v>
      </c>
      <c r="G18" s="17">
        <v>-21.818480000000001</v>
      </c>
      <c r="H18" s="17">
        <v>597.79999999999995</v>
      </c>
      <c r="I18" s="17">
        <v>604.19000000000005</v>
      </c>
      <c r="J18" s="17">
        <v>594.17127000000005</v>
      </c>
      <c r="K18" s="17">
        <v>3.62873</v>
      </c>
      <c r="L18" s="17">
        <v>149.1</v>
      </c>
      <c r="M18" s="17">
        <v>147.32</v>
      </c>
      <c r="N18" s="17">
        <v>193.29446999999999</v>
      </c>
      <c r="O18" s="17">
        <v>-44.194470000000003</v>
      </c>
      <c r="P18" s="17"/>
      <c r="Q18" s="17"/>
      <c r="R18" s="17"/>
      <c r="S18" s="17">
        <v>0</v>
      </c>
      <c r="T18" s="17"/>
      <c r="U18" s="17"/>
      <c r="V18" s="17"/>
      <c r="W18" s="17">
        <v>0</v>
      </c>
      <c r="X18" s="17">
        <v>65.599999999999994</v>
      </c>
      <c r="Y18" s="17">
        <v>76.680000000000007</v>
      </c>
      <c r="Z18" s="17">
        <v>76.795820000000006</v>
      </c>
      <c r="AA18" s="17">
        <v>-11.195819999999999</v>
      </c>
      <c r="AB18" s="17">
        <v>103.5</v>
      </c>
      <c r="AC18" s="17">
        <v>100</v>
      </c>
      <c r="AD18" s="17">
        <v>100.00537</v>
      </c>
      <c r="AE18" s="17">
        <v>3.4946299999999999</v>
      </c>
      <c r="AF18" s="17"/>
      <c r="AG18" s="17"/>
      <c r="AH18" s="17"/>
      <c r="AI18" s="17">
        <v>0</v>
      </c>
      <c r="AJ18" s="17"/>
      <c r="AK18" s="17"/>
      <c r="AL18" s="17"/>
      <c r="AM18" s="17">
        <v>0</v>
      </c>
      <c r="AN18" s="17">
        <v>170.4</v>
      </c>
      <c r="AO18" s="17">
        <v>135.71778</v>
      </c>
      <c r="AP18" s="17">
        <v>135.71822</v>
      </c>
      <c r="AQ18" s="17">
        <v>34.681780000000003</v>
      </c>
      <c r="AR18" s="17">
        <v>171.1</v>
      </c>
      <c r="AS18" s="17">
        <v>135.71778</v>
      </c>
      <c r="AT18" s="17">
        <v>135.71822</v>
      </c>
      <c r="AU18" s="17">
        <v>35.381779999999999</v>
      </c>
      <c r="AV18" s="17">
        <v>170.7</v>
      </c>
      <c r="AW18" s="17">
        <v>135.71778</v>
      </c>
      <c r="AX18" s="17">
        <v>135.71822</v>
      </c>
      <c r="AY18" s="17">
        <v>34.981780000000001</v>
      </c>
      <c r="AZ18" s="17">
        <v>270.5</v>
      </c>
      <c r="BA18" s="17">
        <v>203.57667000000001</v>
      </c>
      <c r="BB18" s="17">
        <v>203.57732999999999</v>
      </c>
      <c r="BC18" s="17">
        <v>66.922669999999997</v>
      </c>
      <c r="BD18" s="17">
        <v>0</v>
      </c>
      <c r="BE18" s="17">
        <v>0</v>
      </c>
      <c r="BF18" s="17">
        <v>0</v>
      </c>
      <c r="BG18" s="17">
        <v>0</v>
      </c>
      <c r="BH18" s="17"/>
      <c r="BI18" s="17"/>
      <c r="BJ18" s="17"/>
      <c r="BK18" s="17">
        <v>0</v>
      </c>
      <c r="BL18" s="17">
        <v>251.1</v>
      </c>
      <c r="BM18" s="17">
        <v>336.55</v>
      </c>
      <c r="BN18" s="17">
        <v>354.40611999999999</v>
      </c>
      <c r="BO18" s="17">
        <v>-103.30612000000001</v>
      </c>
      <c r="BP18" s="17">
        <v>4.9000000000000004</v>
      </c>
      <c r="BQ18" s="17">
        <v>4.43</v>
      </c>
      <c r="BR18" s="17">
        <v>4.4318299999999997</v>
      </c>
      <c r="BS18" s="17">
        <v>0.46816999999999998</v>
      </c>
      <c r="BT18" s="17"/>
      <c r="BU18" s="17"/>
      <c r="BV18" s="17"/>
      <c r="BW18" s="17">
        <v>0</v>
      </c>
      <c r="BX18" s="17"/>
      <c r="BY18" s="17"/>
      <c r="BZ18" s="17"/>
      <c r="CA18" s="17">
        <v>0</v>
      </c>
      <c r="CB18" s="17"/>
      <c r="CC18" s="17"/>
      <c r="CD18" s="17"/>
      <c r="CE18" s="17">
        <v>0</v>
      </c>
      <c r="CF18" s="17"/>
      <c r="CG18" s="17"/>
      <c r="CH18" s="17"/>
      <c r="CI18" s="17">
        <v>0</v>
      </c>
      <c r="CJ18" s="17">
        <v>141.5</v>
      </c>
      <c r="CK18" s="17">
        <v>156.25</v>
      </c>
      <c r="CL18" s="17">
        <v>156.24977999999999</v>
      </c>
      <c r="CM18" s="17">
        <v>-14.749779999999999</v>
      </c>
      <c r="CN18" s="17">
        <v>8.1999999999999993</v>
      </c>
      <c r="CO18" s="17">
        <v>5.13</v>
      </c>
      <c r="CP18" s="17">
        <v>5.1333399999999996</v>
      </c>
      <c r="CQ18" s="17">
        <v>3.0666600000000002</v>
      </c>
      <c r="CR18" s="17">
        <v>5.0999999999999996</v>
      </c>
      <c r="CS18" s="17">
        <v>2.82</v>
      </c>
      <c r="CT18" s="17">
        <v>2.8177500000000002</v>
      </c>
      <c r="CU18" s="17">
        <v>2.2822499999999999</v>
      </c>
      <c r="CV18" s="17">
        <v>0</v>
      </c>
      <c r="CW18" s="17">
        <v>0</v>
      </c>
      <c r="CX18" s="17"/>
      <c r="CY18" s="17">
        <v>0</v>
      </c>
      <c r="CZ18" s="17">
        <v>7</v>
      </c>
      <c r="DA18" s="17">
        <v>6.88</v>
      </c>
      <c r="DB18" s="17">
        <v>6.8787000000000003</v>
      </c>
      <c r="DC18" s="17">
        <v>0.12130000000000001</v>
      </c>
      <c r="DD18" s="17">
        <v>11.2</v>
      </c>
      <c r="DE18" s="17">
        <v>14.92</v>
      </c>
      <c r="DF18" s="17">
        <v>14.91934</v>
      </c>
      <c r="DG18" s="17">
        <v>-3.7193399999999999</v>
      </c>
      <c r="DH18" s="17">
        <v>51</v>
      </c>
      <c r="DI18" s="17">
        <v>81.709999999999994</v>
      </c>
      <c r="DJ18" s="17">
        <v>111.1872</v>
      </c>
      <c r="DK18" s="17">
        <v>-60.187199999999997</v>
      </c>
      <c r="DL18" s="17"/>
      <c r="DM18" s="17"/>
      <c r="DN18" s="17"/>
      <c r="DO18" s="17">
        <v>0</v>
      </c>
      <c r="DP18" s="17"/>
      <c r="DQ18" s="17"/>
      <c r="DR18" s="17"/>
      <c r="DS18" s="17">
        <v>0</v>
      </c>
      <c r="DT18" s="17"/>
      <c r="DU18" s="17"/>
      <c r="DV18" s="17"/>
      <c r="DW18" s="17">
        <v>0</v>
      </c>
      <c r="DX18" s="17"/>
      <c r="DY18" s="17"/>
      <c r="DZ18" s="17"/>
      <c r="EA18" s="17">
        <v>0</v>
      </c>
      <c r="EB18" s="17">
        <v>74.400000000000006</v>
      </c>
      <c r="EC18" s="17">
        <v>78.61</v>
      </c>
      <c r="ED18" s="17">
        <v>83.433049999999994</v>
      </c>
      <c r="EE18" s="17">
        <v>-9.0330499999999994</v>
      </c>
      <c r="EF18" s="17">
        <v>55.8</v>
      </c>
      <c r="EG18" s="17">
        <v>20.62</v>
      </c>
      <c r="EH18" s="17">
        <v>76.769480000000001</v>
      </c>
      <c r="EI18" s="17">
        <v>-20.969480000000001</v>
      </c>
      <c r="EJ18" s="17"/>
      <c r="EK18" s="17"/>
      <c r="EL18" s="17"/>
      <c r="EM18" s="17">
        <v>0</v>
      </c>
      <c r="EN18" s="17"/>
      <c r="EO18" s="17"/>
      <c r="EP18" s="17"/>
      <c r="EQ18" s="17">
        <v>0</v>
      </c>
      <c r="ER18" s="17"/>
      <c r="ES18" s="17"/>
      <c r="ET18" s="17"/>
      <c r="EU18" s="17">
        <v>0</v>
      </c>
      <c r="EV18" s="17">
        <v>6.5</v>
      </c>
      <c r="EW18" s="17">
        <v>6.39</v>
      </c>
      <c r="EX18" s="17">
        <v>6.39</v>
      </c>
      <c r="EY18" s="17">
        <v>0.11</v>
      </c>
      <c r="EZ18" s="17">
        <v>203.9</v>
      </c>
      <c r="FA18" s="17">
        <v>192.18</v>
      </c>
      <c r="FB18" s="17">
        <v>146.12092000000001</v>
      </c>
      <c r="FC18" s="17">
        <v>57.77908</v>
      </c>
      <c r="FD18" s="17">
        <v>53</v>
      </c>
      <c r="FE18" s="17">
        <v>55.2</v>
      </c>
      <c r="FF18" s="17">
        <v>55.201830000000001</v>
      </c>
      <c r="FG18" s="17">
        <v>-2.2018300000000002</v>
      </c>
      <c r="FH18" s="17">
        <v>48.7</v>
      </c>
      <c r="FI18" s="17">
        <v>48.63</v>
      </c>
      <c r="FJ18" s="17">
        <v>58.704920000000001</v>
      </c>
      <c r="FK18" s="17">
        <v>-10.00492</v>
      </c>
      <c r="FL18" s="17">
        <v>36.700000000000003</v>
      </c>
      <c r="FM18" s="17">
        <v>30.17</v>
      </c>
      <c r="FN18" s="17">
        <v>30.16769</v>
      </c>
      <c r="FO18" s="17">
        <v>6.5323099999999998</v>
      </c>
      <c r="FP18" s="17">
        <v>18.600000000000001</v>
      </c>
      <c r="FQ18" s="17">
        <v>18.260000000000002</v>
      </c>
      <c r="FR18" s="17">
        <v>18.264620000000001</v>
      </c>
      <c r="FS18" s="17">
        <v>0.33538000000000001</v>
      </c>
      <c r="FT18" s="17">
        <v>19.8</v>
      </c>
      <c r="FU18" s="17">
        <v>19.11</v>
      </c>
      <c r="FV18" s="17">
        <v>19.10679</v>
      </c>
      <c r="FW18" s="17">
        <v>0.69320999999999999</v>
      </c>
      <c r="FX18" s="17">
        <v>78.8</v>
      </c>
      <c r="FY18" s="17">
        <v>84.93</v>
      </c>
      <c r="FZ18" s="17">
        <v>84.929259999999999</v>
      </c>
      <c r="GA18" s="17">
        <v>-6.1292600000000004</v>
      </c>
      <c r="GB18" s="17">
        <v>182</v>
      </c>
      <c r="GC18" s="17">
        <v>185.1</v>
      </c>
      <c r="GD18" s="17">
        <v>185.09895</v>
      </c>
      <c r="GE18" s="17">
        <v>-3.0989499999999999</v>
      </c>
      <c r="GF18" s="17">
        <v>184.5</v>
      </c>
      <c r="GG18" s="17">
        <v>185.1</v>
      </c>
      <c r="GH18" s="17">
        <v>185.09895</v>
      </c>
      <c r="GI18" s="17">
        <v>-0.59894999999999998</v>
      </c>
      <c r="GJ18" s="17">
        <v>182.6</v>
      </c>
      <c r="GK18" s="17">
        <v>185.1</v>
      </c>
      <c r="GL18" s="17">
        <v>185.09895</v>
      </c>
      <c r="GM18" s="17">
        <v>-2.4989499999999998</v>
      </c>
      <c r="GN18" s="17">
        <v>87.4</v>
      </c>
      <c r="GO18" s="17">
        <v>88.96</v>
      </c>
      <c r="GP18" s="17">
        <v>88.962050000000005</v>
      </c>
      <c r="GQ18" s="17">
        <v>-1.5620499999999999</v>
      </c>
      <c r="GR18" s="17">
        <v>7.6</v>
      </c>
      <c r="GS18" s="17">
        <v>9.09</v>
      </c>
      <c r="GT18" s="17">
        <v>9.09</v>
      </c>
      <c r="GU18" s="17">
        <v>-1.49</v>
      </c>
      <c r="GV18" s="17">
        <v>2</v>
      </c>
      <c r="GW18" s="17">
        <v>9.85</v>
      </c>
      <c r="GX18" s="17">
        <v>9.8520099999999999</v>
      </c>
      <c r="GY18" s="17">
        <v>-7.8520099999999999</v>
      </c>
      <c r="GZ18" s="17">
        <v>32.9</v>
      </c>
      <c r="HA18" s="17">
        <v>34.479999999999997</v>
      </c>
      <c r="HB18" s="17">
        <v>34.477739999999997</v>
      </c>
      <c r="HC18" s="17">
        <v>-1.5777399999999999</v>
      </c>
      <c r="HD18" s="17">
        <v>37.299999999999997</v>
      </c>
      <c r="HE18" s="17">
        <v>40.78</v>
      </c>
      <c r="HF18" s="17">
        <v>40.78398</v>
      </c>
      <c r="HG18" s="17">
        <v>-3.4839799999999999</v>
      </c>
      <c r="HH18" s="17">
        <v>3.8</v>
      </c>
      <c r="HI18" s="17">
        <v>4.12</v>
      </c>
      <c r="HJ18" s="17">
        <v>4.1192200000000003</v>
      </c>
      <c r="HK18" s="17">
        <v>-0.31922</v>
      </c>
      <c r="HL18" s="17">
        <v>0</v>
      </c>
      <c r="HM18" s="17">
        <v>0</v>
      </c>
      <c r="HN18" s="17">
        <v>0</v>
      </c>
      <c r="HO18" s="17">
        <v>0</v>
      </c>
      <c r="HP18" s="17">
        <v>80</v>
      </c>
      <c r="HQ18" s="17">
        <v>56</v>
      </c>
      <c r="HR18" s="17">
        <v>55.99662</v>
      </c>
      <c r="HS18" s="17">
        <v>24.00338</v>
      </c>
      <c r="HT18" s="17"/>
      <c r="HU18" s="17"/>
      <c r="HV18" s="17"/>
      <c r="HW18" s="17">
        <v>0</v>
      </c>
      <c r="HX18" s="17"/>
      <c r="HY18" s="17"/>
      <c r="HZ18" s="17"/>
      <c r="IA18" s="17">
        <v>0</v>
      </c>
      <c r="IB18" s="17">
        <v>22.1</v>
      </c>
      <c r="IC18" s="17">
        <v>40.58</v>
      </c>
      <c r="ID18" s="17">
        <v>47.424729999999997</v>
      </c>
      <c r="IE18" s="17">
        <v>-25.324729999999999</v>
      </c>
      <c r="IF18" s="17"/>
      <c r="IG18" s="17">
        <v>0</v>
      </c>
      <c r="IH18" s="17"/>
      <c r="II18" s="17">
        <v>0</v>
      </c>
      <c r="IJ18" s="17"/>
      <c r="IK18" s="17"/>
      <c r="IL18" s="17"/>
      <c r="IM18" s="17">
        <v>0</v>
      </c>
      <c r="IN18" s="17">
        <v>47.9</v>
      </c>
      <c r="IO18" s="17">
        <v>48.18</v>
      </c>
      <c r="IP18" s="17">
        <v>48.181429999999999</v>
      </c>
      <c r="IQ18" s="17">
        <v>-0.28143000000000001</v>
      </c>
      <c r="IR18" s="17"/>
      <c r="IS18" s="17"/>
      <c r="IT18" s="17"/>
      <c r="IU18" s="17">
        <v>0</v>
      </c>
      <c r="IV18" s="17"/>
      <c r="IW18" s="17"/>
      <c r="IX18" s="17"/>
      <c r="IY18" s="17">
        <v>0</v>
      </c>
      <c r="IZ18" s="17"/>
      <c r="JA18" s="17"/>
      <c r="JB18" s="17"/>
      <c r="JC18" s="17">
        <v>0</v>
      </c>
      <c r="JD18" s="17">
        <v>87.2</v>
      </c>
      <c r="JE18" s="17">
        <v>88.38</v>
      </c>
      <c r="JF18" s="17">
        <v>88.384450000000001</v>
      </c>
      <c r="JG18" s="17">
        <v>-1.18445</v>
      </c>
      <c r="JH18" s="17">
        <v>177.2</v>
      </c>
      <c r="JI18" s="17">
        <v>171.34666999999999</v>
      </c>
      <c r="JJ18" s="17">
        <v>171.34719000000001</v>
      </c>
      <c r="JK18" s="17">
        <v>5.8528099999999998</v>
      </c>
      <c r="JL18" s="17">
        <v>175</v>
      </c>
      <c r="JM18" s="17">
        <v>171.34666999999999</v>
      </c>
      <c r="JN18" s="17">
        <v>171.34719000000001</v>
      </c>
      <c r="JO18" s="17">
        <v>3.6528100000000001</v>
      </c>
      <c r="JP18" s="17">
        <v>0</v>
      </c>
      <c r="JQ18" s="17">
        <v>0</v>
      </c>
      <c r="JR18" s="17"/>
      <c r="JS18" s="17">
        <v>0</v>
      </c>
      <c r="JT18" s="17">
        <v>174.9</v>
      </c>
      <c r="JU18" s="17">
        <v>171.34666999999999</v>
      </c>
      <c r="JV18" s="17">
        <v>171.34719000000001</v>
      </c>
      <c r="JW18" s="17">
        <v>3.55281</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0</v>
      </c>
      <c r="KW18" s="17">
        <v>0</v>
      </c>
      <c r="KX18" s="17">
        <v>0</v>
      </c>
      <c r="KY18" s="17">
        <v>0</v>
      </c>
      <c r="KZ18" s="17"/>
      <c r="LA18" s="17"/>
      <c r="LB18" s="17"/>
      <c r="LC18" s="17">
        <v>0</v>
      </c>
      <c r="LD18" s="17">
        <v>1.8</v>
      </c>
      <c r="LE18" s="17">
        <v>1.78</v>
      </c>
      <c r="LF18" s="17">
        <v>1.7823800000000001</v>
      </c>
      <c r="LG18" s="17">
        <v>1.762E-2</v>
      </c>
      <c r="LH18" s="17">
        <v>97.7</v>
      </c>
      <c r="LI18" s="17">
        <v>96.85</v>
      </c>
      <c r="LJ18" s="17">
        <v>52.480690000000003</v>
      </c>
      <c r="LK18" s="17">
        <v>45.21931</v>
      </c>
      <c r="LL18" s="17">
        <v>95.1</v>
      </c>
      <c r="LM18" s="17">
        <v>82</v>
      </c>
      <c r="LN18" s="17">
        <v>76.910929999999993</v>
      </c>
      <c r="LO18" s="17">
        <v>18.189070000000001</v>
      </c>
      <c r="LP18" s="17">
        <v>61.2</v>
      </c>
      <c r="LQ18" s="17">
        <v>67.13</v>
      </c>
      <c r="LR18" s="17">
        <v>67.133979999999994</v>
      </c>
      <c r="LS18" s="17">
        <v>-5.93398</v>
      </c>
      <c r="LT18" s="17">
        <v>67.900000000000006</v>
      </c>
      <c r="LU18" s="17">
        <v>69</v>
      </c>
      <c r="LV18" s="17">
        <v>65.99503</v>
      </c>
      <c r="LW18" s="17">
        <v>1.9049700000000001</v>
      </c>
      <c r="LX18" s="17">
        <v>30</v>
      </c>
      <c r="LY18" s="17">
        <v>28.56</v>
      </c>
      <c r="LZ18" s="17">
        <v>27.311610000000002</v>
      </c>
      <c r="MA18" s="17">
        <v>2.6883900000000001</v>
      </c>
      <c r="MB18" s="17"/>
      <c r="MC18" s="17"/>
      <c r="MD18" s="17"/>
      <c r="ME18" s="17">
        <v>0</v>
      </c>
      <c r="MF18" s="17"/>
      <c r="MG18" s="17"/>
      <c r="MH18" s="17"/>
      <c r="MI18" s="17">
        <v>0</v>
      </c>
      <c r="MJ18" s="17"/>
      <c r="MK18" s="17"/>
      <c r="ML18" s="17"/>
      <c r="MM18" s="17">
        <v>0</v>
      </c>
      <c r="MN18" s="17">
        <v>147.30000000000001</v>
      </c>
      <c r="MO18" s="17">
        <v>149.77332999999999</v>
      </c>
      <c r="MP18" s="17">
        <v>149.77303000000001</v>
      </c>
      <c r="MQ18" s="17">
        <v>-2.4730300000000001</v>
      </c>
      <c r="MR18" s="17">
        <v>148.80000000000001</v>
      </c>
      <c r="MS18" s="17">
        <v>149.77332999999999</v>
      </c>
      <c r="MT18" s="17">
        <v>149.77303000000001</v>
      </c>
      <c r="MU18" s="17">
        <v>-0.97302999999999995</v>
      </c>
      <c r="MV18" s="17">
        <v>150</v>
      </c>
      <c r="MW18" s="17">
        <v>149.77332999999999</v>
      </c>
      <c r="MX18" s="17">
        <v>149.77303000000001</v>
      </c>
      <c r="MY18" s="17">
        <v>0.22697000000000001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106.8</v>
      </c>
      <c r="OG18" s="17">
        <v>113.7</v>
      </c>
      <c r="OH18" s="17">
        <v>117.642</v>
      </c>
      <c r="OI18" s="17">
        <v>-10.842000000000001</v>
      </c>
      <c r="OJ18" s="17">
        <v>0</v>
      </c>
      <c r="OK18" s="17">
        <v>0</v>
      </c>
      <c r="OL18" s="17">
        <v>0</v>
      </c>
      <c r="OM18" s="17">
        <v>0</v>
      </c>
      <c r="ON18" s="17">
        <v>9</v>
      </c>
      <c r="OO18" s="17">
        <v>9.41</v>
      </c>
      <c r="OP18" s="17">
        <v>9.4149999999999991</v>
      </c>
      <c r="OQ18" s="17">
        <v>-0.41499999999999998</v>
      </c>
      <c r="OR18" s="17">
        <v>0</v>
      </c>
      <c r="OS18" s="17">
        <v>0</v>
      </c>
      <c r="OT18" s="17">
        <v>0</v>
      </c>
      <c r="OU18" s="17">
        <v>0</v>
      </c>
      <c r="OV18" s="17">
        <v>14</v>
      </c>
      <c r="OW18" s="17">
        <v>13.11</v>
      </c>
      <c r="OX18" s="17">
        <v>13.10679</v>
      </c>
      <c r="OY18" s="17">
        <v>0.89320999999999995</v>
      </c>
      <c r="OZ18" s="17">
        <v>9.9</v>
      </c>
      <c r="PA18" s="17">
        <v>9</v>
      </c>
      <c r="PB18" s="17">
        <v>9.0000300000000006</v>
      </c>
      <c r="PC18" s="17">
        <v>0.89997000000000005</v>
      </c>
      <c r="PD18" s="17">
        <v>5.5</v>
      </c>
      <c r="PE18" s="17">
        <v>5.66</v>
      </c>
      <c r="PF18" s="17">
        <v>5.6698399999999998</v>
      </c>
      <c r="PG18" s="17">
        <v>-0.16983999999999999</v>
      </c>
      <c r="PH18" s="17">
        <v>0.5</v>
      </c>
      <c r="PI18" s="17">
        <v>1.23</v>
      </c>
      <c r="PJ18" s="17">
        <v>1.23</v>
      </c>
      <c r="PK18" s="17">
        <v>-0.73</v>
      </c>
      <c r="PL18" s="17">
        <v>1.5</v>
      </c>
      <c r="PM18" s="17">
        <v>1.5</v>
      </c>
      <c r="PN18" s="17">
        <v>1.5</v>
      </c>
      <c r="PO18" s="17">
        <v>0</v>
      </c>
      <c r="PP18" s="17">
        <v>2.6</v>
      </c>
      <c r="PQ18" s="17">
        <v>2.5</v>
      </c>
      <c r="PR18" s="17">
        <v>2.5</v>
      </c>
      <c r="PS18" s="17">
        <v>0.1</v>
      </c>
      <c r="PT18" s="17">
        <v>20.2</v>
      </c>
      <c r="PU18" s="17">
        <v>19.420000000000002</v>
      </c>
      <c r="PV18" s="17">
        <v>19.417470000000002</v>
      </c>
      <c r="PW18" s="17">
        <v>0.78252999999999995</v>
      </c>
      <c r="PX18" s="17">
        <v>20</v>
      </c>
      <c r="PY18" s="17">
        <v>19.420000000000002</v>
      </c>
      <c r="PZ18" s="17">
        <v>19.417470000000002</v>
      </c>
      <c r="QA18" s="17">
        <v>0.58252999999999999</v>
      </c>
      <c r="QB18" s="17">
        <v>11.4</v>
      </c>
      <c r="QC18" s="17">
        <v>11.65</v>
      </c>
      <c r="QD18" s="17">
        <v>11.65048</v>
      </c>
      <c r="QE18" s="17">
        <v>-0.25047999999999998</v>
      </c>
      <c r="QF18" s="17">
        <v>3.4</v>
      </c>
      <c r="QG18" s="17">
        <v>3.5</v>
      </c>
      <c r="QH18" s="17">
        <v>3.5</v>
      </c>
      <c r="QI18" s="17">
        <v>-0.1</v>
      </c>
      <c r="QJ18" s="17">
        <v>18.399999999999999</v>
      </c>
      <c r="QK18" s="17">
        <v>17.96</v>
      </c>
      <c r="QL18" s="17">
        <v>17.96116</v>
      </c>
      <c r="QM18" s="17">
        <v>0.43884000000000001</v>
      </c>
      <c r="QN18" s="17">
        <v>0</v>
      </c>
      <c r="QO18" s="17">
        <v>0</v>
      </c>
      <c r="QP18" s="17">
        <v>0</v>
      </c>
      <c r="QQ18" s="17">
        <v>0</v>
      </c>
      <c r="QR18" s="17">
        <v>0</v>
      </c>
      <c r="QS18" s="17">
        <v>0</v>
      </c>
      <c r="QT18" s="17">
        <v>0</v>
      </c>
      <c r="QU18" s="17">
        <v>0</v>
      </c>
      <c r="QV18" s="17">
        <v>28.5</v>
      </c>
      <c r="QW18" s="17">
        <v>27.74</v>
      </c>
      <c r="QX18" s="17">
        <v>27.738</v>
      </c>
      <c r="QY18" s="17">
        <v>0.76200000000000001</v>
      </c>
      <c r="QZ18" s="17">
        <v>82.4</v>
      </c>
      <c r="RA18" s="17">
        <v>80.28</v>
      </c>
      <c r="RB18" s="17">
        <v>80.283000000000001</v>
      </c>
      <c r="RC18" s="17">
        <v>2.117</v>
      </c>
      <c r="RD18" s="17">
        <v>4.5</v>
      </c>
      <c r="RE18" s="17">
        <v>4.2</v>
      </c>
      <c r="RF18" s="17">
        <v>4.2</v>
      </c>
      <c r="RG18" s="17">
        <v>0.3</v>
      </c>
      <c r="RH18" s="17">
        <v>2.2999999999999998</v>
      </c>
      <c r="RI18" s="17">
        <v>2.4</v>
      </c>
      <c r="RJ18" s="17">
        <v>2.4</v>
      </c>
      <c r="RK18" s="17">
        <v>-0.1</v>
      </c>
      <c r="RL18" s="17">
        <v>1.1000000000000001</v>
      </c>
      <c r="RM18" s="17">
        <v>1.2</v>
      </c>
      <c r="RN18" s="17">
        <v>1.2</v>
      </c>
      <c r="RO18" s="17">
        <v>-0.1</v>
      </c>
      <c r="RP18" s="17">
        <v>2.8</v>
      </c>
      <c r="RQ18" s="17">
        <v>2.8</v>
      </c>
      <c r="RR18" s="17">
        <v>2.8</v>
      </c>
      <c r="RS18" s="17">
        <v>0</v>
      </c>
      <c r="RT18" s="17">
        <v>0</v>
      </c>
      <c r="RU18" s="17">
        <v>0</v>
      </c>
      <c r="RV18" s="17">
        <v>0</v>
      </c>
      <c r="RW18" s="17">
        <v>0</v>
      </c>
      <c r="RX18" s="17">
        <v>2.6</v>
      </c>
      <c r="RY18" s="17">
        <v>2.75</v>
      </c>
      <c r="RZ18" s="17">
        <v>2.7509999999999999</v>
      </c>
      <c r="SA18" s="17">
        <v>-0.151</v>
      </c>
      <c r="SB18" s="17">
        <v>8.1999999999999993</v>
      </c>
      <c r="SC18" s="17">
        <v>9.39</v>
      </c>
      <c r="SD18" s="17">
        <v>10.9697</v>
      </c>
      <c r="SE18" s="17">
        <v>-2.7696999999999998</v>
      </c>
      <c r="SF18" s="17">
        <v>1.6</v>
      </c>
      <c r="SG18" s="17">
        <v>1.9</v>
      </c>
      <c r="SH18" s="17">
        <v>1.9</v>
      </c>
      <c r="SI18" s="17">
        <v>-0.3</v>
      </c>
      <c r="SJ18" s="17">
        <v>0.4</v>
      </c>
      <c r="SK18" s="17">
        <v>0.4</v>
      </c>
      <c r="SL18" s="17">
        <v>0.4</v>
      </c>
      <c r="SM18" s="17">
        <v>0</v>
      </c>
      <c r="SN18" s="17">
        <v>12</v>
      </c>
      <c r="SO18" s="17">
        <v>15.92</v>
      </c>
      <c r="SP18" s="17">
        <v>15.922330000000001</v>
      </c>
      <c r="SQ18" s="17">
        <v>-3.9223300000000001</v>
      </c>
      <c r="SR18" s="17">
        <v>4.3</v>
      </c>
      <c r="SS18" s="17">
        <v>4.5</v>
      </c>
      <c r="ST18" s="17">
        <v>4.5</v>
      </c>
      <c r="SU18" s="17">
        <v>-0.2</v>
      </c>
      <c r="SV18" s="17">
        <v>7.5</v>
      </c>
      <c r="SW18" s="17">
        <v>7</v>
      </c>
      <c r="SX18" s="17">
        <v>7</v>
      </c>
      <c r="SY18" s="17">
        <v>0.5</v>
      </c>
      <c r="SZ18" s="17">
        <v>11.7</v>
      </c>
      <c r="TA18" s="17">
        <v>10.68</v>
      </c>
      <c r="TB18" s="17">
        <v>10.67961</v>
      </c>
      <c r="TC18" s="17">
        <v>1.0203899999999999</v>
      </c>
      <c r="TD18" s="17">
        <v>17.100000000000001</v>
      </c>
      <c r="TE18" s="17">
        <v>17.09</v>
      </c>
      <c r="TF18" s="17">
        <v>17.08737</v>
      </c>
      <c r="TG18" s="17">
        <v>1.2630000000000001E-2</v>
      </c>
      <c r="TH18" s="17">
        <v>10.3</v>
      </c>
      <c r="TI18" s="17">
        <v>15.2</v>
      </c>
      <c r="TJ18" s="17">
        <v>15.209</v>
      </c>
      <c r="TK18" s="17">
        <v>-4.9089999999999998</v>
      </c>
      <c r="TL18" s="17">
        <v>10.1</v>
      </c>
      <c r="TM18" s="17">
        <v>11.3</v>
      </c>
      <c r="TN18" s="17">
        <v>11.295</v>
      </c>
      <c r="TO18" s="17">
        <v>-1.1950000000000001</v>
      </c>
      <c r="TP18" s="17"/>
      <c r="TQ18" s="17">
        <v>0</v>
      </c>
      <c r="TR18" s="17">
        <v>0</v>
      </c>
      <c r="TS18" s="17">
        <v>0</v>
      </c>
      <c r="TT18" s="17">
        <v>46</v>
      </c>
      <c r="TU18" s="17">
        <v>90.5</v>
      </c>
      <c r="TV18" s="17">
        <v>62.284999999999997</v>
      </c>
      <c r="TW18" s="17">
        <v>-16.285</v>
      </c>
      <c r="TX18" s="17">
        <v>33.4</v>
      </c>
      <c r="TY18" s="17">
        <v>88.1</v>
      </c>
      <c r="TZ18" s="17">
        <v>70.978999999999999</v>
      </c>
      <c r="UA18" s="17">
        <v>-37.579000000000001</v>
      </c>
      <c r="UB18" s="17">
        <v>8</v>
      </c>
      <c r="UC18" s="17">
        <v>7.74</v>
      </c>
      <c r="UD18" s="17">
        <v>7.7350000000000003</v>
      </c>
      <c r="UE18" s="17">
        <v>0.26500000000000001</v>
      </c>
      <c r="UF18" s="17">
        <v>6.4</v>
      </c>
      <c r="UG18" s="17">
        <v>6.37</v>
      </c>
      <c r="UH18" s="17">
        <v>6.367</v>
      </c>
      <c r="UI18" s="17">
        <v>3.3000000000000002E-2</v>
      </c>
      <c r="UJ18" s="17">
        <v>12.1</v>
      </c>
      <c r="UK18" s="17">
        <v>13.59</v>
      </c>
      <c r="UL18" s="17">
        <v>13.592230000000001</v>
      </c>
      <c r="UM18" s="17">
        <v>-1.4922299999999999</v>
      </c>
      <c r="UN18" s="17">
        <v>3.9</v>
      </c>
      <c r="UO18" s="17">
        <v>4</v>
      </c>
      <c r="UP18" s="17">
        <v>4</v>
      </c>
      <c r="UQ18" s="17">
        <v>-0.1</v>
      </c>
      <c r="UR18" s="17">
        <v>9.6999999999999993</v>
      </c>
      <c r="US18" s="17">
        <v>8.1999999999999993</v>
      </c>
      <c r="UT18" s="17">
        <v>8.1999999999999993</v>
      </c>
      <c r="UU18" s="17">
        <v>1.5</v>
      </c>
      <c r="UV18" s="17">
        <v>6.7</v>
      </c>
      <c r="UW18" s="17">
        <v>8.5</v>
      </c>
      <c r="UX18" s="17">
        <v>8.5</v>
      </c>
      <c r="UY18" s="17">
        <v>-1.8</v>
      </c>
      <c r="UZ18" s="17">
        <v>7.3</v>
      </c>
      <c r="VA18" s="17">
        <v>9</v>
      </c>
      <c r="VB18" s="17">
        <v>9</v>
      </c>
      <c r="VC18" s="17">
        <v>-1.7</v>
      </c>
      <c r="VD18" s="17">
        <v>7.5</v>
      </c>
      <c r="VE18" s="17">
        <v>9</v>
      </c>
      <c r="VF18" s="17">
        <v>9</v>
      </c>
      <c r="VG18" s="17">
        <v>-1.5</v>
      </c>
      <c r="VH18" s="17">
        <v>4.3</v>
      </c>
      <c r="VI18" s="17">
        <v>5.32</v>
      </c>
      <c r="VJ18" s="17">
        <v>5.3230000000000004</v>
      </c>
      <c r="VK18" s="17">
        <v>-1.0229999999999999</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74.3</v>
      </c>
      <c r="WC18" s="17">
        <v>90.5</v>
      </c>
      <c r="WD18" s="17">
        <v>89.596000000000004</v>
      </c>
      <c r="WE18" s="17">
        <v>-15.295999999999999</v>
      </c>
      <c r="WF18" s="17">
        <v>100.2</v>
      </c>
      <c r="WG18" s="17">
        <v>99.9</v>
      </c>
      <c r="WH18" s="17">
        <v>99.796000000000006</v>
      </c>
      <c r="WI18" s="17">
        <v>0.40400000000000003</v>
      </c>
      <c r="WJ18" s="17">
        <v>0</v>
      </c>
      <c r="WK18" s="17">
        <v>0</v>
      </c>
      <c r="WL18" s="17">
        <v>0</v>
      </c>
      <c r="WM18" s="17">
        <v>0</v>
      </c>
      <c r="WN18" s="17">
        <v>0</v>
      </c>
      <c r="WO18" s="17">
        <v>0</v>
      </c>
      <c r="WP18" s="17">
        <v>0</v>
      </c>
      <c r="WQ18" s="17">
        <v>0</v>
      </c>
      <c r="WR18" s="17">
        <v>5.5</v>
      </c>
      <c r="WS18" s="17">
        <v>5.4</v>
      </c>
      <c r="WT18" s="17">
        <v>5.4</v>
      </c>
      <c r="WU18" s="17">
        <v>0.1</v>
      </c>
      <c r="WV18" s="17">
        <v>19</v>
      </c>
      <c r="WW18" s="17">
        <v>18.45</v>
      </c>
      <c r="WX18" s="17">
        <v>18.4466</v>
      </c>
      <c r="WY18" s="17">
        <v>0.5534</v>
      </c>
      <c r="WZ18" s="17">
        <v>9.4</v>
      </c>
      <c r="XA18" s="17">
        <v>10.6</v>
      </c>
      <c r="XB18" s="17">
        <v>10.6</v>
      </c>
      <c r="XC18" s="17">
        <v>-1.2</v>
      </c>
      <c r="XD18" s="17">
        <v>42.6</v>
      </c>
      <c r="XE18" s="17">
        <v>59.892859999999999</v>
      </c>
      <c r="XF18" s="17">
        <v>42</v>
      </c>
      <c r="XG18" s="17">
        <v>0.6</v>
      </c>
      <c r="XH18" s="17">
        <v>30.5</v>
      </c>
      <c r="XI18" s="17">
        <v>18.107140000000001</v>
      </c>
      <c r="XJ18" s="17">
        <v>13</v>
      </c>
      <c r="XK18" s="17">
        <v>17.5</v>
      </c>
      <c r="XL18" s="17">
        <v>16.2</v>
      </c>
      <c r="XM18" s="17">
        <v>14</v>
      </c>
      <c r="XN18" s="17">
        <v>14</v>
      </c>
      <c r="XO18" s="17">
        <v>2.2000000000000002</v>
      </c>
      <c r="XP18" s="17"/>
      <c r="XQ18" s="17"/>
      <c r="XR18" s="17"/>
      <c r="XS18" s="17">
        <v>0</v>
      </c>
      <c r="XT18" s="17">
        <v>6.5</v>
      </c>
      <c r="XU18" s="17">
        <v>7.85</v>
      </c>
      <c r="XV18" s="17">
        <v>7.85</v>
      </c>
      <c r="XW18" s="17">
        <v>-1.35</v>
      </c>
      <c r="XX18" s="17"/>
      <c r="XY18" s="17"/>
      <c r="XZ18" s="17"/>
      <c r="YA18" s="17">
        <v>0</v>
      </c>
      <c r="YB18" s="17"/>
      <c r="YC18" s="17"/>
      <c r="YD18" s="17"/>
      <c r="YE18" s="17">
        <v>0</v>
      </c>
    </row>
    <row r="19" spans="1:655" ht="24" customHeight="1" x14ac:dyDescent="0.25">
      <c r="A19" s="1"/>
      <c r="B19" s="16" t="s">
        <v>75</v>
      </c>
      <c r="C19" s="16" t="s">
        <v>903</v>
      </c>
      <c r="D19" s="17">
        <v>54.3</v>
      </c>
      <c r="E19" s="17">
        <v>88.42</v>
      </c>
      <c r="F19" s="17">
        <v>81.096190000000007</v>
      </c>
      <c r="G19" s="17">
        <v>-26.796189999999999</v>
      </c>
      <c r="H19" s="17">
        <v>598.29999999999995</v>
      </c>
      <c r="I19" s="17">
        <v>604.19000000000005</v>
      </c>
      <c r="J19" s="17">
        <v>594.17127000000005</v>
      </c>
      <c r="K19" s="17">
        <v>4.12873</v>
      </c>
      <c r="L19" s="17">
        <v>149</v>
      </c>
      <c r="M19" s="17">
        <v>147.32</v>
      </c>
      <c r="N19" s="17">
        <v>193.29446999999999</v>
      </c>
      <c r="O19" s="17">
        <v>-44.294469999999997</v>
      </c>
      <c r="P19" s="17"/>
      <c r="Q19" s="17"/>
      <c r="R19" s="17"/>
      <c r="S19" s="17">
        <v>0</v>
      </c>
      <c r="T19" s="17"/>
      <c r="U19" s="17"/>
      <c r="V19" s="17"/>
      <c r="W19" s="17">
        <v>0</v>
      </c>
      <c r="X19" s="17">
        <v>59.2</v>
      </c>
      <c r="Y19" s="17">
        <v>76.8</v>
      </c>
      <c r="Z19" s="17">
        <v>76.797060000000002</v>
      </c>
      <c r="AA19" s="17">
        <v>-17.597059999999999</v>
      </c>
      <c r="AB19" s="17">
        <v>102.1</v>
      </c>
      <c r="AC19" s="17">
        <v>100</v>
      </c>
      <c r="AD19" s="17">
        <v>102.35902</v>
      </c>
      <c r="AE19" s="17">
        <v>-0.25901999999999997</v>
      </c>
      <c r="AF19" s="17"/>
      <c r="AG19" s="17"/>
      <c r="AH19" s="17"/>
      <c r="AI19" s="17">
        <v>0</v>
      </c>
      <c r="AJ19" s="17"/>
      <c r="AK19" s="17"/>
      <c r="AL19" s="17"/>
      <c r="AM19" s="17">
        <v>0</v>
      </c>
      <c r="AN19" s="17">
        <v>177.3</v>
      </c>
      <c r="AO19" s="17">
        <v>139.73333</v>
      </c>
      <c r="AP19" s="17">
        <v>135.71822</v>
      </c>
      <c r="AQ19" s="17">
        <v>41.581780000000002</v>
      </c>
      <c r="AR19" s="17">
        <v>176.8</v>
      </c>
      <c r="AS19" s="17">
        <v>139.73333</v>
      </c>
      <c r="AT19" s="17">
        <v>135.71822</v>
      </c>
      <c r="AU19" s="17">
        <v>41.081780000000002</v>
      </c>
      <c r="AV19" s="17">
        <v>177.4</v>
      </c>
      <c r="AW19" s="17">
        <v>139.73333</v>
      </c>
      <c r="AX19" s="17">
        <v>135.71822</v>
      </c>
      <c r="AY19" s="17">
        <v>41.681780000000003</v>
      </c>
      <c r="AZ19" s="17">
        <v>269.10000000000002</v>
      </c>
      <c r="BA19" s="17">
        <v>209.6</v>
      </c>
      <c r="BB19" s="17">
        <v>203.57732999999999</v>
      </c>
      <c r="BC19" s="17">
        <v>65.522670000000005</v>
      </c>
      <c r="BD19" s="17">
        <v>0</v>
      </c>
      <c r="BE19" s="17">
        <v>0</v>
      </c>
      <c r="BF19" s="17">
        <v>0</v>
      </c>
      <c r="BG19" s="17">
        <v>0</v>
      </c>
      <c r="BH19" s="17"/>
      <c r="BI19" s="17"/>
      <c r="BJ19" s="17"/>
      <c r="BK19" s="17">
        <v>0</v>
      </c>
      <c r="BL19" s="17">
        <v>325.3</v>
      </c>
      <c r="BM19" s="17">
        <v>375.93</v>
      </c>
      <c r="BN19" s="17">
        <v>385.30403000000001</v>
      </c>
      <c r="BO19" s="17">
        <v>-60.00403</v>
      </c>
      <c r="BP19" s="17">
        <v>4.9000000000000004</v>
      </c>
      <c r="BQ19" s="17">
        <v>4.43</v>
      </c>
      <c r="BR19" s="17">
        <v>4.4318299999999997</v>
      </c>
      <c r="BS19" s="17">
        <v>0.46816999999999998</v>
      </c>
      <c r="BT19" s="17"/>
      <c r="BU19" s="17"/>
      <c r="BV19" s="17"/>
      <c r="BW19" s="17">
        <v>0</v>
      </c>
      <c r="BX19" s="17"/>
      <c r="BY19" s="17"/>
      <c r="BZ19" s="17"/>
      <c r="CA19" s="17">
        <v>0</v>
      </c>
      <c r="CB19" s="17"/>
      <c r="CC19" s="17"/>
      <c r="CD19" s="17"/>
      <c r="CE19" s="17">
        <v>0</v>
      </c>
      <c r="CF19" s="17"/>
      <c r="CG19" s="17"/>
      <c r="CH19" s="17"/>
      <c r="CI19" s="17">
        <v>0</v>
      </c>
      <c r="CJ19" s="17">
        <v>153.6</v>
      </c>
      <c r="CK19" s="17">
        <v>147.03</v>
      </c>
      <c r="CL19" s="17">
        <v>147.02526</v>
      </c>
      <c r="CM19" s="17">
        <v>6.5747400000000003</v>
      </c>
      <c r="CN19" s="17">
        <v>8.1</v>
      </c>
      <c r="CO19" s="17">
        <v>5.13</v>
      </c>
      <c r="CP19" s="17">
        <v>5.1333399999999996</v>
      </c>
      <c r="CQ19" s="17">
        <v>2.9666600000000001</v>
      </c>
      <c r="CR19" s="17">
        <v>5.7</v>
      </c>
      <c r="CS19" s="17">
        <v>2.82</v>
      </c>
      <c r="CT19" s="17">
        <v>2.8177500000000002</v>
      </c>
      <c r="CU19" s="17">
        <v>2.88225</v>
      </c>
      <c r="CV19" s="17">
        <v>0</v>
      </c>
      <c r="CW19" s="17">
        <v>0</v>
      </c>
      <c r="CX19" s="17"/>
      <c r="CY19" s="17">
        <v>0</v>
      </c>
      <c r="CZ19" s="17">
        <v>7.1</v>
      </c>
      <c r="DA19" s="17">
        <v>6.88</v>
      </c>
      <c r="DB19" s="17">
        <v>6.8787000000000003</v>
      </c>
      <c r="DC19" s="17">
        <v>0.2213</v>
      </c>
      <c r="DD19" s="17">
        <v>11.2</v>
      </c>
      <c r="DE19" s="17">
        <v>14.92</v>
      </c>
      <c r="DF19" s="17">
        <v>14.91934</v>
      </c>
      <c r="DG19" s="17">
        <v>-3.7193399999999999</v>
      </c>
      <c r="DH19" s="17">
        <v>49.4</v>
      </c>
      <c r="DI19" s="17">
        <v>84.09</v>
      </c>
      <c r="DJ19" s="17">
        <v>116.45435999999999</v>
      </c>
      <c r="DK19" s="17">
        <v>-67.054360000000003</v>
      </c>
      <c r="DL19" s="17"/>
      <c r="DM19" s="17"/>
      <c r="DN19" s="17"/>
      <c r="DO19" s="17">
        <v>0</v>
      </c>
      <c r="DP19" s="17"/>
      <c r="DQ19" s="17"/>
      <c r="DR19" s="17"/>
      <c r="DS19" s="17">
        <v>0</v>
      </c>
      <c r="DT19" s="17"/>
      <c r="DU19" s="17"/>
      <c r="DV19" s="17"/>
      <c r="DW19" s="17">
        <v>0</v>
      </c>
      <c r="DX19" s="17"/>
      <c r="DY19" s="17"/>
      <c r="DZ19" s="17"/>
      <c r="EA19" s="17">
        <v>0</v>
      </c>
      <c r="EB19" s="17">
        <v>74</v>
      </c>
      <c r="EC19" s="17">
        <v>79.569999999999993</v>
      </c>
      <c r="ED19" s="17">
        <v>84.233949999999993</v>
      </c>
      <c r="EE19" s="17">
        <v>-10.23395</v>
      </c>
      <c r="EF19" s="17">
        <v>108.5</v>
      </c>
      <c r="EG19" s="17">
        <v>20.62</v>
      </c>
      <c r="EH19" s="17">
        <v>70.467070000000007</v>
      </c>
      <c r="EI19" s="17">
        <v>38.03293</v>
      </c>
      <c r="EJ19" s="17"/>
      <c r="EK19" s="17"/>
      <c r="EL19" s="17"/>
      <c r="EM19" s="17">
        <v>0</v>
      </c>
      <c r="EN19" s="17"/>
      <c r="EO19" s="17"/>
      <c r="EP19" s="17"/>
      <c r="EQ19" s="17">
        <v>0</v>
      </c>
      <c r="ER19" s="17"/>
      <c r="ES19" s="17"/>
      <c r="ET19" s="17"/>
      <c r="EU19" s="17">
        <v>0</v>
      </c>
      <c r="EV19" s="17">
        <v>6.5</v>
      </c>
      <c r="EW19" s="17">
        <v>6.39</v>
      </c>
      <c r="EX19" s="17">
        <v>6.39</v>
      </c>
      <c r="EY19" s="17">
        <v>0.11</v>
      </c>
      <c r="EZ19" s="17">
        <v>203.6</v>
      </c>
      <c r="FA19" s="17">
        <v>194.5</v>
      </c>
      <c r="FB19" s="17">
        <v>149.65375</v>
      </c>
      <c r="FC19" s="17">
        <v>53.946249999999999</v>
      </c>
      <c r="FD19" s="17">
        <v>55.2</v>
      </c>
      <c r="FE19" s="17">
        <v>55.2</v>
      </c>
      <c r="FF19" s="17">
        <v>55.201830000000001</v>
      </c>
      <c r="FG19" s="17">
        <v>-1.83E-3</v>
      </c>
      <c r="FH19" s="17">
        <v>56.8</v>
      </c>
      <c r="FI19" s="17">
        <v>57.02</v>
      </c>
      <c r="FJ19" s="17">
        <v>67.257210000000001</v>
      </c>
      <c r="FK19" s="17">
        <v>-10.45721</v>
      </c>
      <c r="FL19" s="17">
        <v>35.700000000000003</v>
      </c>
      <c r="FM19" s="17">
        <v>30.17</v>
      </c>
      <c r="FN19" s="17">
        <v>30.16769</v>
      </c>
      <c r="FO19" s="17">
        <v>5.5323099999999998</v>
      </c>
      <c r="FP19" s="17">
        <v>18.600000000000001</v>
      </c>
      <c r="FQ19" s="17">
        <v>18.260000000000002</v>
      </c>
      <c r="FR19" s="17">
        <v>18.264620000000001</v>
      </c>
      <c r="FS19" s="17">
        <v>0.33538000000000001</v>
      </c>
      <c r="FT19" s="17">
        <v>19.8</v>
      </c>
      <c r="FU19" s="17">
        <v>19.11</v>
      </c>
      <c r="FV19" s="17">
        <v>19.10679</v>
      </c>
      <c r="FW19" s="17">
        <v>0.69320999999999999</v>
      </c>
      <c r="FX19" s="17">
        <v>86</v>
      </c>
      <c r="FY19" s="17">
        <v>79.92</v>
      </c>
      <c r="FZ19" s="17">
        <v>79.915289999999999</v>
      </c>
      <c r="GA19" s="17">
        <v>6.0847100000000003</v>
      </c>
      <c r="GB19" s="17">
        <v>181.3</v>
      </c>
      <c r="GC19" s="17">
        <v>185.1</v>
      </c>
      <c r="GD19" s="17">
        <v>185.09949</v>
      </c>
      <c r="GE19" s="17">
        <v>-3.79949</v>
      </c>
      <c r="GF19" s="17">
        <v>181.6</v>
      </c>
      <c r="GG19" s="17">
        <v>185.1</v>
      </c>
      <c r="GH19" s="17">
        <v>185.09949</v>
      </c>
      <c r="GI19" s="17">
        <v>-3.4994900000000002</v>
      </c>
      <c r="GJ19" s="17">
        <v>183</v>
      </c>
      <c r="GK19" s="17">
        <v>185.1</v>
      </c>
      <c r="GL19" s="17">
        <v>185.09949</v>
      </c>
      <c r="GM19" s="17">
        <v>-2.0994899999999999</v>
      </c>
      <c r="GN19" s="17">
        <v>87.4</v>
      </c>
      <c r="GO19" s="17">
        <v>88.96</v>
      </c>
      <c r="GP19" s="17">
        <v>88.962050000000005</v>
      </c>
      <c r="GQ19" s="17">
        <v>-1.5620499999999999</v>
      </c>
      <c r="GR19" s="17">
        <v>7.5</v>
      </c>
      <c r="GS19" s="17">
        <v>9.09</v>
      </c>
      <c r="GT19" s="17">
        <v>9.09</v>
      </c>
      <c r="GU19" s="17">
        <v>-1.59</v>
      </c>
      <c r="GV19" s="17">
        <v>2</v>
      </c>
      <c r="GW19" s="17">
        <v>9.85</v>
      </c>
      <c r="GX19" s="17">
        <v>9.8520099999999999</v>
      </c>
      <c r="GY19" s="17">
        <v>-7.8520099999999999</v>
      </c>
      <c r="GZ19" s="17">
        <v>32.299999999999997</v>
      </c>
      <c r="HA19" s="17">
        <v>34.479999999999997</v>
      </c>
      <c r="HB19" s="17">
        <v>34.477739999999997</v>
      </c>
      <c r="HC19" s="17">
        <v>-2.17774</v>
      </c>
      <c r="HD19" s="17">
        <v>36.9</v>
      </c>
      <c r="HE19" s="17">
        <v>40.78</v>
      </c>
      <c r="HF19" s="17">
        <v>40.78398</v>
      </c>
      <c r="HG19" s="17">
        <v>-3.8839800000000002</v>
      </c>
      <c r="HH19" s="17">
        <v>3.8</v>
      </c>
      <c r="HI19" s="17">
        <v>4.12</v>
      </c>
      <c r="HJ19" s="17">
        <v>4.1192200000000003</v>
      </c>
      <c r="HK19" s="17">
        <v>-0.31922</v>
      </c>
      <c r="HL19" s="17">
        <v>0</v>
      </c>
      <c r="HM19" s="17">
        <v>0</v>
      </c>
      <c r="HN19" s="17">
        <v>0</v>
      </c>
      <c r="HO19" s="17">
        <v>0</v>
      </c>
      <c r="HP19" s="17">
        <v>47.2</v>
      </c>
      <c r="HQ19" s="17">
        <v>73.25</v>
      </c>
      <c r="HR19" s="17">
        <v>55.996259999999999</v>
      </c>
      <c r="HS19" s="17">
        <v>-8.7962600000000002</v>
      </c>
      <c r="HT19" s="17"/>
      <c r="HU19" s="17"/>
      <c r="HV19" s="17"/>
      <c r="HW19" s="17">
        <v>0</v>
      </c>
      <c r="HX19" s="17"/>
      <c r="HY19" s="17"/>
      <c r="HZ19" s="17"/>
      <c r="IA19" s="17">
        <v>0</v>
      </c>
      <c r="IB19" s="17">
        <v>21.7</v>
      </c>
      <c r="IC19" s="17">
        <v>4.6399999999999997</v>
      </c>
      <c r="ID19" s="17">
        <v>47.436489999999999</v>
      </c>
      <c r="IE19" s="17">
        <v>-25.73649</v>
      </c>
      <c r="IF19" s="17"/>
      <c r="IG19" s="17">
        <v>0</v>
      </c>
      <c r="IH19" s="17"/>
      <c r="II19" s="17">
        <v>0</v>
      </c>
      <c r="IJ19" s="17"/>
      <c r="IK19" s="17"/>
      <c r="IL19" s="17"/>
      <c r="IM19" s="17">
        <v>0</v>
      </c>
      <c r="IN19" s="17">
        <v>47.3</v>
      </c>
      <c r="IO19" s="17">
        <v>48.18</v>
      </c>
      <c r="IP19" s="17">
        <v>48.181429999999999</v>
      </c>
      <c r="IQ19" s="17">
        <v>-0.88143000000000005</v>
      </c>
      <c r="IR19" s="17"/>
      <c r="IS19" s="17"/>
      <c r="IT19" s="17"/>
      <c r="IU19" s="17">
        <v>0</v>
      </c>
      <c r="IV19" s="17"/>
      <c r="IW19" s="17"/>
      <c r="IX19" s="17"/>
      <c r="IY19" s="17">
        <v>0</v>
      </c>
      <c r="IZ19" s="17"/>
      <c r="JA19" s="17"/>
      <c r="JB19" s="17"/>
      <c r="JC19" s="17">
        <v>0</v>
      </c>
      <c r="JD19" s="17">
        <v>86.8</v>
      </c>
      <c r="JE19" s="17">
        <v>88.38</v>
      </c>
      <c r="JF19" s="17">
        <v>88.384450000000001</v>
      </c>
      <c r="JG19" s="17">
        <v>-1.5844499999999999</v>
      </c>
      <c r="JH19" s="17">
        <v>177.4</v>
      </c>
      <c r="JI19" s="17">
        <v>171.34666999999999</v>
      </c>
      <c r="JJ19" s="17">
        <v>171.34719000000001</v>
      </c>
      <c r="JK19" s="17">
        <v>6.05281</v>
      </c>
      <c r="JL19" s="17">
        <v>174.8</v>
      </c>
      <c r="JM19" s="17">
        <v>171.34666999999999</v>
      </c>
      <c r="JN19" s="17">
        <v>171.34719000000001</v>
      </c>
      <c r="JO19" s="17">
        <v>3.4528099999999999</v>
      </c>
      <c r="JP19" s="17">
        <v>0</v>
      </c>
      <c r="JQ19" s="17">
        <v>0</v>
      </c>
      <c r="JR19" s="17"/>
      <c r="JS19" s="17">
        <v>0</v>
      </c>
      <c r="JT19" s="17">
        <v>175.2</v>
      </c>
      <c r="JU19" s="17">
        <v>171.34666999999999</v>
      </c>
      <c r="JV19" s="17">
        <v>171.34719000000001</v>
      </c>
      <c r="JW19" s="17">
        <v>3.8528099999999998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0</v>
      </c>
      <c r="KW19" s="17">
        <v>0</v>
      </c>
      <c r="KX19" s="17">
        <v>0</v>
      </c>
      <c r="KY19" s="17">
        <v>0</v>
      </c>
      <c r="KZ19" s="17"/>
      <c r="LA19" s="17"/>
      <c r="LB19" s="17"/>
      <c r="LC19" s="17">
        <v>0</v>
      </c>
      <c r="LD19" s="17">
        <v>1.8</v>
      </c>
      <c r="LE19" s="17">
        <v>1.78</v>
      </c>
      <c r="LF19" s="17">
        <v>1.7823800000000001</v>
      </c>
      <c r="LG19" s="17">
        <v>1.762E-2</v>
      </c>
      <c r="LH19" s="17">
        <v>111.4</v>
      </c>
      <c r="LI19" s="17">
        <v>113.62</v>
      </c>
      <c r="LJ19" s="17">
        <v>65.262929999999997</v>
      </c>
      <c r="LK19" s="17">
        <v>46.137070000000001</v>
      </c>
      <c r="LL19" s="17">
        <v>93.8</v>
      </c>
      <c r="LM19" s="17">
        <v>90.64</v>
      </c>
      <c r="LN19" s="17">
        <v>83.382679999999993</v>
      </c>
      <c r="LO19" s="17">
        <v>10.41732</v>
      </c>
      <c r="LP19" s="17">
        <v>61</v>
      </c>
      <c r="LQ19" s="17">
        <v>67.13</v>
      </c>
      <c r="LR19" s="17">
        <v>67.133979999999994</v>
      </c>
      <c r="LS19" s="17">
        <v>-6.1339800000000002</v>
      </c>
      <c r="LT19" s="17">
        <v>67.900000000000006</v>
      </c>
      <c r="LU19" s="17">
        <v>72.37</v>
      </c>
      <c r="LV19" s="17">
        <v>67.145359999999997</v>
      </c>
      <c r="LW19" s="17">
        <v>0.75463999999999998</v>
      </c>
      <c r="LX19" s="17">
        <v>29.9</v>
      </c>
      <c r="LY19" s="17">
        <v>29.95</v>
      </c>
      <c r="LZ19" s="17">
        <v>27.787669999999999</v>
      </c>
      <c r="MA19" s="17">
        <v>2.11233</v>
      </c>
      <c r="MB19" s="17"/>
      <c r="MC19" s="17"/>
      <c r="MD19" s="17"/>
      <c r="ME19" s="17">
        <v>0</v>
      </c>
      <c r="MF19" s="17"/>
      <c r="MG19" s="17"/>
      <c r="MH19" s="17"/>
      <c r="MI19" s="17">
        <v>0</v>
      </c>
      <c r="MJ19" s="17"/>
      <c r="MK19" s="17"/>
      <c r="ML19" s="17"/>
      <c r="MM19" s="17">
        <v>0</v>
      </c>
      <c r="MN19" s="17">
        <v>147.1</v>
      </c>
      <c r="MO19" s="17">
        <v>149.77332999999999</v>
      </c>
      <c r="MP19" s="17">
        <v>149.77327</v>
      </c>
      <c r="MQ19" s="17">
        <v>-2.67327</v>
      </c>
      <c r="MR19" s="17">
        <v>148.30000000000001</v>
      </c>
      <c r="MS19" s="17">
        <v>149.77332999999999</v>
      </c>
      <c r="MT19" s="17">
        <v>149.77327</v>
      </c>
      <c r="MU19" s="17">
        <v>-1.4732700000000001</v>
      </c>
      <c r="MV19" s="17">
        <v>149.5</v>
      </c>
      <c r="MW19" s="17">
        <v>149.77332999999999</v>
      </c>
      <c r="MX19" s="17">
        <v>149.77327</v>
      </c>
      <c r="MY19" s="17">
        <v>-0.27327000000000001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105.8</v>
      </c>
      <c r="OG19" s="17">
        <v>112.8</v>
      </c>
      <c r="OH19" s="17">
        <v>114.15900000000001</v>
      </c>
      <c r="OI19" s="17">
        <v>-8.359</v>
      </c>
      <c r="OJ19" s="17">
        <v>0</v>
      </c>
      <c r="OK19" s="17">
        <v>0</v>
      </c>
      <c r="OL19" s="17">
        <v>0</v>
      </c>
      <c r="OM19" s="17">
        <v>0</v>
      </c>
      <c r="ON19" s="17">
        <v>10.1</v>
      </c>
      <c r="OO19" s="17">
        <v>9.1</v>
      </c>
      <c r="OP19" s="17">
        <v>9.0950000000000006</v>
      </c>
      <c r="OQ19" s="17">
        <v>1.0049999999999999</v>
      </c>
      <c r="OR19" s="17">
        <v>0</v>
      </c>
      <c r="OS19" s="17">
        <v>0</v>
      </c>
      <c r="OT19" s="17">
        <v>0</v>
      </c>
      <c r="OU19" s="17">
        <v>0</v>
      </c>
      <c r="OV19" s="17">
        <v>14</v>
      </c>
      <c r="OW19" s="17">
        <v>13.11</v>
      </c>
      <c r="OX19" s="17">
        <v>13.10679</v>
      </c>
      <c r="OY19" s="17">
        <v>0.89320999999999995</v>
      </c>
      <c r="OZ19" s="17">
        <v>9.8000000000000007</v>
      </c>
      <c r="PA19" s="17">
        <v>9</v>
      </c>
      <c r="PB19" s="17">
        <v>9.0000300000000006</v>
      </c>
      <c r="PC19" s="17">
        <v>0.79996999999999996</v>
      </c>
      <c r="PD19" s="17">
        <v>4.7</v>
      </c>
      <c r="PE19" s="17">
        <v>5.67</v>
      </c>
      <c r="PF19" s="17">
        <v>5.6699200000000003</v>
      </c>
      <c r="PG19" s="17">
        <v>-0.96992</v>
      </c>
      <c r="PH19" s="17">
        <v>0.5</v>
      </c>
      <c r="PI19" s="17">
        <v>1.23</v>
      </c>
      <c r="PJ19" s="17">
        <v>1.23</v>
      </c>
      <c r="PK19" s="17">
        <v>-0.73</v>
      </c>
      <c r="PL19" s="17">
        <v>1.5</v>
      </c>
      <c r="PM19" s="17">
        <v>1.5</v>
      </c>
      <c r="PN19" s="17">
        <v>1.5</v>
      </c>
      <c r="PO19" s="17">
        <v>0</v>
      </c>
      <c r="PP19" s="17">
        <v>2.6</v>
      </c>
      <c r="PQ19" s="17">
        <v>2.5</v>
      </c>
      <c r="PR19" s="17">
        <v>2.5</v>
      </c>
      <c r="PS19" s="17">
        <v>0.1</v>
      </c>
      <c r="PT19" s="17">
        <v>20.100000000000001</v>
      </c>
      <c r="PU19" s="17">
        <v>19.420000000000002</v>
      </c>
      <c r="PV19" s="17">
        <v>19.417470000000002</v>
      </c>
      <c r="PW19" s="17">
        <v>0.68252999999999997</v>
      </c>
      <c r="PX19" s="17">
        <v>20</v>
      </c>
      <c r="PY19" s="17">
        <v>19.420000000000002</v>
      </c>
      <c r="PZ19" s="17">
        <v>19.417470000000002</v>
      </c>
      <c r="QA19" s="17">
        <v>0.58252999999999999</v>
      </c>
      <c r="QB19" s="17">
        <v>11.5</v>
      </c>
      <c r="QC19" s="17">
        <v>11.65</v>
      </c>
      <c r="QD19" s="17">
        <v>11.65048</v>
      </c>
      <c r="QE19" s="17">
        <v>-0.15048</v>
      </c>
      <c r="QF19" s="17">
        <v>3.3</v>
      </c>
      <c r="QG19" s="17">
        <v>3.5</v>
      </c>
      <c r="QH19" s="17">
        <v>3.5</v>
      </c>
      <c r="QI19" s="17">
        <v>-0.2</v>
      </c>
      <c r="QJ19" s="17">
        <v>18.399999999999999</v>
      </c>
      <c r="QK19" s="17">
        <v>17.96</v>
      </c>
      <c r="QL19" s="17">
        <v>17.96116</v>
      </c>
      <c r="QM19" s="17">
        <v>0.43884000000000001</v>
      </c>
      <c r="QN19" s="17">
        <v>0</v>
      </c>
      <c r="QO19" s="17">
        <v>0</v>
      </c>
      <c r="QP19" s="17">
        <v>0</v>
      </c>
      <c r="QQ19" s="17">
        <v>0</v>
      </c>
      <c r="QR19" s="17">
        <v>0</v>
      </c>
      <c r="QS19" s="17">
        <v>0</v>
      </c>
      <c r="QT19" s="17">
        <v>0</v>
      </c>
      <c r="QU19" s="17">
        <v>0</v>
      </c>
      <c r="QV19" s="17">
        <v>28.5</v>
      </c>
      <c r="QW19" s="17">
        <v>26.55</v>
      </c>
      <c r="QX19" s="17">
        <v>26.548999999999999</v>
      </c>
      <c r="QY19" s="17">
        <v>1.9510000000000001</v>
      </c>
      <c r="QZ19" s="17">
        <v>78.7</v>
      </c>
      <c r="RA19" s="17">
        <v>77.2</v>
      </c>
      <c r="RB19" s="17">
        <v>77.203000000000003</v>
      </c>
      <c r="RC19" s="17">
        <v>1.4970000000000001</v>
      </c>
      <c r="RD19" s="17">
        <v>4.5</v>
      </c>
      <c r="RE19" s="17">
        <v>4.2</v>
      </c>
      <c r="RF19" s="17">
        <v>4.2</v>
      </c>
      <c r="RG19" s="17">
        <v>0.3</v>
      </c>
      <c r="RH19" s="17">
        <v>2.2999999999999998</v>
      </c>
      <c r="RI19" s="17">
        <v>2.4</v>
      </c>
      <c r="RJ19" s="17">
        <v>2.4</v>
      </c>
      <c r="RK19" s="17">
        <v>-0.1</v>
      </c>
      <c r="RL19" s="17">
        <v>1.1000000000000001</v>
      </c>
      <c r="RM19" s="17">
        <v>1.2</v>
      </c>
      <c r="RN19" s="17">
        <v>1.2</v>
      </c>
      <c r="RO19" s="17">
        <v>-0.1</v>
      </c>
      <c r="RP19" s="17">
        <v>2.8</v>
      </c>
      <c r="RQ19" s="17">
        <v>2.8</v>
      </c>
      <c r="RR19" s="17">
        <v>2.8</v>
      </c>
      <c r="RS19" s="17">
        <v>0</v>
      </c>
      <c r="RT19" s="17">
        <v>0</v>
      </c>
      <c r="RU19" s="17">
        <v>0</v>
      </c>
      <c r="RV19" s="17">
        <v>0</v>
      </c>
      <c r="RW19" s="17">
        <v>0</v>
      </c>
      <c r="RX19" s="17">
        <v>2.6</v>
      </c>
      <c r="RY19" s="17">
        <v>2.75</v>
      </c>
      <c r="RZ19" s="17">
        <v>2.7509999999999999</v>
      </c>
      <c r="SA19" s="17">
        <v>-0.151</v>
      </c>
      <c r="SB19" s="17">
        <v>8.1999999999999993</v>
      </c>
      <c r="SC19" s="17">
        <v>0</v>
      </c>
      <c r="SD19" s="17">
        <v>10.972429999999999</v>
      </c>
      <c r="SE19" s="17">
        <v>-2.7724299999999999</v>
      </c>
      <c r="SF19" s="17">
        <v>1.6</v>
      </c>
      <c r="SG19" s="17">
        <v>1.9</v>
      </c>
      <c r="SH19" s="17">
        <v>1.9</v>
      </c>
      <c r="SI19" s="17">
        <v>-0.3</v>
      </c>
      <c r="SJ19" s="17">
        <v>0.4</v>
      </c>
      <c r="SK19" s="17">
        <v>0.4</v>
      </c>
      <c r="SL19" s="17">
        <v>0.4</v>
      </c>
      <c r="SM19" s="17">
        <v>0</v>
      </c>
      <c r="SN19" s="17">
        <v>12</v>
      </c>
      <c r="SO19" s="17">
        <v>15.92</v>
      </c>
      <c r="SP19" s="17">
        <v>15.922330000000001</v>
      </c>
      <c r="SQ19" s="17">
        <v>-3.9223300000000001</v>
      </c>
      <c r="SR19" s="17">
        <v>4.3</v>
      </c>
      <c r="SS19" s="17">
        <v>4.5</v>
      </c>
      <c r="ST19" s="17">
        <v>4.5</v>
      </c>
      <c r="SU19" s="17">
        <v>-0.2</v>
      </c>
      <c r="SV19" s="17">
        <v>7.5</v>
      </c>
      <c r="SW19" s="17">
        <v>7</v>
      </c>
      <c r="SX19" s="17">
        <v>7</v>
      </c>
      <c r="SY19" s="17">
        <v>0.5</v>
      </c>
      <c r="SZ19" s="17">
        <v>11.7</v>
      </c>
      <c r="TA19" s="17">
        <v>10.68</v>
      </c>
      <c r="TB19" s="17">
        <v>10.67961</v>
      </c>
      <c r="TC19" s="17">
        <v>1.0203899999999999</v>
      </c>
      <c r="TD19" s="17">
        <v>17.100000000000001</v>
      </c>
      <c r="TE19" s="17">
        <v>17.09</v>
      </c>
      <c r="TF19" s="17">
        <v>17.08737</v>
      </c>
      <c r="TG19" s="17">
        <v>1.2630000000000001E-2</v>
      </c>
      <c r="TH19" s="17">
        <v>9.1</v>
      </c>
      <c r="TI19" s="17">
        <v>15.5</v>
      </c>
      <c r="TJ19" s="17">
        <v>15.244</v>
      </c>
      <c r="TK19" s="17">
        <v>-6.1440000000000001</v>
      </c>
      <c r="TL19" s="17">
        <v>7.7</v>
      </c>
      <c r="TM19" s="17">
        <v>11</v>
      </c>
      <c r="TN19" s="17">
        <v>10.997999999999999</v>
      </c>
      <c r="TO19" s="17">
        <v>-3.298</v>
      </c>
      <c r="TP19" s="17"/>
      <c r="TQ19" s="17">
        <v>0</v>
      </c>
      <c r="TR19" s="17">
        <v>0</v>
      </c>
      <c r="TS19" s="17">
        <v>0</v>
      </c>
      <c r="TT19" s="17">
        <v>20</v>
      </c>
      <c r="TU19" s="17">
        <v>85.2</v>
      </c>
      <c r="TV19" s="17">
        <v>60.243000000000002</v>
      </c>
      <c r="TW19" s="17">
        <v>-40.243000000000002</v>
      </c>
      <c r="TX19" s="17">
        <v>16.100000000000001</v>
      </c>
      <c r="TY19" s="17">
        <v>84.6</v>
      </c>
      <c r="TZ19" s="17">
        <v>70.385000000000005</v>
      </c>
      <c r="UA19" s="17">
        <v>-54.284999999999997</v>
      </c>
      <c r="UB19" s="17">
        <v>2.6</v>
      </c>
      <c r="UC19" s="17">
        <v>7.03</v>
      </c>
      <c r="UD19" s="17">
        <v>7.0309999999999997</v>
      </c>
      <c r="UE19" s="17">
        <v>-4.431</v>
      </c>
      <c r="UF19" s="17">
        <v>3.9</v>
      </c>
      <c r="UG19" s="17">
        <v>5.75</v>
      </c>
      <c r="UH19" s="17">
        <v>5.7469999999999999</v>
      </c>
      <c r="UI19" s="17">
        <v>-1.847</v>
      </c>
      <c r="UJ19" s="17">
        <v>12.1</v>
      </c>
      <c r="UK19" s="17">
        <v>13.59</v>
      </c>
      <c r="UL19" s="17">
        <v>13.592230000000001</v>
      </c>
      <c r="UM19" s="17">
        <v>-1.4922299999999999</v>
      </c>
      <c r="UN19" s="17">
        <v>3.9</v>
      </c>
      <c r="UO19" s="17">
        <v>4</v>
      </c>
      <c r="UP19" s="17">
        <v>4</v>
      </c>
      <c r="UQ19" s="17">
        <v>-0.1</v>
      </c>
      <c r="UR19" s="17">
        <v>9.6999999999999993</v>
      </c>
      <c r="US19" s="17">
        <v>8.1999999999999993</v>
      </c>
      <c r="UT19" s="17">
        <v>8.1999999999999993</v>
      </c>
      <c r="UU19" s="17">
        <v>1.5</v>
      </c>
      <c r="UV19" s="17">
        <v>6.8</v>
      </c>
      <c r="UW19" s="17">
        <v>8.5</v>
      </c>
      <c r="UX19" s="17">
        <v>8.5</v>
      </c>
      <c r="UY19" s="17">
        <v>-1.7</v>
      </c>
      <c r="UZ19" s="17">
        <v>7.3</v>
      </c>
      <c r="VA19" s="17">
        <v>9</v>
      </c>
      <c r="VB19" s="17">
        <v>9</v>
      </c>
      <c r="VC19" s="17">
        <v>-1.7</v>
      </c>
      <c r="VD19" s="17">
        <v>7.5</v>
      </c>
      <c r="VE19" s="17">
        <v>9</v>
      </c>
      <c r="VF19" s="17">
        <v>9</v>
      </c>
      <c r="VG19" s="17">
        <v>-1.5</v>
      </c>
      <c r="VH19" s="17">
        <v>5</v>
      </c>
      <c r="VI19" s="17">
        <v>5.26</v>
      </c>
      <c r="VJ19" s="17">
        <v>5.2569999999999997</v>
      </c>
      <c r="VK19" s="17">
        <v>-0.25700000000000001</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75.7</v>
      </c>
      <c r="WC19" s="17">
        <v>80.599999999999994</v>
      </c>
      <c r="WD19" s="17">
        <v>84.132999999999996</v>
      </c>
      <c r="WE19" s="17">
        <v>-8.4329999999999998</v>
      </c>
      <c r="WF19" s="17">
        <v>104.8</v>
      </c>
      <c r="WG19" s="17">
        <v>91.3</v>
      </c>
      <c r="WH19" s="17">
        <v>92.070999999999998</v>
      </c>
      <c r="WI19" s="17">
        <v>12.728999999999999</v>
      </c>
      <c r="WJ19" s="17">
        <v>0</v>
      </c>
      <c r="WK19" s="17">
        <v>0</v>
      </c>
      <c r="WL19" s="17">
        <v>0</v>
      </c>
      <c r="WM19" s="17">
        <v>0</v>
      </c>
      <c r="WN19" s="17">
        <v>0</v>
      </c>
      <c r="WO19" s="17">
        <v>0</v>
      </c>
      <c r="WP19" s="17">
        <v>0</v>
      </c>
      <c r="WQ19" s="17">
        <v>0</v>
      </c>
      <c r="WR19" s="17">
        <v>5.5</v>
      </c>
      <c r="WS19" s="17">
        <v>5.4</v>
      </c>
      <c r="WT19" s="17">
        <v>5.4</v>
      </c>
      <c r="WU19" s="17">
        <v>0.1</v>
      </c>
      <c r="WV19" s="17">
        <v>19</v>
      </c>
      <c r="WW19" s="17">
        <v>18.45</v>
      </c>
      <c r="WX19" s="17">
        <v>18.4466</v>
      </c>
      <c r="WY19" s="17">
        <v>0.5534</v>
      </c>
      <c r="WZ19" s="17">
        <v>9.5</v>
      </c>
      <c r="XA19" s="17">
        <v>10.6</v>
      </c>
      <c r="XB19" s="17">
        <v>10.6</v>
      </c>
      <c r="XC19" s="17">
        <v>-1.1000000000000001</v>
      </c>
      <c r="XD19" s="17">
        <v>42.5</v>
      </c>
      <c r="XE19" s="17">
        <v>59.892859999999999</v>
      </c>
      <c r="XF19" s="17">
        <v>42</v>
      </c>
      <c r="XG19" s="17">
        <v>0.5</v>
      </c>
      <c r="XH19" s="17">
        <v>29.4</v>
      </c>
      <c r="XI19" s="17">
        <v>18.107140000000001</v>
      </c>
      <c r="XJ19" s="17">
        <v>13</v>
      </c>
      <c r="XK19" s="17">
        <v>16.399999999999999</v>
      </c>
      <c r="XL19" s="17">
        <v>16</v>
      </c>
      <c r="XM19" s="17">
        <v>14</v>
      </c>
      <c r="XN19" s="17">
        <v>14</v>
      </c>
      <c r="XO19" s="17">
        <v>2</v>
      </c>
      <c r="XP19" s="17"/>
      <c r="XQ19" s="17"/>
      <c r="XR19" s="17"/>
      <c r="XS19" s="17">
        <v>0</v>
      </c>
      <c r="XT19" s="17">
        <v>7.8</v>
      </c>
      <c r="XU19" s="17">
        <v>7.85</v>
      </c>
      <c r="XV19" s="17">
        <v>7.85</v>
      </c>
      <c r="XW19" s="17">
        <v>-0.05</v>
      </c>
      <c r="XX19" s="17"/>
      <c r="XY19" s="17"/>
      <c r="XZ19" s="17"/>
      <c r="YA19" s="17">
        <v>0</v>
      </c>
      <c r="YB19" s="17"/>
      <c r="YC19" s="17"/>
      <c r="YD19" s="17"/>
      <c r="YE19" s="17">
        <v>0</v>
      </c>
    </row>
    <row r="20" spans="1:655" ht="24" customHeight="1" x14ac:dyDescent="0.25">
      <c r="A20" s="1"/>
      <c r="B20" s="16" t="s">
        <v>75</v>
      </c>
      <c r="C20" s="16" t="s">
        <v>904</v>
      </c>
      <c r="D20" s="17">
        <v>59.2</v>
      </c>
      <c r="E20" s="17">
        <v>88.1</v>
      </c>
      <c r="F20" s="17">
        <v>79.265039999999999</v>
      </c>
      <c r="G20" s="17">
        <v>-20.06504</v>
      </c>
      <c r="H20" s="17">
        <v>590.70000000000005</v>
      </c>
      <c r="I20" s="17">
        <v>604.19000000000005</v>
      </c>
      <c r="J20" s="17">
        <v>594.17127000000005</v>
      </c>
      <c r="K20" s="17">
        <v>-3.4712700000000001</v>
      </c>
      <c r="L20" s="17">
        <v>149.19999999999999</v>
      </c>
      <c r="M20" s="17">
        <v>147.32</v>
      </c>
      <c r="N20" s="17">
        <v>193.29446999999999</v>
      </c>
      <c r="O20" s="17">
        <v>-44.094470000000001</v>
      </c>
      <c r="P20" s="17"/>
      <c r="Q20" s="17"/>
      <c r="R20" s="17"/>
      <c r="S20" s="17">
        <v>0</v>
      </c>
      <c r="T20" s="17"/>
      <c r="U20" s="17"/>
      <c r="V20" s="17"/>
      <c r="W20" s="17">
        <v>0</v>
      </c>
      <c r="X20" s="17">
        <v>59.9</v>
      </c>
      <c r="Y20" s="17">
        <v>76.8</v>
      </c>
      <c r="Z20" s="17">
        <v>76.796520000000001</v>
      </c>
      <c r="AA20" s="17">
        <v>-16.896519999999999</v>
      </c>
      <c r="AB20" s="17">
        <v>104.1</v>
      </c>
      <c r="AC20" s="17">
        <v>100</v>
      </c>
      <c r="AD20" s="17">
        <v>100.00363</v>
      </c>
      <c r="AE20" s="17">
        <v>4.0963700000000003</v>
      </c>
      <c r="AF20" s="17"/>
      <c r="AG20" s="17"/>
      <c r="AH20" s="17"/>
      <c r="AI20" s="17">
        <v>0</v>
      </c>
      <c r="AJ20" s="17"/>
      <c r="AK20" s="17"/>
      <c r="AL20" s="17"/>
      <c r="AM20" s="17">
        <v>0</v>
      </c>
      <c r="AN20" s="17">
        <v>132.80000000000001</v>
      </c>
      <c r="AO20" s="17">
        <v>139.66221999999999</v>
      </c>
      <c r="AP20" s="17">
        <v>135.71822</v>
      </c>
      <c r="AQ20" s="17">
        <v>-2.9182199999999998</v>
      </c>
      <c r="AR20" s="17">
        <v>132.30000000000001</v>
      </c>
      <c r="AS20" s="17">
        <v>139.66221999999999</v>
      </c>
      <c r="AT20" s="17">
        <v>135.71822</v>
      </c>
      <c r="AU20" s="17">
        <v>-3.4182199999999998</v>
      </c>
      <c r="AV20" s="17">
        <v>133</v>
      </c>
      <c r="AW20" s="17">
        <v>139.66221999999999</v>
      </c>
      <c r="AX20" s="17">
        <v>135.71822</v>
      </c>
      <c r="AY20" s="17">
        <v>-2.7182200000000001</v>
      </c>
      <c r="AZ20" s="17">
        <v>230.9</v>
      </c>
      <c r="BA20" s="17">
        <v>209.49332999999999</v>
      </c>
      <c r="BB20" s="17">
        <v>203.57733999999999</v>
      </c>
      <c r="BC20" s="17">
        <v>27.322659999999999</v>
      </c>
      <c r="BD20" s="17">
        <v>0</v>
      </c>
      <c r="BE20" s="17">
        <v>0</v>
      </c>
      <c r="BF20" s="17">
        <v>0</v>
      </c>
      <c r="BG20" s="17">
        <v>0</v>
      </c>
      <c r="BH20" s="17"/>
      <c r="BI20" s="17"/>
      <c r="BJ20" s="17"/>
      <c r="BK20" s="17">
        <v>0</v>
      </c>
      <c r="BL20" s="17">
        <v>355.7</v>
      </c>
      <c r="BM20" s="17">
        <v>378.81</v>
      </c>
      <c r="BN20" s="17">
        <v>364.12763000000001</v>
      </c>
      <c r="BO20" s="17">
        <v>-8.4276300000000006</v>
      </c>
      <c r="BP20" s="17">
        <v>4.9000000000000004</v>
      </c>
      <c r="BQ20" s="17">
        <v>4.43</v>
      </c>
      <c r="BR20" s="17">
        <v>4.4318299999999997</v>
      </c>
      <c r="BS20" s="17">
        <v>0.46816999999999998</v>
      </c>
      <c r="BT20" s="17"/>
      <c r="BU20" s="17"/>
      <c r="BV20" s="17"/>
      <c r="BW20" s="17">
        <v>0</v>
      </c>
      <c r="BX20" s="17"/>
      <c r="BY20" s="17"/>
      <c r="BZ20" s="17"/>
      <c r="CA20" s="17">
        <v>0</v>
      </c>
      <c r="CB20" s="17"/>
      <c r="CC20" s="17"/>
      <c r="CD20" s="17"/>
      <c r="CE20" s="17">
        <v>0</v>
      </c>
      <c r="CF20" s="17"/>
      <c r="CG20" s="17"/>
      <c r="CH20" s="17"/>
      <c r="CI20" s="17">
        <v>0</v>
      </c>
      <c r="CJ20" s="17">
        <v>154.1</v>
      </c>
      <c r="CK20" s="17">
        <v>147.03</v>
      </c>
      <c r="CL20" s="17">
        <v>147.02526</v>
      </c>
      <c r="CM20" s="17">
        <v>7.0747400000000003</v>
      </c>
      <c r="CN20" s="17">
        <v>5.7</v>
      </c>
      <c r="CO20" s="17">
        <v>5.13</v>
      </c>
      <c r="CP20" s="17">
        <v>5.1333399999999996</v>
      </c>
      <c r="CQ20" s="17">
        <v>0.56666000000000005</v>
      </c>
      <c r="CR20" s="17">
        <v>5.4</v>
      </c>
      <c r="CS20" s="17">
        <v>2.82</v>
      </c>
      <c r="CT20" s="17">
        <v>2.8177500000000002</v>
      </c>
      <c r="CU20" s="17">
        <v>2.5822500000000002</v>
      </c>
      <c r="CV20" s="17">
        <v>0</v>
      </c>
      <c r="CW20" s="17">
        <v>0</v>
      </c>
      <c r="CX20" s="17"/>
      <c r="CY20" s="17">
        <v>0</v>
      </c>
      <c r="CZ20" s="17">
        <v>6.9</v>
      </c>
      <c r="DA20" s="17">
        <v>6.88</v>
      </c>
      <c r="DB20" s="17">
        <v>6.8787000000000003</v>
      </c>
      <c r="DC20" s="17">
        <v>2.1299999999999999E-2</v>
      </c>
      <c r="DD20" s="17">
        <v>11.2</v>
      </c>
      <c r="DE20" s="17">
        <v>14.92</v>
      </c>
      <c r="DF20" s="17">
        <v>14.91934</v>
      </c>
      <c r="DG20" s="17">
        <v>-3.7193399999999999</v>
      </c>
      <c r="DH20" s="17">
        <v>85.1</v>
      </c>
      <c r="DI20" s="17">
        <v>103.53</v>
      </c>
      <c r="DJ20" s="17">
        <v>132.09398999999999</v>
      </c>
      <c r="DK20" s="17">
        <v>-46.993989999999997</v>
      </c>
      <c r="DL20" s="17"/>
      <c r="DM20" s="17"/>
      <c r="DN20" s="17"/>
      <c r="DO20" s="17">
        <v>0</v>
      </c>
      <c r="DP20" s="17"/>
      <c r="DQ20" s="17"/>
      <c r="DR20" s="17"/>
      <c r="DS20" s="17">
        <v>0</v>
      </c>
      <c r="DT20" s="17"/>
      <c r="DU20" s="17"/>
      <c r="DV20" s="17"/>
      <c r="DW20" s="17">
        <v>0</v>
      </c>
      <c r="DX20" s="17"/>
      <c r="DY20" s="17"/>
      <c r="DZ20" s="17"/>
      <c r="EA20" s="17">
        <v>0</v>
      </c>
      <c r="EB20" s="17">
        <v>74.5</v>
      </c>
      <c r="EC20" s="17">
        <v>78.17</v>
      </c>
      <c r="ED20" s="17">
        <v>82.482020000000006</v>
      </c>
      <c r="EE20" s="17">
        <v>-7.9820200000000003</v>
      </c>
      <c r="EF20" s="17">
        <v>143.6</v>
      </c>
      <c r="EG20" s="17">
        <v>20.62</v>
      </c>
      <c r="EH20" s="17">
        <v>105.95066</v>
      </c>
      <c r="EI20" s="17">
        <v>37.649340000000002</v>
      </c>
      <c r="EJ20" s="17"/>
      <c r="EK20" s="17"/>
      <c r="EL20" s="17"/>
      <c r="EM20" s="17">
        <v>0</v>
      </c>
      <c r="EN20" s="17"/>
      <c r="EO20" s="17"/>
      <c r="EP20" s="17"/>
      <c r="EQ20" s="17">
        <v>0</v>
      </c>
      <c r="ER20" s="17"/>
      <c r="ES20" s="17"/>
      <c r="ET20" s="17"/>
      <c r="EU20" s="17">
        <v>0</v>
      </c>
      <c r="EV20" s="17">
        <v>6.5</v>
      </c>
      <c r="EW20" s="17">
        <v>6.39</v>
      </c>
      <c r="EX20" s="17">
        <v>6.39</v>
      </c>
      <c r="EY20" s="17">
        <v>0.11</v>
      </c>
      <c r="EZ20" s="17">
        <v>204.3</v>
      </c>
      <c r="FA20" s="17">
        <v>191.33</v>
      </c>
      <c r="FB20" s="17">
        <v>144.33394999999999</v>
      </c>
      <c r="FC20" s="17">
        <v>59.966050000000003</v>
      </c>
      <c r="FD20" s="17">
        <v>54.7</v>
      </c>
      <c r="FE20" s="17">
        <v>55.2</v>
      </c>
      <c r="FF20" s="17">
        <v>55.201830000000001</v>
      </c>
      <c r="FG20" s="17">
        <v>-0.50183</v>
      </c>
      <c r="FH20" s="17">
        <v>57.4</v>
      </c>
      <c r="FI20" s="17">
        <v>57.26</v>
      </c>
      <c r="FJ20" s="17">
        <v>119.59065</v>
      </c>
      <c r="FK20" s="17">
        <v>-62.190649999999998</v>
      </c>
      <c r="FL20" s="17">
        <v>35.6</v>
      </c>
      <c r="FM20" s="17">
        <v>30.17</v>
      </c>
      <c r="FN20" s="17">
        <v>30.16769</v>
      </c>
      <c r="FO20" s="17">
        <v>5.4323100000000002</v>
      </c>
      <c r="FP20" s="17">
        <v>18.600000000000001</v>
      </c>
      <c r="FQ20" s="17">
        <v>18.260000000000002</v>
      </c>
      <c r="FR20" s="17">
        <v>18.264620000000001</v>
      </c>
      <c r="FS20" s="17">
        <v>0.33538000000000001</v>
      </c>
      <c r="FT20" s="17">
        <v>19.8</v>
      </c>
      <c r="FU20" s="17">
        <v>19.11</v>
      </c>
      <c r="FV20" s="17">
        <v>19.10679</v>
      </c>
      <c r="FW20" s="17">
        <v>0.69320999999999999</v>
      </c>
      <c r="FX20" s="17">
        <v>84.8</v>
      </c>
      <c r="FY20" s="17">
        <v>79.92</v>
      </c>
      <c r="FZ20" s="17">
        <v>79.915289999999999</v>
      </c>
      <c r="GA20" s="17">
        <v>4.8847100000000001</v>
      </c>
      <c r="GB20" s="17">
        <v>182.9</v>
      </c>
      <c r="GC20" s="17">
        <v>185.1</v>
      </c>
      <c r="GD20" s="17">
        <v>185.09661</v>
      </c>
      <c r="GE20" s="17">
        <v>-2.1966100000000002</v>
      </c>
      <c r="GF20" s="17">
        <v>182.9</v>
      </c>
      <c r="GG20" s="17">
        <v>185.1</v>
      </c>
      <c r="GH20" s="17">
        <v>185.09661</v>
      </c>
      <c r="GI20" s="17">
        <v>-2.1966100000000002</v>
      </c>
      <c r="GJ20" s="17">
        <v>183.5</v>
      </c>
      <c r="GK20" s="17">
        <v>185.1</v>
      </c>
      <c r="GL20" s="17">
        <v>185.09661</v>
      </c>
      <c r="GM20" s="17">
        <v>-1.5966100000000001</v>
      </c>
      <c r="GN20" s="17">
        <v>87.4</v>
      </c>
      <c r="GO20" s="17">
        <v>88.96</v>
      </c>
      <c r="GP20" s="17">
        <v>88.962050000000005</v>
      </c>
      <c r="GQ20" s="17">
        <v>-1.5620499999999999</v>
      </c>
      <c r="GR20" s="17">
        <v>7.5</v>
      </c>
      <c r="GS20" s="17">
        <v>9.09</v>
      </c>
      <c r="GT20" s="17">
        <v>9.09</v>
      </c>
      <c r="GU20" s="17">
        <v>-1.59</v>
      </c>
      <c r="GV20" s="17">
        <v>2</v>
      </c>
      <c r="GW20" s="17">
        <v>9.85</v>
      </c>
      <c r="GX20" s="17">
        <v>9.8520099999999999</v>
      </c>
      <c r="GY20" s="17">
        <v>-7.8520099999999999</v>
      </c>
      <c r="GZ20" s="17">
        <v>32.700000000000003</v>
      </c>
      <c r="HA20" s="17">
        <v>34.479999999999997</v>
      </c>
      <c r="HB20" s="17">
        <v>34.477670000000003</v>
      </c>
      <c r="HC20" s="17">
        <v>-1.7776700000000001</v>
      </c>
      <c r="HD20" s="17">
        <v>37</v>
      </c>
      <c r="HE20" s="17">
        <v>40.78</v>
      </c>
      <c r="HF20" s="17">
        <v>40.78398</v>
      </c>
      <c r="HG20" s="17">
        <v>-3.7839800000000001</v>
      </c>
      <c r="HH20" s="17">
        <v>3.8</v>
      </c>
      <c r="HI20" s="17">
        <v>4.12</v>
      </c>
      <c r="HJ20" s="17">
        <v>4.1192200000000003</v>
      </c>
      <c r="HK20" s="17">
        <v>-0.31922</v>
      </c>
      <c r="HL20" s="17">
        <v>0</v>
      </c>
      <c r="HM20" s="17">
        <v>0</v>
      </c>
      <c r="HN20" s="17">
        <v>0</v>
      </c>
      <c r="HO20" s="17">
        <v>0</v>
      </c>
      <c r="HP20" s="17">
        <v>86.5</v>
      </c>
      <c r="HQ20" s="17">
        <v>73.59</v>
      </c>
      <c r="HR20" s="17">
        <v>48.533929999999998</v>
      </c>
      <c r="HS20" s="17">
        <v>37.966070000000002</v>
      </c>
      <c r="HT20" s="17"/>
      <c r="HU20" s="17"/>
      <c r="HV20" s="17"/>
      <c r="HW20" s="17">
        <v>0</v>
      </c>
      <c r="HX20" s="17"/>
      <c r="HY20" s="17"/>
      <c r="HZ20" s="17"/>
      <c r="IA20" s="17">
        <v>0</v>
      </c>
      <c r="IB20" s="17">
        <v>47.3</v>
      </c>
      <c r="IC20" s="17">
        <v>47.3</v>
      </c>
      <c r="ID20" s="17">
        <v>44.024940000000001</v>
      </c>
      <c r="IE20" s="17">
        <v>3.2750599999999999</v>
      </c>
      <c r="IF20" s="17"/>
      <c r="IG20" s="17">
        <v>0</v>
      </c>
      <c r="IH20" s="17"/>
      <c r="II20" s="17">
        <v>0</v>
      </c>
      <c r="IJ20" s="17"/>
      <c r="IK20" s="17"/>
      <c r="IL20" s="17"/>
      <c r="IM20" s="17">
        <v>0</v>
      </c>
      <c r="IN20" s="17">
        <v>47.5</v>
      </c>
      <c r="IO20" s="17">
        <v>48.18</v>
      </c>
      <c r="IP20" s="17">
        <v>48.181429999999999</v>
      </c>
      <c r="IQ20" s="17">
        <v>-0.68142999999999998</v>
      </c>
      <c r="IR20" s="17"/>
      <c r="IS20" s="17"/>
      <c r="IT20" s="17"/>
      <c r="IU20" s="17">
        <v>0</v>
      </c>
      <c r="IV20" s="17"/>
      <c r="IW20" s="17"/>
      <c r="IX20" s="17"/>
      <c r="IY20" s="17">
        <v>0</v>
      </c>
      <c r="IZ20" s="17"/>
      <c r="JA20" s="17"/>
      <c r="JB20" s="17"/>
      <c r="JC20" s="17">
        <v>0</v>
      </c>
      <c r="JD20" s="17">
        <v>86.9</v>
      </c>
      <c r="JE20" s="17">
        <v>88.38</v>
      </c>
      <c r="JF20" s="17">
        <v>88.384450000000001</v>
      </c>
      <c r="JG20" s="17">
        <v>-1.48445</v>
      </c>
      <c r="JH20" s="17">
        <v>177.7</v>
      </c>
      <c r="JI20" s="17">
        <v>171.34666999999999</v>
      </c>
      <c r="JJ20" s="17">
        <v>171.34718000000001</v>
      </c>
      <c r="JK20" s="17">
        <v>6.3528200000000004</v>
      </c>
      <c r="JL20" s="17">
        <v>175.4</v>
      </c>
      <c r="JM20" s="17">
        <v>171.34666999999999</v>
      </c>
      <c r="JN20" s="17">
        <v>171.34718000000001</v>
      </c>
      <c r="JO20" s="17">
        <v>4.0528199999999996</v>
      </c>
      <c r="JP20" s="17">
        <v>0</v>
      </c>
      <c r="JQ20" s="17">
        <v>0</v>
      </c>
      <c r="JR20" s="17"/>
      <c r="JS20" s="17">
        <v>0</v>
      </c>
      <c r="JT20" s="17">
        <v>174.9</v>
      </c>
      <c r="JU20" s="17">
        <v>171.34666999999999</v>
      </c>
      <c r="JV20" s="17">
        <v>171.34718000000001</v>
      </c>
      <c r="JW20" s="17">
        <v>3.5528200000000001</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1.5</v>
      </c>
      <c r="KW20" s="17">
        <v>0</v>
      </c>
      <c r="KX20" s="17">
        <v>0</v>
      </c>
      <c r="KY20" s="17">
        <v>1.5</v>
      </c>
      <c r="KZ20" s="17"/>
      <c r="LA20" s="17"/>
      <c r="LB20" s="17"/>
      <c r="LC20" s="17">
        <v>0</v>
      </c>
      <c r="LD20" s="17">
        <v>1.8</v>
      </c>
      <c r="LE20" s="17">
        <v>1.78</v>
      </c>
      <c r="LF20" s="17">
        <v>1.7823800000000001</v>
      </c>
      <c r="LG20" s="17">
        <v>1.762E-2</v>
      </c>
      <c r="LH20" s="17">
        <v>99.5</v>
      </c>
      <c r="LI20" s="17">
        <v>81.58</v>
      </c>
      <c r="LJ20" s="17">
        <v>39.197839999999999</v>
      </c>
      <c r="LK20" s="17">
        <v>60.302160000000001</v>
      </c>
      <c r="LL20" s="17">
        <v>94.6</v>
      </c>
      <c r="LM20" s="17">
        <v>89.41</v>
      </c>
      <c r="LN20" s="17">
        <v>75.613500000000002</v>
      </c>
      <c r="LO20" s="17">
        <v>18.986499999999999</v>
      </c>
      <c r="LP20" s="17">
        <v>62.3</v>
      </c>
      <c r="LQ20" s="17">
        <v>67.13</v>
      </c>
      <c r="LR20" s="17">
        <v>67.133979999999994</v>
      </c>
      <c r="LS20" s="17">
        <v>-4.8339800000000004</v>
      </c>
      <c r="LT20" s="17">
        <v>67.900000000000006</v>
      </c>
      <c r="LU20" s="17">
        <v>69.709999999999994</v>
      </c>
      <c r="LV20" s="17">
        <v>65.985079999999996</v>
      </c>
      <c r="LW20" s="17">
        <v>1.91492</v>
      </c>
      <c r="LX20" s="17">
        <v>30.1</v>
      </c>
      <c r="LY20" s="17">
        <v>28.85</v>
      </c>
      <c r="LZ20" s="17">
        <v>27.307490000000001</v>
      </c>
      <c r="MA20" s="17">
        <v>2.79251</v>
      </c>
      <c r="MB20" s="17"/>
      <c r="MC20" s="17"/>
      <c r="MD20" s="17"/>
      <c r="ME20" s="17">
        <v>0</v>
      </c>
      <c r="MF20" s="17"/>
      <c r="MG20" s="17"/>
      <c r="MH20" s="17"/>
      <c r="MI20" s="17">
        <v>0</v>
      </c>
      <c r="MJ20" s="17"/>
      <c r="MK20" s="17"/>
      <c r="ML20" s="17"/>
      <c r="MM20" s="17">
        <v>0</v>
      </c>
      <c r="MN20" s="17">
        <v>147.6</v>
      </c>
      <c r="MO20" s="17">
        <v>149.77332999999999</v>
      </c>
      <c r="MP20" s="17">
        <v>149.77270999999999</v>
      </c>
      <c r="MQ20" s="17">
        <v>-2.1727099999999999</v>
      </c>
      <c r="MR20" s="17">
        <v>149.1</v>
      </c>
      <c r="MS20" s="17">
        <v>149.77332999999999</v>
      </c>
      <c r="MT20" s="17">
        <v>149.77270999999999</v>
      </c>
      <c r="MU20" s="17">
        <v>-0.67271000000000003</v>
      </c>
      <c r="MV20" s="17">
        <v>150.19999999999999</v>
      </c>
      <c r="MW20" s="17">
        <v>149.77332999999999</v>
      </c>
      <c r="MX20" s="17">
        <v>149.77270999999999</v>
      </c>
      <c r="MY20" s="17">
        <v>0.42729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89.6</v>
      </c>
      <c r="OG20" s="17">
        <v>108.8</v>
      </c>
      <c r="OH20" s="17">
        <v>110.602</v>
      </c>
      <c r="OI20" s="17">
        <v>-21.001999999999999</v>
      </c>
      <c r="OJ20" s="17">
        <v>0</v>
      </c>
      <c r="OK20" s="17">
        <v>0</v>
      </c>
      <c r="OL20" s="17">
        <v>0</v>
      </c>
      <c r="OM20" s="17">
        <v>0</v>
      </c>
      <c r="ON20" s="17">
        <v>9.3000000000000007</v>
      </c>
      <c r="OO20" s="17">
        <v>8.82</v>
      </c>
      <c r="OP20" s="17">
        <v>8.8249999999999993</v>
      </c>
      <c r="OQ20" s="17">
        <v>0.47499999999999998</v>
      </c>
      <c r="OR20" s="17">
        <v>0</v>
      </c>
      <c r="OS20" s="17">
        <v>0</v>
      </c>
      <c r="OT20" s="17">
        <v>0</v>
      </c>
      <c r="OU20" s="17">
        <v>0</v>
      </c>
      <c r="OV20" s="17">
        <v>14.2</v>
      </c>
      <c r="OW20" s="17">
        <v>13.11</v>
      </c>
      <c r="OX20" s="17">
        <v>13.10679</v>
      </c>
      <c r="OY20" s="17">
        <v>1.09321</v>
      </c>
      <c r="OZ20" s="17">
        <v>9.9</v>
      </c>
      <c r="PA20" s="17">
        <v>9</v>
      </c>
      <c r="PB20" s="17">
        <v>9.0000300000000006</v>
      </c>
      <c r="PC20" s="17">
        <v>0.89997000000000005</v>
      </c>
      <c r="PD20" s="17">
        <v>4.7</v>
      </c>
      <c r="PE20" s="17">
        <v>5.67</v>
      </c>
      <c r="PF20" s="17">
        <v>5.6698899999999997</v>
      </c>
      <c r="PG20" s="17">
        <v>-0.96989000000000003</v>
      </c>
      <c r="PH20" s="17">
        <v>0.5</v>
      </c>
      <c r="PI20" s="17">
        <v>1.23</v>
      </c>
      <c r="PJ20" s="17">
        <v>1.23</v>
      </c>
      <c r="PK20" s="17">
        <v>-0.73</v>
      </c>
      <c r="PL20" s="17">
        <v>1.5</v>
      </c>
      <c r="PM20" s="17">
        <v>1.5</v>
      </c>
      <c r="PN20" s="17">
        <v>1.5</v>
      </c>
      <c r="PO20" s="17">
        <v>0</v>
      </c>
      <c r="PP20" s="17">
        <v>2.6</v>
      </c>
      <c r="PQ20" s="17">
        <v>2.5</v>
      </c>
      <c r="PR20" s="17">
        <v>2.5</v>
      </c>
      <c r="PS20" s="17">
        <v>0.1</v>
      </c>
      <c r="PT20" s="17">
        <v>20.399999999999999</v>
      </c>
      <c r="PU20" s="17">
        <v>19.420000000000002</v>
      </c>
      <c r="PV20" s="17">
        <v>19.417470000000002</v>
      </c>
      <c r="PW20" s="17">
        <v>0.98253000000000001</v>
      </c>
      <c r="PX20" s="17">
        <v>20</v>
      </c>
      <c r="PY20" s="17">
        <v>19.420000000000002</v>
      </c>
      <c r="PZ20" s="17">
        <v>19.417470000000002</v>
      </c>
      <c r="QA20" s="17">
        <v>0.58252999999999999</v>
      </c>
      <c r="QB20" s="17">
        <v>11.4</v>
      </c>
      <c r="QC20" s="17">
        <v>11.65</v>
      </c>
      <c r="QD20" s="17">
        <v>11.65048</v>
      </c>
      <c r="QE20" s="17">
        <v>-0.25047999999999998</v>
      </c>
      <c r="QF20" s="17">
        <v>3.3</v>
      </c>
      <c r="QG20" s="17">
        <v>3.5</v>
      </c>
      <c r="QH20" s="17">
        <v>3.5</v>
      </c>
      <c r="QI20" s="17">
        <v>-0.2</v>
      </c>
      <c r="QJ20" s="17">
        <v>18.399999999999999</v>
      </c>
      <c r="QK20" s="17">
        <v>17.96</v>
      </c>
      <c r="QL20" s="17">
        <v>17.96116</v>
      </c>
      <c r="QM20" s="17">
        <v>0.43884000000000001</v>
      </c>
      <c r="QN20" s="17">
        <v>0</v>
      </c>
      <c r="QO20" s="17">
        <v>0</v>
      </c>
      <c r="QP20" s="17">
        <v>0</v>
      </c>
      <c r="QQ20" s="17">
        <v>0</v>
      </c>
      <c r="QR20" s="17">
        <v>0</v>
      </c>
      <c r="QS20" s="17">
        <v>0</v>
      </c>
      <c r="QT20" s="17">
        <v>0</v>
      </c>
      <c r="QU20" s="17">
        <v>0</v>
      </c>
      <c r="QV20" s="17">
        <v>26.8</v>
      </c>
      <c r="QW20" s="17">
        <v>25.34</v>
      </c>
      <c r="QX20" s="17">
        <v>25.341000000000001</v>
      </c>
      <c r="QY20" s="17">
        <v>1.4590000000000001</v>
      </c>
      <c r="QZ20" s="17">
        <v>73</v>
      </c>
      <c r="RA20" s="17">
        <v>74.040000000000006</v>
      </c>
      <c r="RB20" s="17">
        <v>74.034999999999997</v>
      </c>
      <c r="RC20" s="17">
        <v>-1.0349999999999999</v>
      </c>
      <c r="RD20" s="17">
        <v>4.5</v>
      </c>
      <c r="RE20" s="17">
        <v>4.2</v>
      </c>
      <c r="RF20" s="17">
        <v>4.2</v>
      </c>
      <c r="RG20" s="17">
        <v>0.3</v>
      </c>
      <c r="RH20" s="17">
        <v>2.2999999999999998</v>
      </c>
      <c r="RI20" s="17">
        <v>2.4</v>
      </c>
      <c r="RJ20" s="17">
        <v>2.4</v>
      </c>
      <c r="RK20" s="17">
        <v>-0.1</v>
      </c>
      <c r="RL20" s="17">
        <v>1.1000000000000001</v>
      </c>
      <c r="RM20" s="17">
        <v>1.2</v>
      </c>
      <c r="RN20" s="17">
        <v>1.2</v>
      </c>
      <c r="RO20" s="17">
        <v>-0.1</v>
      </c>
      <c r="RP20" s="17">
        <v>2.8</v>
      </c>
      <c r="RQ20" s="17">
        <v>2.8</v>
      </c>
      <c r="RR20" s="17">
        <v>2.8</v>
      </c>
      <c r="RS20" s="17">
        <v>0</v>
      </c>
      <c r="RT20" s="17">
        <v>0</v>
      </c>
      <c r="RU20" s="17">
        <v>0</v>
      </c>
      <c r="RV20" s="17">
        <v>0</v>
      </c>
      <c r="RW20" s="17">
        <v>0</v>
      </c>
      <c r="RX20" s="17">
        <v>2.6</v>
      </c>
      <c r="RY20" s="17">
        <v>2.75</v>
      </c>
      <c r="RZ20" s="17">
        <v>2.7509999999999999</v>
      </c>
      <c r="SA20" s="17">
        <v>-0.151</v>
      </c>
      <c r="SB20" s="17">
        <v>9</v>
      </c>
      <c r="SC20" s="17">
        <v>10.94</v>
      </c>
      <c r="SD20" s="17">
        <v>10.183310000000001</v>
      </c>
      <c r="SE20" s="17">
        <v>-1.1833100000000001</v>
      </c>
      <c r="SF20" s="17">
        <v>1.6</v>
      </c>
      <c r="SG20" s="17">
        <v>1.9</v>
      </c>
      <c r="SH20" s="17">
        <v>1.9</v>
      </c>
      <c r="SI20" s="17">
        <v>-0.3</v>
      </c>
      <c r="SJ20" s="17">
        <v>0.4</v>
      </c>
      <c r="SK20" s="17">
        <v>0.4</v>
      </c>
      <c r="SL20" s="17">
        <v>0.4</v>
      </c>
      <c r="SM20" s="17">
        <v>0</v>
      </c>
      <c r="SN20" s="17">
        <v>12</v>
      </c>
      <c r="SO20" s="17">
        <v>15.92</v>
      </c>
      <c r="SP20" s="17">
        <v>15.922330000000001</v>
      </c>
      <c r="SQ20" s="17">
        <v>-3.9223300000000001</v>
      </c>
      <c r="SR20" s="17">
        <v>4.3</v>
      </c>
      <c r="SS20" s="17">
        <v>4.5</v>
      </c>
      <c r="ST20" s="17">
        <v>4.5</v>
      </c>
      <c r="SU20" s="17">
        <v>-0.2</v>
      </c>
      <c r="SV20" s="17">
        <v>0</v>
      </c>
      <c r="SW20" s="17">
        <v>7</v>
      </c>
      <c r="SX20" s="17">
        <v>7</v>
      </c>
      <c r="SY20" s="17">
        <v>-7</v>
      </c>
      <c r="SZ20" s="17">
        <v>0</v>
      </c>
      <c r="TA20" s="17">
        <v>10.68</v>
      </c>
      <c r="TB20" s="17">
        <v>10.67961</v>
      </c>
      <c r="TC20" s="17">
        <v>-10.67961</v>
      </c>
      <c r="TD20" s="17">
        <v>17</v>
      </c>
      <c r="TE20" s="17">
        <v>17.09</v>
      </c>
      <c r="TF20" s="17">
        <v>17.08737</v>
      </c>
      <c r="TG20" s="17">
        <v>-8.7370000000000003E-2</v>
      </c>
      <c r="TH20" s="17">
        <v>6.6</v>
      </c>
      <c r="TI20" s="17">
        <v>15.7</v>
      </c>
      <c r="TJ20" s="17">
        <v>15.311</v>
      </c>
      <c r="TK20" s="17">
        <v>-8.7110000000000003</v>
      </c>
      <c r="TL20" s="17">
        <v>6.7</v>
      </c>
      <c r="TM20" s="17">
        <v>10.66</v>
      </c>
      <c r="TN20" s="17">
        <v>10.657</v>
      </c>
      <c r="TO20" s="17">
        <v>-3.9569999999999999</v>
      </c>
      <c r="TP20" s="17"/>
      <c r="TQ20" s="17">
        <v>0</v>
      </c>
      <c r="TR20" s="17">
        <v>0</v>
      </c>
      <c r="TS20" s="17">
        <v>0</v>
      </c>
      <c r="TT20" s="17">
        <v>9.1999999999999993</v>
      </c>
      <c r="TU20" s="17">
        <v>80.3</v>
      </c>
      <c r="TV20" s="17">
        <v>58.561999999999998</v>
      </c>
      <c r="TW20" s="17">
        <v>-49.362000000000002</v>
      </c>
      <c r="TX20" s="17">
        <v>25.4</v>
      </c>
      <c r="TY20" s="17">
        <v>81.099999999999994</v>
      </c>
      <c r="TZ20" s="17">
        <v>69.733999999999995</v>
      </c>
      <c r="UA20" s="17">
        <v>-44.334000000000003</v>
      </c>
      <c r="UB20" s="17">
        <v>2.5</v>
      </c>
      <c r="UC20" s="17">
        <v>6.36</v>
      </c>
      <c r="UD20" s="17">
        <v>6.3570000000000002</v>
      </c>
      <c r="UE20" s="17">
        <v>-3.8570000000000002</v>
      </c>
      <c r="UF20" s="17">
        <v>2</v>
      </c>
      <c r="UG20" s="17">
        <v>5.08</v>
      </c>
      <c r="UH20" s="17">
        <v>5.0819999999999999</v>
      </c>
      <c r="UI20" s="17">
        <v>-3.0819999999999999</v>
      </c>
      <c r="UJ20" s="17">
        <v>12.1</v>
      </c>
      <c r="UK20" s="17">
        <v>13.59</v>
      </c>
      <c r="UL20" s="17">
        <v>13.592230000000001</v>
      </c>
      <c r="UM20" s="17">
        <v>-1.4922299999999999</v>
      </c>
      <c r="UN20" s="17">
        <v>3.9</v>
      </c>
      <c r="UO20" s="17">
        <v>4</v>
      </c>
      <c r="UP20" s="17">
        <v>4</v>
      </c>
      <c r="UQ20" s="17">
        <v>-0.1</v>
      </c>
      <c r="UR20" s="17">
        <v>9</v>
      </c>
      <c r="US20" s="17">
        <v>8.1999999999999993</v>
      </c>
      <c r="UT20" s="17">
        <v>8.1999999999999993</v>
      </c>
      <c r="UU20" s="17">
        <v>0.8</v>
      </c>
      <c r="UV20" s="17">
        <v>6.8</v>
      </c>
      <c r="UW20" s="17">
        <v>8.5</v>
      </c>
      <c r="UX20" s="17">
        <v>8.5</v>
      </c>
      <c r="UY20" s="17">
        <v>-1.7</v>
      </c>
      <c r="UZ20" s="17">
        <v>7.3</v>
      </c>
      <c r="VA20" s="17">
        <v>9</v>
      </c>
      <c r="VB20" s="17">
        <v>9</v>
      </c>
      <c r="VC20" s="17">
        <v>-1.7</v>
      </c>
      <c r="VD20" s="17">
        <v>7.5</v>
      </c>
      <c r="VE20" s="17">
        <v>9</v>
      </c>
      <c r="VF20" s="17">
        <v>9</v>
      </c>
      <c r="VG20" s="17">
        <v>-1.5</v>
      </c>
      <c r="VH20" s="17">
        <v>3.9</v>
      </c>
      <c r="VI20" s="17">
        <v>5.19</v>
      </c>
      <c r="VJ20" s="17">
        <v>5.1909999999999998</v>
      </c>
      <c r="VK20" s="17">
        <v>-1.2909999999999999</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71.900000000000006</v>
      </c>
      <c r="WC20" s="17">
        <v>72.3</v>
      </c>
      <c r="WD20" s="17">
        <v>78.622</v>
      </c>
      <c r="WE20" s="17">
        <v>-6.7220000000000004</v>
      </c>
      <c r="WF20" s="17">
        <v>108.5</v>
      </c>
      <c r="WG20" s="17">
        <v>82.1</v>
      </c>
      <c r="WH20" s="17">
        <v>84.638999999999996</v>
      </c>
      <c r="WI20" s="17">
        <v>23.861000000000001</v>
      </c>
      <c r="WJ20" s="17">
        <v>0</v>
      </c>
      <c r="WK20" s="17">
        <v>0</v>
      </c>
      <c r="WL20" s="17">
        <v>0</v>
      </c>
      <c r="WM20" s="17">
        <v>0</v>
      </c>
      <c r="WN20" s="17">
        <v>0</v>
      </c>
      <c r="WO20" s="17">
        <v>0</v>
      </c>
      <c r="WP20" s="17">
        <v>0</v>
      </c>
      <c r="WQ20" s="17">
        <v>0</v>
      </c>
      <c r="WR20" s="17">
        <v>5.5</v>
      </c>
      <c r="WS20" s="17">
        <v>5.4</v>
      </c>
      <c r="WT20" s="17">
        <v>5.4</v>
      </c>
      <c r="WU20" s="17">
        <v>0.1</v>
      </c>
      <c r="WV20" s="17">
        <v>18.899999999999999</v>
      </c>
      <c r="WW20" s="17">
        <v>18.45</v>
      </c>
      <c r="WX20" s="17">
        <v>18.4466</v>
      </c>
      <c r="WY20" s="17">
        <v>0.45340000000000003</v>
      </c>
      <c r="WZ20" s="17">
        <v>9.6</v>
      </c>
      <c r="XA20" s="17">
        <v>10.6</v>
      </c>
      <c r="XB20" s="17">
        <v>10.6</v>
      </c>
      <c r="XC20" s="17">
        <v>-1</v>
      </c>
      <c r="XD20" s="17">
        <v>42.5</v>
      </c>
      <c r="XE20" s="17">
        <v>59.892859999999999</v>
      </c>
      <c r="XF20" s="17">
        <v>42</v>
      </c>
      <c r="XG20" s="17">
        <v>0.5</v>
      </c>
      <c r="XH20" s="17">
        <v>29.5</v>
      </c>
      <c r="XI20" s="17">
        <v>18.107140000000001</v>
      </c>
      <c r="XJ20" s="17">
        <v>13</v>
      </c>
      <c r="XK20" s="17">
        <v>16.5</v>
      </c>
      <c r="XL20" s="17">
        <v>16.3</v>
      </c>
      <c r="XM20" s="17">
        <v>14</v>
      </c>
      <c r="XN20" s="17">
        <v>14</v>
      </c>
      <c r="XO20" s="17">
        <v>2.2999999999999998</v>
      </c>
      <c r="XP20" s="17"/>
      <c r="XQ20" s="17"/>
      <c r="XR20" s="17"/>
      <c r="XS20" s="17">
        <v>0</v>
      </c>
      <c r="XT20" s="17">
        <v>7.8</v>
      </c>
      <c r="XU20" s="17">
        <v>7.85</v>
      </c>
      <c r="XV20" s="17">
        <v>7.85</v>
      </c>
      <c r="XW20" s="17">
        <v>-0.05</v>
      </c>
      <c r="XX20" s="17"/>
      <c r="XY20" s="17"/>
      <c r="XZ20" s="17"/>
      <c r="YA20" s="17">
        <v>0</v>
      </c>
      <c r="YB20" s="17"/>
      <c r="YC20" s="17"/>
      <c r="YD20" s="17"/>
      <c r="YE20" s="17">
        <v>0</v>
      </c>
    </row>
    <row r="21" spans="1:655" ht="24" customHeight="1" x14ac:dyDescent="0.25">
      <c r="A21" s="1"/>
      <c r="B21" s="16" t="s">
        <v>75</v>
      </c>
      <c r="C21" s="16" t="s">
        <v>905</v>
      </c>
      <c r="D21" s="17">
        <v>61.4</v>
      </c>
      <c r="E21" s="17">
        <v>83.09</v>
      </c>
      <c r="F21" s="17">
        <v>75.435090000000002</v>
      </c>
      <c r="G21" s="17">
        <v>-14.03509</v>
      </c>
      <c r="H21" s="17">
        <v>648.70000000000005</v>
      </c>
      <c r="I21" s="17">
        <v>643.66</v>
      </c>
      <c r="J21" s="17">
        <v>643.65809000000002</v>
      </c>
      <c r="K21" s="17">
        <v>5.0419099999999997</v>
      </c>
      <c r="L21" s="17">
        <v>148.80000000000001</v>
      </c>
      <c r="M21" s="17">
        <v>147.32</v>
      </c>
      <c r="N21" s="17">
        <v>209.39340999999999</v>
      </c>
      <c r="O21" s="17">
        <v>-60.593409999999999</v>
      </c>
      <c r="P21" s="17"/>
      <c r="Q21" s="17"/>
      <c r="R21" s="17"/>
      <c r="S21" s="17">
        <v>0</v>
      </c>
      <c r="T21" s="17"/>
      <c r="U21" s="17"/>
      <c r="V21" s="17"/>
      <c r="W21" s="17">
        <v>0</v>
      </c>
      <c r="X21" s="17">
        <v>60.3</v>
      </c>
      <c r="Y21" s="17">
        <v>76.8</v>
      </c>
      <c r="Z21" s="17">
        <v>76.797529999999995</v>
      </c>
      <c r="AA21" s="17">
        <v>-16.497530000000001</v>
      </c>
      <c r="AB21" s="17">
        <v>104.5</v>
      </c>
      <c r="AC21" s="17">
        <v>60</v>
      </c>
      <c r="AD21" s="17">
        <v>60</v>
      </c>
      <c r="AE21" s="17">
        <v>44.5</v>
      </c>
      <c r="AF21" s="17"/>
      <c r="AG21" s="17"/>
      <c r="AH21" s="17"/>
      <c r="AI21" s="17">
        <v>0</v>
      </c>
      <c r="AJ21" s="17"/>
      <c r="AK21" s="17"/>
      <c r="AL21" s="17"/>
      <c r="AM21" s="17">
        <v>0</v>
      </c>
      <c r="AN21" s="17">
        <v>113.5</v>
      </c>
      <c r="AO21" s="17">
        <v>137.20444000000001</v>
      </c>
      <c r="AP21" s="17">
        <v>138.79836</v>
      </c>
      <c r="AQ21" s="17">
        <v>-25.298359999999999</v>
      </c>
      <c r="AR21" s="17">
        <v>112.5</v>
      </c>
      <c r="AS21" s="17">
        <v>137.20444000000001</v>
      </c>
      <c r="AT21" s="17">
        <v>138.79836</v>
      </c>
      <c r="AU21" s="17">
        <v>-26.298359999999999</v>
      </c>
      <c r="AV21" s="17">
        <v>113.2</v>
      </c>
      <c r="AW21" s="17">
        <v>137.20444000000001</v>
      </c>
      <c r="AX21" s="17">
        <v>138.79836</v>
      </c>
      <c r="AY21" s="17">
        <v>-25.59836</v>
      </c>
      <c r="AZ21" s="17">
        <v>218.8</v>
      </c>
      <c r="BA21" s="17">
        <v>205.80667</v>
      </c>
      <c r="BB21" s="17">
        <v>208.19753</v>
      </c>
      <c r="BC21" s="17">
        <v>10.60247</v>
      </c>
      <c r="BD21" s="17">
        <v>0</v>
      </c>
      <c r="BE21" s="17">
        <v>0</v>
      </c>
      <c r="BF21" s="17">
        <v>0</v>
      </c>
      <c r="BG21" s="17">
        <v>0</v>
      </c>
      <c r="BH21" s="17"/>
      <c r="BI21" s="17"/>
      <c r="BJ21" s="17"/>
      <c r="BK21" s="17">
        <v>0</v>
      </c>
      <c r="BL21" s="17">
        <v>353.7</v>
      </c>
      <c r="BM21" s="17">
        <v>340.24</v>
      </c>
      <c r="BN21" s="17">
        <v>326.58893999999998</v>
      </c>
      <c r="BO21" s="17">
        <v>27.111059999999998</v>
      </c>
      <c r="BP21" s="17">
        <v>4.9000000000000004</v>
      </c>
      <c r="BQ21" s="17">
        <v>4.43</v>
      </c>
      <c r="BR21" s="17">
        <v>4.4318299999999997</v>
      </c>
      <c r="BS21" s="17">
        <v>0.46816999999999998</v>
      </c>
      <c r="BT21" s="17"/>
      <c r="BU21" s="17"/>
      <c r="BV21" s="17"/>
      <c r="BW21" s="17">
        <v>0</v>
      </c>
      <c r="BX21" s="17"/>
      <c r="BY21" s="17"/>
      <c r="BZ21" s="17"/>
      <c r="CA21" s="17">
        <v>0</v>
      </c>
      <c r="CB21" s="17"/>
      <c r="CC21" s="17"/>
      <c r="CD21" s="17"/>
      <c r="CE21" s="17">
        <v>0</v>
      </c>
      <c r="CF21" s="17"/>
      <c r="CG21" s="17"/>
      <c r="CH21" s="17"/>
      <c r="CI21" s="17">
        <v>0</v>
      </c>
      <c r="CJ21" s="17">
        <v>155.30000000000001</v>
      </c>
      <c r="CK21" s="17">
        <v>147.03</v>
      </c>
      <c r="CL21" s="17">
        <v>147.02526</v>
      </c>
      <c r="CM21" s="17">
        <v>8.2747399999999995</v>
      </c>
      <c r="CN21" s="17">
        <v>8.6999999999999993</v>
      </c>
      <c r="CO21" s="17">
        <v>5.13</v>
      </c>
      <c r="CP21" s="17">
        <v>5.1333399999999996</v>
      </c>
      <c r="CQ21" s="17">
        <v>3.5666600000000002</v>
      </c>
      <c r="CR21" s="17">
        <v>5.5</v>
      </c>
      <c r="CS21" s="17">
        <v>2.82</v>
      </c>
      <c r="CT21" s="17">
        <v>2.8177500000000002</v>
      </c>
      <c r="CU21" s="17">
        <v>2.6822499999999998</v>
      </c>
      <c r="CV21" s="17">
        <v>0</v>
      </c>
      <c r="CW21" s="17">
        <v>0</v>
      </c>
      <c r="CX21" s="17"/>
      <c r="CY21" s="17">
        <v>0</v>
      </c>
      <c r="CZ21" s="17">
        <v>6.9</v>
      </c>
      <c r="DA21" s="17">
        <v>6.88</v>
      </c>
      <c r="DB21" s="17">
        <v>6.8787000000000003</v>
      </c>
      <c r="DC21" s="17">
        <v>2.1299999999999999E-2</v>
      </c>
      <c r="DD21" s="17">
        <v>12.8</v>
      </c>
      <c r="DE21" s="17">
        <v>14.92</v>
      </c>
      <c r="DF21" s="17">
        <v>14.91933</v>
      </c>
      <c r="DG21" s="17">
        <v>-2.1193300000000002</v>
      </c>
      <c r="DH21" s="17">
        <v>84.2</v>
      </c>
      <c r="DI21" s="17">
        <v>93.28</v>
      </c>
      <c r="DJ21" s="17">
        <v>124.82964</v>
      </c>
      <c r="DK21" s="17">
        <v>-40.629640000000002</v>
      </c>
      <c r="DL21" s="17"/>
      <c r="DM21" s="17"/>
      <c r="DN21" s="17"/>
      <c r="DO21" s="17">
        <v>0</v>
      </c>
      <c r="DP21" s="17"/>
      <c r="DQ21" s="17"/>
      <c r="DR21" s="17"/>
      <c r="DS21" s="17">
        <v>0</v>
      </c>
      <c r="DT21" s="17"/>
      <c r="DU21" s="17"/>
      <c r="DV21" s="17"/>
      <c r="DW21" s="17">
        <v>0</v>
      </c>
      <c r="DX21" s="17"/>
      <c r="DY21" s="17"/>
      <c r="DZ21" s="17"/>
      <c r="EA21" s="17">
        <v>0</v>
      </c>
      <c r="EB21" s="17">
        <v>75</v>
      </c>
      <c r="EC21" s="17">
        <v>75.62</v>
      </c>
      <c r="ED21" s="17">
        <v>80.220110000000005</v>
      </c>
      <c r="EE21" s="17">
        <v>-5.22011</v>
      </c>
      <c r="EF21" s="17">
        <v>103.4</v>
      </c>
      <c r="EG21" s="17">
        <v>20.62</v>
      </c>
      <c r="EH21" s="17">
        <v>20.625610000000002</v>
      </c>
      <c r="EI21" s="17">
        <v>82.774389999999997</v>
      </c>
      <c r="EJ21" s="17"/>
      <c r="EK21" s="17"/>
      <c r="EL21" s="17"/>
      <c r="EM21" s="17">
        <v>0</v>
      </c>
      <c r="EN21" s="17"/>
      <c r="EO21" s="17"/>
      <c r="EP21" s="17"/>
      <c r="EQ21" s="17">
        <v>0</v>
      </c>
      <c r="ER21" s="17"/>
      <c r="ES21" s="17"/>
      <c r="ET21" s="17"/>
      <c r="EU21" s="17">
        <v>0</v>
      </c>
      <c r="EV21" s="17">
        <v>6.5</v>
      </c>
      <c r="EW21" s="17">
        <v>6.39</v>
      </c>
      <c r="EX21" s="17">
        <v>6.39</v>
      </c>
      <c r="EY21" s="17">
        <v>0.11</v>
      </c>
      <c r="EZ21" s="17">
        <v>203.7</v>
      </c>
      <c r="FA21" s="17">
        <v>191.31</v>
      </c>
      <c r="FB21" s="17">
        <v>144.34596999999999</v>
      </c>
      <c r="FC21" s="17">
        <v>59.354030000000002</v>
      </c>
      <c r="FD21" s="17">
        <v>55.5</v>
      </c>
      <c r="FE21" s="17">
        <v>55.2</v>
      </c>
      <c r="FF21" s="17">
        <v>55.201830000000001</v>
      </c>
      <c r="FG21" s="17">
        <v>0.29816999999999999</v>
      </c>
      <c r="FH21" s="17">
        <v>50.9</v>
      </c>
      <c r="FI21" s="17">
        <v>50.7</v>
      </c>
      <c r="FJ21" s="17">
        <v>119.59792</v>
      </c>
      <c r="FK21" s="17">
        <v>-68.697919999999996</v>
      </c>
      <c r="FL21" s="17">
        <v>38</v>
      </c>
      <c r="FM21" s="17">
        <v>30.17</v>
      </c>
      <c r="FN21" s="17">
        <v>30.16769</v>
      </c>
      <c r="FO21" s="17">
        <v>7.8323099999999997</v>
      </c>
      <c r="FP21" s="17">
        <v>18.600000000000001</v>
      </c>
      <c r="FQ21" s="17">
        <v>18.260000000000002</v>
      </c>
      <c r="FR21" s="17">
        <v>18.264620000000001</v>
      </c>
      <c r="FS21" s="17">
        <v>0.33538000000000001</v>
      </c>
      <c r="FT21" s="17">
        <v>19.8</v>
      </c>
      <c r="FU21" s="17">
        <v>19.11</v>
      </c>
      <c r="FV21" s="17">
        <v>19.10679</v>
      </c>
      <c r="FW21" s="17">
        <v>0.69320999999999999</v>
      </c>
      <c r="FX21" s="17">
        <v>83.5</v>
      </c>
      <c r="FY21" s="17">
        <v>79.92</v>
      </c>
      <c r="FZ21" s="17">
        <v>79.915289999999999</v>
      </c>
      <c r="GA21" s="17">
        <v>3.5847099999999998</v>
      </c>
      <c r="GB21" s="17">
        <v>184</v>
      </c>
      <c r="GC21" s="17">
        <v>185.1</v>
      </c>
      <c r="GD21" s="17">
        <v>185.09891999999999</v>
      </c>
      <c r="GE21" s="17">
        <v>-1.0989199999999999</v>
      </c>
      <c r="GF21" s="17">
        <v>184.2</v>
      </c>
      <c r="GG21" s="17">
        <v>185.1</v>
      </c>
      <c r="GH21" s="17">
        <v>185.09891999999999</v>
      </c>
      <c r="GI21" s="17">
        <v>-0.89892000000000005</v>
      </c>
      <c r="GJ21" s="17">
        <v>182.8</v>
      </c>
      <c r="GK21" s="17">
        <v>185.1</v>
      </c>
      <c r="GL21" s="17">
        <v>185.09891999999999</v>
      </c>
      <c r="GM21" s="17">
        <v>-2.2989199999999999</v>
      </c>
      <c r="GN21" s="17">
        <v>88.6</v>
      </c>
      <c r="GO21" s="17">
        <v>88.96</v>
      </c>
      <c r="GP21" s="17">
        <v>88.962050000000005</v>
      </c>
      <c r="GQ21" s="17">
        <v>-0.36204999999999998</v>
      </c>
      <c r="GR21" s="17">
        <v>7.6</v>
      </c>
      <c r="GS21" s="17">
        <v>9.09</v>
      </c>
      <c r="GT21" s="17">
        <v>9.09</v>
      </c>
      <c r="GU21" s="17">
        <v>-1.49</v>
      </c>
      <c r="GV21" s="17">
        <v>2</v>
      </c>
      <c r="GW21" s="17">
        <v>9.85</v>
      </c>
      <c r="GX21" s="17">
        <v>9.8520099999999999</v>
      </c>
      <c r="GY21" s="17">
        <v>-7.8520099999999999</v>
      </c>
      <c r="GZ21" s="17">
        <v>33.6</v>
      </c>
      <c r="HA21" s="17">
        <v>34.479999999999997</v>
      </c>
      <c r="HB21" s="17">
        <v>34.477679999999999</v>
      </c>
      <c r="HC21" s="17">
        <v>-0.87768000000000002</v>
      </c>
      <c r="HD21" s="17">
        <v>37.5</v>
      </c>
      <c r="HE21" s="17">
        <v>40.78</v>
      </c>
      <c r="HF21" s="17">
        <v>40.78398</v>
      </c>
      <c r="HG21" s="17">
        <v>-3.2839800000000001</v>
      </c>
      <c r="HH21" s="17">
        <v>3.8</v>
      </c>
      <c r="HI21" s="17">
        <v>4.12</v>
      </c>
      <c r="HJ21" s="17">
        <v>4.1192200000000003</v>
      </c>
      <c r="HK21" s="17">
        <v>-0.31922</v>
      </c>
      <c r="HL21" s="17">
        <v>0</v>
      </c>
      <c r="HM21" s="17">
        <v>0</v>
      </c>
      <c r="HN21" s="17">
        <v>0</v>
      </c>
      <c r="HO21" s="17">
        <v>0</v>
      </c>
      <c r="HP21" s="17">
        <v>55.1</v>
      </c>
      <c r="HQ21" s="17">
        <v>77.28</v>
      </c>
      <c r="HR21" s="17">
        <v>55.998849999999997</v>
      </c>
      <c r="HS21" s="17">
        <v>-0.89885000000000004</v>
      </c>
      <c r="HT21" s="17"/>
      <c r="HU21" s="17"/>
      <c r="HV21" s="17"/>
      <c r="HW21" s="17">
        <v>0</v>
      </c>
      <c r="HX21" s="17"/>
      <c r="HY21" s="17"/>
      <c r="HZ21" s="17"/>
      <c r="IA21" s="17">
        <v>0</v>
      </c>
      <c r="IB21" s="17">
        <v>47.5</v>
      </c>
      <c r="IC21" s="17">
        <v>39.46</v>
      </c>
      <c r="ID21" s="17">
        <v>41.914929999999998</v>
      </c>
      <c r="IE21" s="17">
        <v>5.58507</v>
      </c>
      <c r="IF21" s="17"/>
      <c r="IG21" s="17">
        <v>0</v>
      </c>
      <c r="IH21" s="17"/>
      <c r="II21" s="17">
        <v>0</v>
      </c>
      <c r="IJ21" s="17"/>
      <c r="IK21" s="17"/>
      <c r="IL21" s="17"/>
      <c r="IM21" s="17">
        <v>0</v>
      </c>
      <c r="IN21" s="17">
        <v>47.9</v>
      </c>
      <c r="IO21" s="17">
        <v>48.18</v>
      </c>
      <c r="IP21" s="17">
        <v>48.181429999999999</v>
      </c>
      <c r="IQ21" s="17">
        <v>-0.28143000000000001</v>
      </c>
      <c r="IR21" s="17"/>
      <c r="IS21" s="17"/>
      <c r="IT21" s="17"/>
      <c r="IU21" s="17">
        <v>0</v>
      </c>
      <c r="IV21" s="17"/>
      <c r="IW21" s="17"/>
      <c r="IX21" s="17"/>
      <c r="IY21" s="17">
        <v>0</v>
      </c>
      <c r="IZ21" s="17"/>
      <c r="JA21" s="17"/>
      <c r="JB21" s="17"/>
      <c r="JC21" s="17">
        <v>0</v>
      </c>
      <c r="JD21" s="17">
        <v>87</v>
      </c>
      <c r="JE21" s="17">
        <v>88.38</v>
      </c>
      <c r="JF21" s="17">
        <v>88.384450000000001</v>
      </c>
      <c r="JG21" s="17">
        <v>-1.38445</v>
      </c>
      <c r="JH21" s="17">
        <v>177.6</v>
      </c>
      <c r="JI21" s="17">
        <v>171.34666999999999</v>
      </c>
      <c r="JJ21" s="17">
        <v>171.34719000000001</v>
      </c>
      <c r="JK21" s="17">
        <v>6.2528100000000002</v>
      </c>
      <c r="JL21" s="17">
        <v>175.2</v>
      </c>
      <c r="JM21" s="17">
        <v>171.34666999999999</v>
      </c>
      <c r="JN21" s="17">
        <v>171.34719000000001</v>
      </c>
      <c r="JO21" s="17">
        <v>3.8528099999999998</v>
      </c>
      <c r="JP21" s="17">
        <v>0</v>
      </c>
      <c r="JQ21" s="17">
        <v>0</v>
      </c>
      <c r="JR21" s="17"/>
      <c r="JS21" s="17">
        <v>0</v>
      </c>
      <c r="JT21" s="17">
        <v>175.4</v>
      </c>
      <c r="JU21" s="17">
        <v>171.34666999999999</v>
      </c>
      <c r="JV21" s="17">
        <v>171.34719000000001</v>
      </c>
      <c r="JW21" s="17">
        <v>4.05281</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6.7</v>
      </c>
      <c r="KW21" s="17">
        <v>0</v>
      </c>
      <c r="KX21" s="17">
        <v>0</v>
      </c>
      <c r="KY21" s="17">
        <v>6.7</v>
      </c>
      <c r="KZ21" s="17"/>
      <c r="LA21" s="17"/>
      <c r="LB21" s="17"/>
      <c r="LC21" s="17">
        <v>0</v>
      </c>
      <c r="LD21" s="17">
        <v>1.8</v>
      </c>
      <c r="LE21" s="17">
        <v>1.78</v>
      </c>
      <c r="LF21" s="17">
        <v>1.7823800000000001</v>
      </c>
      <c r="LG21" s="17">
        <v>1.762E-2</v>
      </c>
      <c r="LH21" s="17">
        <v>61.9</v>
      </c>
      <c r="LI21" s="17">
        <v>100.64</v>
      </c>
      <c r="LJ21" s="17">
        <v>67.096080000000001</v>
      </c>
      <c r="LK21" s="17">
        <v>-5.1960800000000003</v>
      </c>
      <c r="LL21" s="17">
        <v>85.7</v>
      </c>
      <c r="LM21" s="17">
        <v>84.57</v>
      </c>
      <c r="LN21" s="17">
        <v>76.922479999999993</v>
      </c>
      <c r="LO21" s="17">
        <v>8.7775200000000009</v>
      </c>
      <c r="LP21" s="17">
        <v>62.7</v>
      </c>
      <c r="LQ21" s="17">
        <v>67.13</v>
      </c>
      <c r="LR21" s="17">
        <v>67.133979999999994</v>
      </c>
      <c r="LS21" s="17">
        <v>-4.43398</v>
      </c>
      <c r="LT21" s="17">
        <v>69</v>
      </c>
      <c r="LU21" s="17">
        <v>69.27</v>
      </c>
      <c r="LV21" s="17">
        <v>65.985330000000005</v>
      </c>
      <c r="LW21" s="17">
        <v>3.0146700000000002</v>
      </c>
      <c r="LX21" s="17">
        <v>30.3</v>
      </c>
      <c r="LY21" s="17">
        <v>28.67</v>
      </c>
      <c r="LZ21" s="17">
        <v>27.307590000000001</v>
      </c>
      <c r="MA21" s="17">
        <v>2.99241</v>
      </c>
      <c r="MB21" s="17"/>
      <c r="MC21" s="17"/>
      <c r="MD21" s="17"/>
      <c r="ME21" s="17">
        <v>0</v>
      </c>
      <c r="MF21" s="17"/>
      <c r="MG21" s="17"/>
      <c r="MH21" s="17"/>
      <c r="MI21" s="17">
        <v>0</v>
      </c>
      <c r="MJ21" s="17"/>
      <c r="MK21" s="17"/>
      <c r="ML21" s="17"/>
      <c r="MM21" s="17">
        <v>0</v>
      </c>
      <c r="MN21" s="17">
        <v>147.30000000000001</v>
      </c>
      <c r="MO21" s="17">
        <v>149.77332999999999</v>
      </c>
      <c r="MP21" s="17">
        <v>149.77268000000001</v>
      </c>
      <c r="MQ21" s="17">
        <v>-2.47268</v>
      </c>
      <c r="MR21" s="17">
        <v>148.5</v>
      </c>
      <c r="MS21" s="17">
        <v>149.77332999999999</v>
      </c>
      <c r="MT21" s="17">
        <v>149.77268000000001</v>
      </c>
      <c r="MU21" s="17">
        <v>-1.27268</v>
      </c>
      <c r="MV21" s="17">
        <v>149.9</v>
      </c>
      <c r="MW21" s="17">
        <v>149.77332999999999</v>
      </c>
      <c r="MX21" s="17">
        <v>149.77268000000001</v>
      </c>
      <c r="MY21" s="17">
        <v>0.12731999999999999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0.03</v>
      </c>
      <c r="OD21" s="17">
        <v>3.2000000000000001E-2</v>
      </c>
      <c r="OE21" s="17">
        <v>-3.2000000000000001E-2</v>
      </c>
      <c r="OF21" s="17">
        <v>103.1</v>
      </c>
      <c r="OG21" s="17">
        <v>104.5</v>
      </c>
      <c r="OH21" s="17">
        <v>106.175</v>
      </c>
      <c r="OI21" s="17">
        <v>-3.0750000000000002</v>
      </c>
      <c r="OJ21" s="17">
        <v>0</v>
      </c>
      <c r="OK21" s="17">
        <v>2.34</v>
      </c>
      <c r="OL21" s="17">
        <v>2.3439999999999999</v>
      </c>
      <c r="OM21" s="17">
        <v>-2.3439999999999999</v>
      </c>
      <c r="ON21" s="17">
        <v>6.4</v>
      </c>
      <c r="OO21" s="17">
        <v>8.93</v>
      </c>
      <c r="OP21" s="17">
        <v>8.9309999999999992</v>
      </c>
      <c r="OQ21" s="17">
        <v>-2.5310000000000001</v>
      </c>
      <c r="OR21" s="17">
        <v>0</v>
      </c>
      <c r="OS21" s="17">
        <v>0</v>
      </c>
      <c r="OT21" s="17">
        <v>0</v>
      </c>
      <c r="OU21" s="17">
        <v>0</v>
      </c>
      <c r="OV21" s="17">
        <v>14.2</v>
      </c>
      <c r="OW21" s="17">
        <v>13.11</v>
      </c>
      <c r="OX21" s="17">
        <v>13.10679</v>
      </c>
      <c r="OY21" s="17">
        <v>1.09321</v>
      </c>
      <c r="OZ21" s="17">
        <v>9.9</v>
      </c>
      <c r="PA21" s="17">
        <v>9</v>
      </c>
      <c r="PB21" s="17">
        <v>9.0000300000000006</v>
      </c>
      <c r="PC21" s="17">
        <v>0.89997000000000005</v>
      </c>
      <c r="PD21" s="17">
        <v>4.5999999999999996</v>
      </c>
      <c r="PE21" s="17">
        <v>5.67</v>
      </c>
      <c r="PF21" s="17">
        <v>5.66995</v>
      </c>
      <c r="PG21" s="17">
        <v>-1.06995</v>
      </c>
      <c r="PH21" s="17">
        <v>0.5</v>
      </c>
      <c r="PI21" s="17">
        <v>1.23</v>
      </c>
      <c r="PJ21" s="17">
        <v>1.23</v>
      </c>
      <c r="PK21" s="17">
        <v>-0.73</v>
      </c>
      <c r="PL21" s="17">
        <v>1.5</v>
      </c>
      <c r="PM21" s="17">
        <v>1.5</v>
      </c>
      <c r="PN21" s="17">
        <v>1.5</v>
      </c>
      <c r="PO21" s="17">
        <v>0</v>
      </c>
      <c r="PP21" s="17">
        <v>2.6</v>
      </c>
      <c r="PQ21" s="17">
        <v>2.5</v>
      </c>
      <c r="PR21" s="17">
        <v>2.5</v>
      </c>
      <c r="PS21" s="17">
        <v>0.1</v>
      </c>
      <c r="PT21" s="17">
        <v>20.5</v>
      </c>
      <c r="PU21" s="17">
        <v>19.420000000000002</v>
      </c>
      <c r="PV21" s="17">
        <v>19.417470000000002</v>
      </c>
      <c r="PW21" s="17">
        <v>1.08253</v>
      </c>
      <c r="PX21" s="17">
        <v>20</v>
      </c>
      <c r="PY21" s="17">
        <v>19.420000000000002</v>
      </c>
      <c r="PZ21" s="17">
        <v>19.417470000000002</v>
      </c>
      <c r="QA21" s="17">
        <v>0.58252999999999999</v>
      </c>
      <c r="QB21" s="17">
        <v>11.4</v>
      </c>
      <c r="QC21" s="17">
        <v>11.65</v>
      </c>
      <c r="QD21" s="17">
        <v>11.65048</v>
      </c>
      <c r="QE21" s="17">
        <v>-0.25047999999999998</v>
      </c>
      <c r="QF21" s="17">
        <v>3.3</v>
      </c>
      <c r="QG21" s="17">
        <v>3.5</v>
      </c>
      <c r="QH21" s="17">
        <v>3.5</v>
      </c>
      <c r="QI21" s="17">
        <v>-0.2</v>
      </c>
      <c r="QJ21" s="17">
        <v>18.399999999999999</v>
      </c>
      <c r="QK21" s="17">
        <v>17.96</v>
      </c>
      <c r="QL21" s="17">
        <v>17.96116</v>
      </c>
      <c r="QM21" s="17">
        <v>0.43884000000000001</v>
      </c>
      <c r="QN21" s="17">
        <v>0.2</v>
      </c>
      <c r="QO21" s="17">
        <v>0.11</v>
      </c>
      <c r="QP21" s="17">
        <v>0.113</v>
      </c>
      <c r="QQ21" s="17">
        <v>8.6999999999999994E-2</v>
      </c>
      <c r="QR21" s="17">
        <v>0.1</v>
      </c>
      <c r="QS21" s="17">
        <v>0.15</v>
      </c>
      <c r="QT21" s="17">
        <v>0.14899999999999999</v>
      </c>
      <c r="QU21" s="17">
        <v>-4.9000000000000002E-2</v>
      </c>
      <c r="QV21" s="17">
        <v>28.3</v>
      </c>
      <c r="QW21" s="17">
        <v>24.09</v>
      </c>
      <c r="QX21" s="17">
        <v>24.091999999999999</v>
      </c>
      <c r="QY21" s="17">
        <v>4.2080000000000002</v>
      </c>
      <c r="QZ21" s="17">
        <v>73.7</v>
      </c>
      <c r="RA21" s="17">
        <v>70.28</v>
      </c>
      <c r="RB21" s="17">
        <v>70.278999999999996</v>
      </c>
      <c r="RC21" s="17">
        <v>3.4209999999999998</v>
      </c>
      <c r="RD21" s="17">
        <v>4.5</v>
      </c>
      <c r="RE21" s="17">
        <v>4.2</v>
      </c>
      <c r="RF21" s="17">
        <v>4.2</v>
      </c>
      <c r="RG21" s="17">
        <v>0.3</v>
      </c>
      <c r="RH21" s="17">
        <v>2.2999999999999998</v>
      </c>
      <c r="RI21" s="17">
        <v>2.4</v>
      </c>
      <c r="RJ21" s="17">
        <v>2.4</v>
      </c>
      <c r="RK21" s="17">
        <v>-0.1</v>
      </c>
      <c r="RL21" s="17">
        <v>1.1000000000000001</v>
      </c>
      <c r="RM21" s="17">
        <v>1.2</v>
      </c>
      <c r="RN21" s="17">
        <v>1.2</v>
      </c>
      <c r="RO21" s="17">
        <v>-0.1</v>
      </c>
      <c r="RP21" s="17">
        <v>2.8</v>
      </c>
      <c r="RQ21" s="17">
        <v>2.8</v>
      </c>
      <c r="RR21" s="17">
        <v>2.8</v>
      </c>
      <c r="RS21" s="17">
        <v>0</v>
      </c>
      <c r="RT21" s="17">
        <v>0</v>
      </c>
      <c r="RU21" s="17">
        <v>0.14000000000000001</v>
      </c>
      <c r="RV21" s="17">
        <v>0.13700000000000001</v>
      </c>
      <c r="RW21" s="17">
        <v>-0.13700000000000001</v>
      </c>
      <c r="RX21" s="17">
        <v>2.5</v>
      </c>
      <c r="RY21" s="17">
        <v>2.75</v>
      </c>
      <c r="RZ21" s="17">
        <v>2.7509999999999999</v>
      </c>
      <c r="SA21" s="17">
        <v>-0.251</v>
      </c>
      <c r="SB21" s="17">
        <v>13.3</v>
      </c>
      <c r="SC21" s="17">
        <v>9.1300000000000008</v>
      </c>
      <c r="SD21" s="17">
        <v>9.6952499999999997</v>
      </c>
      <c r="SE21" s="17">
        <v>3.6047500000000001</v>
      </c>
      <c r="SF21" s="17">
        <v>1.6</v>
      </c>
      <c r="SG21" s="17">
        <v>1.9</v>
      </c>
      <c r="SH21" s="17">
        <v>1.9</v>
      </c>
      <c r="SI21" s="17">
        <v>-0.3</v>
      </c>
      <c r="SJ21" s="17">
        <v>0.4</v>
      </c>
      <c r="SK21" s="17">
        <v>0.4</v>
      </c>
      <c r="SL21" s="17">
        <v>0.4</v>
      </c>
      <c r="SM21" s="17">
        <v>0</v>
      </c>
      <c r="SN21" s="17">
        <v>12.3</v>
      </c>
      <c r="SO21" s="17">
        <v>15.92</v>
      </c>
      <c r="SP21" s="17">
        <v>15.922330000000001</v>
      </c>
      <c r="SQ21" s="17">
        <v>-3.6223299999999998</v>
      </c>
      <c r="SR21" s="17">
        <v>4.0999999999999996</v>
      </c>
      <c r="SS21" s="17">
        <v>4.5</v>
      </c>
      <c r="ST21" s="17">
        <v>4.5</v>
      </c>
      <c r="SU21" s="17">
        <v>-0.4</v>
      </c>
      <c r="SV21" s="17">
        <v>0</v>
      </c>
      <c r="SW21" s="17">
        <v>7</v>
      </c>
      <c r="SX21" s="17">
        <v>7</v>
      </c>
      <c r="SY21" s="17">
        <v>-7</v>
      </c>
      <c r="SZ21" s="17">
        <v>0</v>
      </c>
      <c r="TA21" s="17">
        <v>10.68</v>
      </c>
      <c r="TB21" s="17">
        <v>10.67961</v>
      </c>
      <c r="TC21" s="17">
        <v>-10.67961</v>
      </c>
      <c r="TD21" s="17">
        <v>17.100000000000001</v>
      </c>
      <c r="TE21" s="17">
        <v>17.09</v>
      </c>
      <c r="TF21" s="17">
        <v>17.08737</v>
      </c>
      <c r="TG21" s="17">
        <v>1.2630000000000001E-2</v>
      </c>
      <c r="TH21" s="17">
        <v>7.4</v>
      </c>
      <c r="TI21" s="17">
        <v>15.6</v>
      </c>
      <c r="TJ21" s="17">
        <v>15.435</v>
      </c>
      <c r="TK21" s="17">
        <v>-8.0350000000000001</v>
      </c>
      <c r="TL21" s="17">
        <v>9.5</v>
      </c>
      <c r="TM21" s="17">
        <v>10.27</v>
      </c>
      <c r="TN21" s="17">
        <v>10.273</v>
      </c>
      <c r="TO21" s="17">
        <v>-0.77300000000000002</v>
      </c>
      <c r="TP21" s="17"/>
      <c r="TQ21" s="17">
        <v>0.03</v>
      </c>
      <c r="TR21" s="17">
        <v>2.8000000000000001E-2</v>
      </c>
      <c r="TS21" s="17">
        <v>-2.8000000000000001E-2</v>
      </c>
      <c r="TT21" s="17">
        <v>12.8</v>
      </c>
      <c r="TU21" s="17">
        <v>76.099999999999994</v>
      </c>
      <c r="TV21" s="17">
        <v>57.003999999999998</v>
      </c>
      <c r="TW21" s="17">
        <v>-44.204000000000001</v>
      </c>
      <c r="TX21" s="17">
        <v>52.7</v>
      </c>
      <c r="TY21" s="17">
        <v>77.900000000000006</v>
      </c>
      <c r="TZ21" s="17">
        <v>68.519000000000005</v>
      </c>
      <c r="UA21" s="17">
        <v>-15.819000000000001</v>
      </c>
      <c r="UB21" s="17">
        <v>1.4</v>
      </c>
      <c r="UC21" s="17">
        <v>5.79</v>
      </c>
      <c r="UD21" s="17">
        <v>5.7850000000000001</v>
      </c>
      <c r="UE21" s="17">
        <v>-4.3849999999999998</v>
      </c>
      <c r="UF21" s="17">
        <v>3.1</v>
      </c>
      <c r="UG21" s="17">
        <v>4.62</v>
      </c>
      <c r="UH21" s="17">
        <v>4.62</v>
      </c>
      <c r="UI21" s="17">
        <v>-1.52</v>
      </c>
      <c r="UJ21" s="17">
        <v>12.1</v>
      </c>
      <c r="UK21" s="17">
        <v>13.59</v>
      </c>
      <c r="UL21" s="17">
        <v>13.592230000000001</v>
      </c>
      <c r="UM21" s="17">
        <v>-1.4922299999999999</v>
      </c>
      <c r="UN21" s="17">
        <v>3.9</v>
      </c>
      <c r="UO21" s="17">
        <v>4</v>
      </c>
      <c r="UP21" s="17">
        <v>4</v>
      </c>
      <c r="UQ21" s="17">
        <v>-0.1</v>
      </c>
      <c r="UR21" s="17">
        <v>8.9</v>
      </c>
      <c r="US21" s="17">
        <v>8.1999999999999993</v>
      </c>
      <c r="UT21" s="17">
        <v>8.1999999999999993</v>
      </c>
      <c r="UU21" s="17">
        <v>0.7</v>
      </c>
      <c r="UV21" s="17">
        <v>6.8</v>
      </c>
      <c r="UW21" s="17">
        <v>8.5</v>
      </c>
      <c r="UX21" s="17">
        <v>8.5</v>
      </c>
      <c r="UY21" s="17">
        <v>-1.7</v>
      </c>
      <c r="UZ21" s="17">
        <v>7.3</v>
      </c>
      <c r="VA21" s="17">
        <v>9</v>
      </c>
      <c r="VB21" s="17">
        <v>9</v>
      </c>
      <c r="VC21" s="17">
        <v>-1.7</v>
      </c>
      <c r="VD21" s="17">
        <v>7.5</v>
      </c>
      <c r="VE21" s="17">
        <v>9</v>
      </c>
      <c r="VF21" s="17">
        <v>9</v>
      </c>
      <c r="VG21" s="17">
        <v>-1.5</v>
      </c>
      <c r="VH21" s="17">
        <v>2.8</v>
      </c>
      <c r="VI21" s="17">
        <v>5.35</v>
      </c>
      <c r="VJ21" s="17">
        <v>5.3479999999999999</v>
      </c>
      <c r="VK21" s="17">
        <v>-2.548</v>
      </c>
      <c r="VL21" s="17">
        <v>2.2000000000000002</v>
      </c>
      <c r="VM21" s="17">
        <v>9.0399999999999991</v>
      </c>
      <c r="VN21" s="17">
        <v>9.0350000000000001</v>
      </c>
      <c r="VO21" s="17">
        <v>-6.835</v>
      </c>
      <c r="VP21" s="17">
        <v>0</v>
      </c>
      <c r="VQ21" s="17">
        <v>3.12</v>
      </c>
      <c r="VR21" s="17">
        <v>3.117</v>
      </c>
      <c r="VS21" s="17">
        <v>-3.117</v>
      </c>
      <c r="VT21" s="17">
        <v>2.4</v>
      </c>
      <c r="VU21" s="17">
        <v>8.86</v>
      </c>
      <c r="VV21" s="17">
        <v>8.8580000000000005</v>
      </c>
      <c r="VW21" s="17">
        <v>-6.4580000000000002</v>
      </c>
      <c r="VX21" s="17">
        <v>0.6</v>
      </c>
      <c r="VY21" s="17">
        <v>0.6</v>
      </c>
      <c r="VZ21" s="17">
        <v>0.6</v>
      </c>
      <c r="WA21" s="17">
        <v>0</v>
      </c>
      <c r="WB21" s="17">
        <v>55.6</v>
      </c>
      <c r="WC21" s="17">
        <v>68.8</v>
      </c>
      <c r="WD21" s="17">
        <v>71.822999999999993</v>
      </c>
      <c r="WE21" s="17">
        <v>-16.222999999999999</v>
      </c>
      <c r="WF21" s="17">
        <v>59.2</v>
      </c>
      <c r="WG21" s="17">
        <v>79.8</v>
      </c>
      <c r="WH21" s="17">
        <v>77.509</v>
      </c>
      <c r="WI21" s="17">
        <v>-18.309000000000001</v>
      </c>
      <c r="WJ21" s="17">
        <v>1.7</v>
      </c>
      <c r="WK21" s="17">
        <v>6.88</v>
      </c>
      <c r="WL21" s="17">
        <v>6.883</v>
      </c>
      <c r="WM21" s="17">
        <v>-5.1829999999999998</v>
      </c>
      <c r="WN21" s="17">
        <v>0</v>
      </c>
      <c r="WO21" s="17">
        <v>0.65</v>
      </c>
      <c r="WP21" s="17">
        <v>0.65400000000000003</v>
      </c>
      <c r="WQ21" s="17">
        <v>-0.65400000000000003</v>
      </c>
      <c r="WR21" s="17">
        <v>5.5</v>
      </c>
      <c r="WS21" s="17">
        <v>5.4</v>
      </c>
      <c r="WT21" s="17">
        <v>5.4</v>
      </c>
      <c r="WU21" s="17">
        <v>0.1</v>
      </c>
      <c r="WV21" s="17">
        <v>19</v>
      </c>
      <c r="WW21" s="17">
        <v>18.45</v>
      </c>
      <c r="WX21" s="17">
        <v>18.4466</v>
      </c>
      <c r="WY21" s="17">
        <v>0.5534</v>
      </c>
      <c r="WZ21" s="17">
        <v>9.6999999999999993</v>
      </c>
      <c r="XA21" s="17">
        <v>10.6</v>
      </c>
      <c r="XB21" s="17">
        <v>10.6</v>
      </c>
      <c r="XC21" s="17">
        <v>-0.9</v>
      </c>
      <c r="XD21" s="17">
        <v>43.1</v>
      </c>
      <c r="XE21" s="17">
        <v>59.892859999999999</v>
      </c>
      <c r="XF21" s="17">
        <v>42</v>
      </c>
      <c r="XG21" s="17">
        <v>1.1000000000000001</v>
      </c>
      <c r="XH21" s="17">
        <v>29.1</v>
      </c>
      <c r="XI21" s="17">
        <v>18.107140000000001</v>
      </c>
      <c r="XJ21" s="17">
        <v>13</v>
      </c>
      <c r="XK21" s="17">
        <v>16.100000000000001</v>
      </c>
      <c r="XL21" s="17">
        <v>16.399999999999999</v>
      </c>
      <c r="XM21" s="17">
        <v>14</v>
      </c>
      <c r="XN21" s="17">
        <v>14</v>
      </c>
      <c r="XO21" s="17">
        <v>2.4</v>
      </c>
      <c r="XP21" s="17"/>
      <c r="XQ21" s="17"/>
      <c r="XR21" s="17"/>
      <c r="XS21" s="17">
        <v>0</v>
      </c>
      <c r="XT21" s="17">
        <v>6.7</v>
      </c>
      <c r="XU21" s="17">
        <v>7.85</v>
      </c>
      <c r="XV21" s="17">
        <v>7.85</v>
      </c>
      <c r="XW21" s="17">
        <v>-1.1499999999999999</v>
      </c>
      <c r="XX21" s="17"/>
      <c r="XY21" s="17"/>
      <c r="XZ21" s="17"/>
      <c r="YA21" s="17">
        <v>0</v>
      </c>
      <c r="YB21" s="17"/>
      <c r="YC21" s="17"/>
      <c r="YD21" s="17"/>
      <c r="YE21" s="17">
        <v>0</v>
      </c>
    </row>
    <row r="22" spans="1:655" ht="24" customHeight="1" x14ac:dyDescent="0.25">
      <c r="A22" s="1"/>
      <c r="B22" s="16" t="s">
        <v>75</v>
      </c>
      <c r="C22" s="16" t="s">
        <v>906</v>
      </c>
      <c r="D22" s="17">
        <v>62.6</v>
      </c>
      <c r="E22" s="17">
        <v>66.11</v>
      </c>
      <c r="F22" s="17">
        <v>62.511940000000003</v>
      </c>
      <c r="G22" s="17">
        <v>8.8059999999999999E-2</v>
      </c>
      <c r="H22" s="17">
        <v>653.9</v>
      </c>
      <c r="I22" s="17">
        <v>643.66</v>
      </c>
      <c r="J22" s="17">
        <v>643.65809000000002</v>
      </c>
      <c r="K22" s="17">
        <v>10.241910000000001</v>
      </c>
      <c r="L22" s="17">
        <v>148.9</v>
      </c>
      <c r="M22" s="17">
        <v>147.32</v>
      </c>
      <c r="N22" s="17">
        <v>209.39340999999999</v>
      </c>
      <c r="O22" s="17">
        <v>-60.493409999999997</v>
      </c>
      <c r="P22" s="17"/>
      <c r="Q22" s="17"/>
      <c r="R22" s="17"/>
      <c r="S22" s="17">
        <v>0</v>
      </c>
      <c r="T22" s="17"/>
      <c r="U22" s="17"/>
      <c r="V22" s="17"/>
      <c r="W22" s="17">
        <v>0</v>
      </c>
      <c r="X22" s="17">
        <v>60</v>
      </c>
      <c r="Y22" s="17">
        <v>76.540000000000006</v>
      </c>
      <c r="Z22" s="17">
        <v>76.795640000000006</v>
      </c>
      <c r="AA22" s="17">
        <v>-16.795639999999999</v>
      </c>
      <c r="AB22" s="17">
        <v>104.2</v>
      </c>
      <c r="AC22" s="17">
        <v>60</v>
      </c>
      <c r="AD22" s="17">
        <v>60</v>
      </c>
      <c r="AE22" s="17">
        <v>44.2</v>
      </c>
      <c r="AF22" s="17"/>
      <c r="AG22" s="17"/>
      <c r="AH22" s="17"/>
      <c r="AI22" s="17">
        <v>0</v>
      </c>
      <c r="AJ22" s="17"/>
      <c r="AK22" s="17"/>
      <c r="AL22" s="17"/>
      <c r="AM22" s="17">
        <v>0</v>
      </c>
      <c r="AN22" s="17">
        <v>131.1</v>
      </c>
      <c r="AO22" s="17">
        <v>136.00889000000001</v>
      </c>
      <c r="AP22" s="17">
        <v>135.71926999999999</v>
      </c>
      <c r="AQ22" s="17">
        <v>-4.6192700000000002</v>
      </c>
      <c r="AR22" s="17">
        <v>129.80000000000001</v>
      </c>
      <c r="AS22" s="17">
        <v>136.00889000000001</v>
      </c>
      <c r="AT22" s="17">
        <v>135.71926999999999</v>
      </c>
      <c r="AU22" s="17">
        <v>-5.91927</v>
      </c>
      <c r="AV22" s="17">
        <v>130.6</v>
      </c>
      <c r="AW22" s="17">
        <v>136.00889000000001</v>
      </c>
      <c r="AX22" s="17">
        <v>135.71926999999999</v>
      </c>
      <c r="AY22" s="17">
        <v>-5.1192700000000002</v>
      </c>
      <c r="AZ22" s="17">
        <v>216.6</v>
      </c>
      <c r="BA22" s="17">
        <v>204.01333</v>
      </c>
      <c r="BB22" s="17">
        <v>203.57891000000001</v>
      </c>
      <c r="BC22" s="17">
        <v>13.021089999999999</v>
      </c>
      <c r="BD22" s="17">
        <v>0</v>
      </c>
      <c r="BE22" s="17">
        <v>0</v>
      </c>
      <c r="BF22" s="17">
        <v>0</v>
      </c>
      <c r="BG22" s="17">
        <v>0</v>
      </c>
      <c r="BH22" s="17"/>
      <c r="BI22" s="17"/>
      <c r="BJ22" s="17"/>
      <c r="BK22" s="17">
        <v>0</v>
      </c>
      <c r="BL22" s="17">
        <v>79.099999999999994</v>
      </c>
      <c r="BM22" s="17">
        <v>268</v>
      </c>
      <c r="BN22" s="17">
        <v>277.96994000000001</v>
      </c>
      <c r="BO22" s="17">
        <v>-198.86994000000001</v>
      </c>
      <c r="BP22" s="17">
        <v>4.9000000000000004</v>
      </c>
      <c r="BQ22" s="17">
        <v>4.43</v>
      </c>
      <c r="BR22" s="17">
        <v>4.4318299999999997</v>
      </c>
      <c r="BS22" s="17">
        <v>0.46816999999999998</v>
      </c>
      <c r="BT22" s="17"/>
      <c r="BU22" s="17"/>
      <c r="BV22" s="17"/>
      <c r="BW22" s="17">
        <v>0</v>
      </c>
      <c r="BX22" s="17"/>
      <c r="BY22" s="17"/>
      <c r="BZ22" s="17"/>
      <c r="CA22" s="17">
        <v>0</v>
      </c>
      <c r="CB22" s="17"/>
      <c r="CC22" s="17"/>
      <c r="CD22" s="17"/>
      <c r="CE22" s="17">
        <v>0</v>
      </c>
      <c r="CF22" s="17"/>
      <c r="CG22" s="17"/>
      <c r="CH22" s="17"/>
      <c r="CI22" s="17">
        <v>0</v>
      </c>
      <c r="CJ22" s="17">
        <v>155.1</v>
      </c>
      <c r="CK22" s="17">
        <v>147.03</v>
      </c>
      <c r="CL22" s="17">
        <v>147.02526</v>
      </c>
      <c r="CM22" s="17">
        <v>8.0747400000000003</v>
      </c>
      <c r="CN22" s="17">
        <v>8.4</v>
      </c>
      <c r="CO22" s="17">
        <v>5.13</v>
      </c>
      <c r="CP22" s="17">
        <v>5.1333399999999996</v>
      </c>
      <c r="CQ22" s="17">
        <v>3.2666599999999999</v>
      </c>
      <c r="CR22" s="17">
        <v>5.6</v>
      </c>
      <c r="CS22" s="17">
        <v>2.82</v>
      </c>
      <c r="CT22" s="17">
        <v>2.8177500000000002</v>
      </c>
      <c r="CU22" s="17">
        <v>2.7822499999999999</v>
      </c>
      <c r="CV22" s="17">
        <v>0</v>
      </c>
      <c r="CW22" s="17">
        <v>0</v>
      </c>
      <c r="CX22" s="17"/>
      <c r="CY22" s="17">
        <v>0</v>
      </c>
      <c r="CZ22" s="17">
        <v>6.9</v>
      </c>
      <c r="DA22" s="17">
        <v>6.88</v>
      </c>
      <c r="DB22" s="17">
        <v>6.8787000000000003</v>
      </c>
      <c r="DC22" s="17">
        <v>2.1299999999999999E-2</v>
      </c>
      <c r="DD22" s="17">
        <v>12.5</v>
      </c>
      <c r="DE22" s="17">
        <v>14.92</v>
      </c>
      <c r="DF22" s="17">
        <v>14.919320000000001</v>
      </c>
      <c r="DG22" s="17">
        <v>-2.4193199999999999</v>
      </c>
      <c r="DH22" s="17">
        <v>84.1</v>
      </c>
      <c r="DI22" s="17">
        <v>79.23</v>
      </c>
      <c r="DJ22" s="17">
        <v>94.382750000000001</v>
      </c>
      <c r="DK22" s="17">
        <v>-10.28275</v>
      </c>
      <c r="DL22" s="17"/>
      <c r="DM22" s="17"/>
      <c r="DN22" s="17"/>
      <c r="DO22" s="17">
        <v>0</v>
      </c>
      <c r="DP22" s="17"/>
      <c r="DQ22" s="17"/>
      <c r="DR22" s="17"/>
      <c r="DS22" s="17">
        <v>0</v>
      </c>
      <c r="DT22" s="17"/>
      <c r="DU22" s="17"/>
      <c r="DV22" s="17"/>
      <c r="DW22" s="17">
        <v>0</v>
      </c>
      <c r="DX22" s="17"/>
      <c r="DY22" s="17"/>
      <c r="DZ22" s="17"/>
      <c r="EA22" s="17">
        <v>0</v>
      </c>
      <c r="EB22" s="17">
        <v>16.100000000000001</v>
      </c>
      <c r="EC22" s="17">
        <v>72.52</v>
      </c>
      <c r="ED22" s="17">
        <v>78.037790000000001</v>
      </c>
      <c r="EE22" s="17">
        <v>-61.93779</v>
      </c>
      <c r="EF22" s="17">
        <v>103.6</v>
      </c>
      <c r="EG22" s="17">
        <v>20.62</v>
      </c>
      <c r="EH22" s="17">
        <v>20.621849999999998</v>
      </c>
      <c r="EI22" s="17">
        <v>82.978149999999999</v>
      </c>
      <c r="EJ22" s="17"/>
      <c r="EK22" s="17"/>
      <c r="EL22" s="17"/>
      <c r="EM22" s="17">
        <v>0</v>
      </c>
      <c r="EN22" s="17"/>
      <c r="EO22" s="17"/>
      <c r="EP22" s="17"/>
      <c r="EQ22" s="17">
        <v>0</v>
      </c>
      <c r="ER22" s="17"/>
      <c r="ES22" s="17"/>
      <c r="ET22" s="17"/>
      <c r="EU22" s="17">
        <v>0</v>
      </c>
      <c r="EV22" s="17">
        <v>6.5</v>
      </c>
      <c r="EW22" s="17">
        <v>6.39</v>
      </c>
      <c r="EX22" s="17">
        <v>6.39</v>
      </c>
      <c r="EY22" s="17">
        <v>0.11</v>
      </c>
      <c r="EZ22" s="17">
        <v>146.19999999999999</v>
      </c>
      <c r="FA22" s="17">
        <v>187.71</v>
      </c>
      <c r="FB22" s="17">
        <v>144.33505</v>
      </c>
      <c r="FC22" s="17">
        <v>1.8649500000000001</v>
      </c>
      <c r="FD22" s="17">
        <v>57.5</v>
      </c>
      <c r="FE22" s="17">
        <v>55.2</v>
      </c>
      <c r="FF22" s="17">
        <v>55.201830000000001</v>
      </c>
      <c r="FG22" s="17">
        <v>2.2981699999999998</v>
      </c>
      <c r="FH22" s="17">
        <v>50.6</v>
      </c>
      <c r="FI22" s="17">
        <v>33.72</v>
      </c>
      <c r="FJ22" s="17">
        <v>43.863349999999997</v>
      </c>
      <c r="FK22" s="17">
        <v>6.73665</v>
      </c>
      <c r="FL22" s="17">
        <v>35.700000000000003</v>
      </c>
      <c r="FM22" s="17">
        <v>30.17</v>
      </c>
      <c r="FN22" s="17">
        <v>30.16769</v>
      </c>
      <c r="FO22" s="17">
        <v>5.5323099999999998</v>
      </c>
      <c r="FP22" s="17">
        <v>18.600000000000001</v>
      </c>
      <c r="FQ22" s="17">
        <v>18.260000000000002</v>
      </c>
      <c r="FR22" s="17">
        <v>18.264620000000001</v>
      </c>
      <c r="FS22" s="17">
        <v>0.33538000000000001</v>
      </c>
      <c r="FT22" s="17">
        <v>19.8</v>
      </c>
      <c r="FU22" s="17">
        <v>19.11</v>
      </c>
      <c r="FV22" s="17">
        <v>19.10679</v>
      </c>
      <c r="FW22" s="17">
        <v>0.69320999999999999</v>
      </c>
      <c r="FX22" s="17">
        <v>85.9</v>
      </c>
      <c r="FY22" s="17">
        <v>79.92</v>
      </c>
      <c r="FZ22" s="17">
        <v>79.915289999999999</v>
      </c>
      <c r="GA22" s="17">
        <v>5.9847099999999998</v>
      </c>
      <c r="GB22" s="17">
        <v>183.9</v>
      </c>
      <c r="GC22" s="17">
        <v>185.1</v>
      </c>
      <c r="GD22" s="17">
        <v>179.05430999999999</v>
      </c>
      <c r="GE22" s="17">
        <v>4.8456900000000003</v>
      </c>
      <c r="GF22" s="17">
        <v>183.9</v>
      </c>
      <c r="GG22" s="17">
        <v>185.1</v>
      </c>
      <c r="GH22" s="17">
        <v>179.05430999999999</v>
      </c>
      <c r="GI22" s="17">
        <v>4.8456900000000003</v>
      </c>
      <c r="GJ22" s="17">
        <v>184.6</v>
      </c>
      <c r="GK22" s="17">
        <v>185.1</v>
      </c>
      <c r="GL22" s="17">
        <v>179.05430999999999</v>
      </c>
      <c r="GM22" s="17">
        <v>5.5456899999999996</v>
      </c>
      <c r="GN22" s="17">
        <v>87.8</v>
      </c>
      <c r="GO22" s="17">
        <v>88.96</v>
      </c>
      <c r="GP22" s="17">
        <v>88.962050000000005</v>
      </c>
      <c r="GQ22" s="17">
        <v>-1.16205</v>
      </c>
      <c r="GR22" s="17">
        <v>7.6</v>
      </c>
      <c r="GS22" s="17">
        <v>9.09</v>
      </c>
      <c r="GT22" s="17">
        <v>9.09</v>
      </c>
      <c r="GU22" s="17">
        <v>-1.49</v>
      </c>
      <c r="GV22" s="17">
        <v>2</v>
      </c>
      <c r="GW22" s="17">
        <v>9.85</v>
      </c>
      <c r="GX22" s="17">
        <v>9.8520099999999999</v>
      </c>
      <c r="GY22" s="17">
        <v>-7.8520099999999999</v>
      </c>
      <c r="GZ22" s="17">
        <v>32.9</v>
      </c>
      <c r="HA22" s="17">
        <v>34.479999999999997</v>
      </c>
      <c r="HB22" s="17">
        <v>34.477679999999999</v>
      </c>
      <c r="HC22" s="17">
        <v>-1.57768</v>
      </c>
      <c r="HD22" s="17">
        <v>37.299999999999997</v>
      </c>
      <c r="HE22" s="17">
        <v>40.78</v>
      </c>
      <c r="HF22" s="17">
        <v>40.78398</v>
      </c>
      <c r="HG22" s="17">
        <v>-3.4839799999999999</v>
      </c>
      <c r="HH22" s="17">
        <v>3.8</v>
      </c>
      <c r="HI22" s="17">
        <v>4.12</v>
      </c>
      <c r="HJ22" s="17">
        <v>4.1192200000000003</v>
      </c>
      <c r="HK22" s="17">
        <v>-0.31922</v>
      </c>
      <c r="HL22" s="17">
        <v>0</v>
      </c>
      <c r="HM22" s="17">
        <v>0</v>
      </c>
      <c r="HN22" s="17">
        <v>0</v>
      </c>
      <c r="HO22" s="17">
        <v>0</v>
      </c>
      <c r="HP22" s="17">
        <v>80.599999999999994</v>
      </c>
      <c r="HQ22" s="17">
        <v>56</v>
      </c>
      <c r="HR22" s="17">
        <v>55.998559999999998</v>
      </c>
      <c r="HS22" s="17">
        <v>24.60144</v>
      </c>
      <c r="HT22" s="17"/>
      <c r="HU22" s="17"/>
      <c r="HV22" s="17"/>
      <c r="HW22" s="17">
        <v>0</v>
      </c>
      <c r="HX22" s="17"/>
      <c r="HY22" s="17"/>
      <c r="HZ22" s="17"/>
      <c r="IA22" s="17">
        <v>0</v>
      </c>
      <c r="IB22" s="17">
        <v>47.5</v>
      </c>
      <c r="IC22" s="17">
        <v>28.82</v>
      </c>
      <c r="ID22" s="17">
        <v>34.235480000000003</v>
      </c>
      <c r="IE22" s="17">
        <v>13.264519999999999</v>
      </c>
      <c r="IF22" s="17"/>
      <c r="IG22" s="17">
        <v>0</v>
      </c>
      <c r="IH22" s="17"/>
      <c r="II22" s="17">
        <v>0</v>
      </c>
      <c r="IJ22" s="17"/>
      <c r="IK22" s="17"/>
      <c r="IL22" s="17"/>
      <c r="IM22" s="17">
        <v>0</v>
      </c>
      <c r="IN22" s="17">
        <v>47.8</v>
      </c>
      <c r="IO22" s="17">
        <v>48.18</v>
      </c>
      <c r="IP22" s="17">
        <v>48.181429999999999</v>
      </c>
      <c r="IQ22" s="17">
        <v>-0.38142999999999999</v>
      </c>
      <c r="IR22" s="17"/>
      <c r="IS22" s="17"/>
      <c r="IT22" s="17"/>
      <c r="IU22" s="17">
        <v>0</v>
      </c>
      <c r="IV22" s="17"/>
      <c r="IW22" s="17"/>
      <c r="IX22" s="17"/>
      <c r="IY22" s="17">
        <v>0</v>
      </c>
      <c r="IZ22" s="17"/>
      <c r="JA22" s="17"/>
      <c r="JB22" s="17"/>
      <c r="JC22" s="17">
        <v>0</v>
      </c>
      <c r="JD22" s="17">
        <v>87</v>
      </c>
      <c r="JE22" s="17">
        <v>88.38</v>
      </c>
      <c r="JF22" s="17">
        <v>88.384450000000001</v>
      </c>
      <c r="JG22" s="17">
        <v>-1.38445</v>
      </c>
      <c r="JH22" s="17">
        <v>179</v>
      </c>
      <c r="JI22" s="17">
        <v>171.34666999999999</v>
      </c>
      <c r="JJ22" s="17">
        <v>171.34719000000001</v>
      </c>
      <c r="JK22" s="17">
        <v>7.6528099999999997</v>
      </c>
      <c r="JL22" s="17">
        <v>177.1</v>
      </c>
      <c r="JM22" s="17">
        <v>171.34666999999999</v>
      </c>
      <c r="JN22" s="17">
        <v>171.34719000000001</v>
      </c>
      <c r="JO22" s="17">
        <v>5.7528100000000002</v>
      </c>
      <c r="JP22" s="17">
        <v>0</v>
      </c>
      <c r="JQ22" s="17">
        <v>0</v>
      </c>
      <c r="JR22" s="17"/>
      <c r="JS22" s="17">
        <v>0</v>
      </c>
      <c r="JT22" s="17">
        <v>174.7</v>
      </c>
      <c r="JU22" s="17">
        <v>171.34666999999999</v>
      </c>
      <c r="JV22" s="17">
        <v>171.34719000000001</v>
      </c>
      <c r="JW22" s="17">
        <v>3.3528099999999998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6.8</v>
      </c>
      <c r="KW22" s="17">
        <v>0</v>
      </c>
      <c r="KX22" s="17">
        <v>0</v>
      </c>
      <c r="KY22" s="17">
        <v>6.8</v>
      </c>
      <c r="KZ22" s="17"/>
      <c r="LA22" s="17"/>
      <c r="LB22" s="17"/>
      <c r="LC22" s="17">
        <v>0</v>
      </c>
      <c r="LD22" s="17">
        <v>1.7</v>
      </c>
      <c r="LE22" s="17">
        <v>1.78</v>
      </c>
      <c r="LF22" s="17">
        <v>1.7823800000000001</v>
      </c>
      <c r="LG22" s="17">
        <v>-8.2379999999999995E-2</v>
      </c>
      <c r="LH22" s="17">
        <v>111</v>
      </c>
      <c r="LI22" s="17">
        <v>106.85</v>
      </c>
      <c r="LJ22" s="17">
        <v>108.19473000000001</v>
      </c>
      <c r="LK22" s="17">
        <v>2.8052700000000002</v>
      </c>
      <c r="LL22" s="17">
        <v>107.1</v>
      </c>
      <c r="LM22" s="17">
        <v>76.62</v>
      </c>
      <c r="LN22" s="17">
        <v>76.257400000000004</v>
      </c>
      <c r="LO22" s="17">
        <v>30.842600000000001</v>
      </c>
      <c r="LP22" s="17">
        <v>63.1</v>
      </c>
      <c r="LQ22" s="17">
        <v>67.13</v>
      </c>
      <c r="LR22" s="17">
        <v>67.133979999999994</v>
      </c>
      <c r="LS22" s="17">
        <v>-4.0339799999999997</v>
      </c>
      <c r="LT22" s="17">
        <v>70</v>
      </c>
      <c r="LU22" s="17">
        <v>66.12</v>
      </c>
      <c r="LV22" s="17">
        <v>65.984710000000007</v>
      </c>
      <c r="LW22" s="17">
        <v>4.0152900000000002</v>
      </c>
      <c r="LX22" s="17">
        <v>30.3</v>
      </c>
      <c r="LY22" s="17">
        <v>27.36</v>
      </c>
      <c r="LZ22" s="17">
        <v>27.30734</v>
      </c>
      <c r="MA22" s="17">
        <v>2.9926599999999999</v>
      </c>
      <c r="MB22" s="17"/>
      <c r="MC22" s="17"/>
      <c r="MD22" s="17"/>
      <c r="ME22" s="17">
        <v>0</v>
      </c>
      <c r="MF22" s="17"/>
      <c r="MG22" s="17"/>
      <c r="MH22" s="17"/>
      <c r="MI22" s="17">
        <v>0</v>
      </c>
      <c r="MJ22" s="17"/>
      <c r="MK22" s="17"/>
      <c r="ML22" s="17"/>
      <c r="MM22" s="17">
        <v>0</v>
      </c>
      <c r="MN22" s="17">
        <v>148.1</v>
      </c>
      <c r="MO22" s="17">
        <v>149.77332999999999</v>
      </c>
      <c r="MP22" s="17">
        <v>149.77015</v>
      </c>
      <c r="MQ22" s="17">
        <v>-1.67015</v>
      </c>
      <c r="MR22" s="17">
        <v>149</v>
      </c>
      <c r="MS22" s="17">
        <v>149.77332999999999</v>
      </c>
      <c r="MT22" s="17">
        <v>149.77015</v>
      </c>
      <c r="MU22" s="17">
        <v>-0.77015</v>
      </c>
      <c r="MV22" s="17">
        <v>150.6</v>
      </c>
      <c r="MW22" s="17">
        <v>149.77332999999999</v>
      </c>
      <c r="MX22" s="17">
        <v>149.77015</v>
      </c>
      <c r="MY22" s="17">
        <v>0.82984999999999998</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0.06</v>
      </c>
      <c r="OD22" s="17">
        <v>6.3E-2</v>
      </c>
      <c r="OE22" s="17">
        <v>-6.3E-2</v>
      </c>
      <c r="OF22" s="17">
        <v>96.3</v>
      </c>
      <c r="OG22" s="17">
        <v>99.5</v>
      </c>
      <c r="OH22" s="17">
        <v>101.458</v>
      </c>
      <c r="OI22" s="17">
        <v>-5.1580000000000004</v>
      </c>
      <c r="OJ22" s="17">
        <v>8.3000000000000007</v>
      </c>
      <c r="OK22" s="17">
        <v>16.48</v>
      </c>
      <c r="OL22" s="17">
        <v>16.48</v>
      </c>
      <c r="OM22" s="17">
        <v>-8.18</v>
      </c>
      <c r="ON22" s="17">
        <v>5.2</v>
      </c>
      <c r="OO22" s="17">
        <v>9.16</v>
      </c>
      <c r="OP22" s="17">
        <v>9.1639999999999997</v>
      </c>
      <c r="OQ22" s="17">
        <v>-3.964</v>
      </c>
      <c r="OR22" s="17">
        <v>0</v>
      </c>
      <c r="OS22" s="17">
        <v>0</v>
      </c>
      <c r="OT22" s="17">
        <v>0</v>
      </c>
      <c r="OU22" s="17">
        <v>0</v>
      </c>
      <c r="OV22" s="17">
        <v>14.2</v>
      </c>
      <c r="OW22" s="17">
        <v>13.11</v>
      </c>
      <c r="OX22" s="17">
        <v>13.10679</v>
      </c>
      <c r="OY22" s="17">
        <v>1.09321</v>
      </c>
      <c r="OZ22" s="17">
        <v>9.9</v>
      </c>
      <c r="PA22" s="17">
        <v>9</v>
      </c>
      <c r="PB22" s="17">
        <v>9.0000300000000006</v>
      </c>
      <c r="PC22" s="17">
        <v>0.89997000000000005</v>
      </c>
      <c r="PD22" s="17">
        <v>4.7</v>
      </c>
      <c r="PE22" s="17">
        <v>5.65</v>
      </c>
      <c r="PF22" s="17">
        <v>5.6698300000000001</v>
      </c>
      <c r="PG22" s="17">
        <v>-0.96982999999999997</v>
      </c>
      <c r="PH22" s="17">
        <v>0.5</v>
      </c>
      <c r="PI22" s="17">
        <v>1.23</v>
      </c>
      <c r="PJ22" s="17">
        <v>1.23</v>
      </c>
      <c r="PK22" s="17">
        <v>-0.73</v>
      </c>
      <c r="PL22" s="17">
        <v>1.5</v>
      </c>
      <c r="PM22" s="17">
        <v>1.5</v>
      </c>
      <c r="PN22" s="17">
        <v>1.5</v>
      </c>
      <c r="PO22" s="17">
        <v>0</v>
      </c>
      <c r="PP22" s="17">
        <v>2.6</v>
      </c>
      <c r="PQ22" s="17">
        <v>2.5</v>
      </c>
      <c r="PR22" s="17">
        <v>2.5</v>
      </c>
      <c r="PS22" s="17">
        <v>0.1</v>
      </c>
      <c r="PT22" s="17">
        <v>20.5</v>
      </c>
      <c r="PU22" s="17">
        <v>19.420000000000002</v>
      </c>
      <c r="PV22" s="17">
        <v>19.417470000000002</v>
      </c>
      <c r="PW22" s="17">
        <v>1.08253</v>
      </c>
      <c r="PX22" s="17">
        <v>20</v>
      </c>
      <c r="PY22" s="17">
        <v>19.420000000000002</v>
      </c>
      <c r="PZ22" s="17">
        <v>19.417470000000002</v>
      </c>
      <c r="QA22" s="17">
        <v>0.58252999999999999</v>
      </c>
      <c r="QB22" s="17">
        <v>10.7</v>
      </c>
      <c r="QC22" s="17">
        <v>11.65</v>
      </c>
      <c r="QD22" s="17">
        <v>11.65048</v>
      </c>
      <c r="QE22" s="17">
        <v>-0.95047999999999999</v>
      </c>
      <c r="QF22" s="17">
        <v>3.3</v>
      </c>
      <c r="QG22" s="17">
        <v>3.5</v>
      </c>
      <c r="QH22" s="17">
        <v>3.5</v>
      </c>
      <c r="QI22" s="17">
        <v>-0.2</v>
      </c>
      <c r="QJ22" s="17">
        <v>18.399999999999999</v>
      </c>
      <c r="QK22" s="17">
        <v>17.96</v>
      </c>
      <c r="QL22" s="17">
        <v>17.96116</v>
      </c>
      <c r="QM22" s="17">
        <v>0.43884000000000001</v>
      </c>
      <c r="QN22" s="17">
        <v>0.8</v>
      </c>
      <c r="QO22" s="17">
        <v>1.1499999999999999</v>
      </c>
      <c r="QP22" s="17">
        <v>1.1499999999999999</v>
      </c>
      <c r="QQ22" s="17">
        <v>-0.35</v>
      </c>
      <c r="QR22" s="17">
        <v>0.7</v>
      </c>
      <c r="QS22" s="17">
        <v>1.5</v>
      </c>
      <c r="QT22" s="17">
        <v>1.504</v>
      </c>
      <c r="QU22" s="17">
        <v>-0.80400000000000005</v>
      </c>
      <c r="QV22" s="17">
        <v>27.8</v>
      </c>
      <c r="QW22" s="17">
        <v>22.83</v>
      </c>
      <c r="QX22" s="17">
        <v>22.827999999999999</v>
      </c>
      <c r="QY22" s="17">
        <v>4.9720000000000004</v>
      </c>
      <c r="QZ22" s="17">
        <v>77.7</v>
      </c>
      <c r="RA22" s="17">
        <v>66.33</v>
      </c>
      <c r="RB22" s="17">
        <v>66.325000000000003</v>
      </c>
      <c r="RC22" s="17">
        <v>11.375</v>
      </c>
      <c r="RD22" s="17">
        <v>4.5</v>
      </c>
      <c r="RE22" s="17">
        <v>4.2</v>
      </c>
      <c r="RF22" s="17">
        <v>4.2</v>
      </c>
      <c r="RG22" s="17">
        <v>0.3</v>
      </c>
      <c r="RH22" s="17">
        <v>2.2999999999999998</v>
      </c>
      <c r="RI22" s="17">
        <v>2.4</v>
      </c>
      <c r="RJ22" s="17">
        <v>2.4</v>
      </c>
      <c r="RK22" s="17">
        <v>-0.1</v>
      </c>
      <c r="RL22" s="17">
        <v>1.1000000000000001</v>
      </c>
      <c r="RM22" s="17">
        <v>1.2</v>
      </c>
      <c r="RN22" s="17">
        <v>1.2</v>
      </c>
      <c r="RO22" s="17">
        <v>-0.1</v>
      </c>
      <c r="RP22" s="17">
        <v>2.8</v>
      </c>
      <c r="RQ22" s="17">
        <v>2.8</v>
      </c>
      <c r="RR22" s="17">
        <v>2.8</v>
      </c>
      <c r="RS22" s="17">
        <v>0</v>
      </c>
      <c r="RT22" s="17">
        <v>0.2</v>
      </c>
      <c r="RU22" s="17">
        <v>0.32</v>
      </c>
      <c r="RV22" s="17">
        <v>0.315</v>
      </c>
      <c r="RW22" s="17">
        <v>-0.115</v>
      </c>
      <c r="RX22" s="17">
        <v>2.6</v>
      </c>
      <c r="RY22" s="17">
        <v>2.75</v>
      </c>
      <c r="RZ22" s="17">
        <v>2.7509999999999999</v>
      </c>
      <c r="SA22" s="17">
        <v>-0.151</v>
      </c>
      <c r="SB22" s="17">
        <v>13.3</v>
      </c>
      <c r="SC22" s="17">
        <v>6.67</v>
      </c>
      <c r="SD22" s="17">
        <v>7.9189299999999996</v>
      </c>
      <c r="SE22" s="17">
        <v>5.3810700000000002</v>
      </c>
      <c r="SF22" s="17">
        <v>1.6</v>
      </c>
      <c r="SG22" s="17">
        <v>1.9</v>
      </c>
      <c r="SH22" s="17">
        <v>1.9</v>
      </c>
      <c r="SI22" s="17">
        <v>-0.3</v>
      </c>
      <c r="SJ22" s="17">
        <v>0.4</v>
      </c>
      <c r="SK22" s="17">
        <v>0.4</v>
      </c>
      <c r="SL22" s="17">
        <v>0.4</v>
      </c>
      <c r="SM22" s="17">
        <v>0</v>
      </c>
      <c r="SN22" s="17">
        <v>12.3</v>
      </c>
      <c r="SO22" s="17">
        <v>15.92</v>
      </c>
      <c r="SP22" s="17">
        <v>15.922330000000001</v>
      </c>
      <c r="SQ22" s="17">
        <v>-3.6223299999999998</v>
      </c>
      <c r="SR22" s="17">
        <v>3.9</v>
      </c>
      <c r="SS22" s="17">
        <v>4.5</v>
      </c>
      <c r="ST22" s="17">
        <v>4.5</v>
      </c>
      <c r="SU22" s="17">
        <v>-0.6</v>
      </c>
      <c r="SV22" s="17">
        <v>0</v>
      </c>
      <c r="SW22" s="17">
        <v>7</v>
      </c>
      <c r="SX22" s="17">
        <v>7</v>
      </c>
      <c r="SY22" s="17">
        <v>-7</v>
      </c>
      <c r="SZ22" s="17">
        <v>0</v>
      </c>
      <c r="TA22" s="17">
        <v>10.68</v>
      </c>
      <c r="TB22" s="17">
        <v>10.67961</v>
      </c>
      <c r="TC22" s="17">
        <v>-10.67961</v>
      </c>
      <c r="TD22" s="17">
        <v>17.100000000000001</v>
      </c>
      <c r="TE22" s="17">
        <v>17.09</v>
      </c>
      <c r="TF22" s="17">
        <v>17.08737</v>
      </c>
      <c r="TG22" s="17">
        <v>1.2630000000000001E-2</v>
      </c>
      <c r="TH22" s="17">
        <v>11.2</v>
      </c>
      <c r="TI22" s="17">
        <v>15.6</v>
      </c>
      <c r="TJ22" s="17">
        <v>15.577999999999999</v>
      </c>
      <c r="TK22" s="17">
        <v>-4.3780000000000001</v>
      </c>
      <c r="TL22" s="17">
        <v>14.8</v>
      </c>
      <c r="TM22" s="17">
        <v>9.8800000000000008</v>
      </c>
      <c r="TN22" s="17">
        <v>9.8759999999999994</v>
      </c>
      <c r="TO22" s="17">
        <v>4.9240000000000004</v>
      </c>
      <c r="TP22" s="17"/>
      <c r="TQ22" s="17">
        <v>4.68</v>
      </c>
      <c r="TR22" s="17">
        <v>4.6790000000000003</v>
      </c>
      <c r="TS22" s="17">
        <v>-4.6790000000000003</v>
      </c>
      <c r="TT22" s="17">
        <v>18.2</v>
      </c>
      <c r="TU22" s="17">
        <v>71.3</v>
      </c>
      <c r="TV22" s="17">
        <v>55.488</v>
      </c>
      <c r="TW22" s="17">
        <v>-37.287999999999997</v>
      </c>
      <c r="TX22" s="17">
        <v>53.1</v>
      </c>
      <c r="TY22" s="17">
        <v>74.3</v>
      </c>
      <c r="TZ22" s="17">
        <v>67.116</v>
      </c>
      <c r="UA22" s="17">
        <v>-14.016</v>
      </c>
      <c r="UB22" s="17">
        <v>1.4</v>
      </c>
      <c r="UC22" s="17">
        <v>5.25</v>
      </c>
      <c r="UD22" s="17">
        <v>5.2460000000000004</v>
      </c>
      <c r="UE22" s="17">
        <v>-3.8460000000000001</v>
      </c>
      <c r="UF22" s="17">
        <v>2.7</v>
      </c>
      <c r="UG22" s="17">
        <v>4.2300000000000004</v>
      </c>
      <c r="UH22" s="17">
        <v>4.226</v>
      </c>
      <c r="UI22" s="17">
        <v>-1.526</v>
      </c>
      <c r="UJ22" s="17">
        <v>12.1</v>
      </c>
      <c r="UK22" s="17">
        <v>13.59</v>
      </c>
      <c r="UL22" s="17">
        <v>13.592230000000001</v>
      </c>
      <c r="UM22" s="17">
        <v>-1.4922299999999999</v>
      </c>
      <c r="UN22" s="17">
        <v>3.9</v>
      </c>
      <c r="UO22" s="17">
        <v>4</v>
      </c>
      <c r="UP22" s="17">
        <v>4</v>
      </c>
      <c r="UQ22" s="17">
        <v>-0.1</v>
      </c>
      <c r="UR22" s="17">
        <v>8.9</v>
      </c>
      <c r="US22" s="17">
        <v>8.1999999999999993</v>
      </c>
      <c r="UT22" s="17">
        <v>8.1999999999999993</v>
      </c>
      <c r="UU22" s="17">
        <v>0.7</v>
      </c>
      <c r="UV22" s="17">
        <v>6.8</v>
      </c>
      <c r="UW22" s="17">
        <v>8.5</v>
      </c>
      <c r="UX22" s="17">
        <v>8.5</v>
      </c>
      <c r="UY22" s="17">
        <v>-1.7</v>
      </c>
      <c r="UZ22" s="17">
        <v>7.3</v>
      </c>
      <c r="VA22" s="17">
        <v>9</v>
      </c>
      <c r="VB22" s="17">
        <v>9</v>
      </c>
      <c r="VC22" s="17">
        <v>-1.7</v>
      </c>
      <c r="VD22" s="17">
        <v>7.5</v>
      </c>
      <c r="VE22" s="17">
        <v>9</v>
      </c>
      <c r="VF22" s="17">
        <v>9</v>
      </c>
      <c r="VG22" s="17">
        <v>-1.5</v>
      </c>
      <c r="VH22" s="17">
        <v>1.7</v>
      </c>
      <c r="VI22" s="17">
        <v>5.58</v>
      </c>
      <c r="VJ22" s="17">
        <v>5.58</v>
      </c>
      <c r="VK22" s="17">
        <v>-3.88</v>
      </c>
      <c r="VL22" s="17">
        <v>54.7</v>
      </c>
      <c r="VM22" s="17">
        <v>36.590000000000003</v>
      </c>
      <c r="VN22" s="17">
        <v>36.588999999999999</v>
      </c>
      <c r="VO22" s="17">
        <v>18.111000000000001</v>
      </c>
      <c r="VP22" s="17">
        <v>1.9</v>
      </c>
      <c r="VQ22" s="17">
        <v>8.09</v>
      </c>
      <c r="VR22" s="17">
        <v>8.0920000000000005</v>
      </c>
      <c r="VS22" s="17">
        <v>-6.1920000000000002</v>
      </c>
      <c r="VT22" s="17">
        <v>29.3</v>
      </c>
      <c r="VU22" s="17">
        <v>39.340000000000003</v>
      </c>
      <c r="VV22" s="17">
        <v>39.341000000000001</v>
      </c>
      <c r="VW22" s="17">
        <v>-10.041</v>
      </c>
      <c r="VX22" s="17">
        <v>0.6</v>
      </c>
      <c r="VY22" s="17">
        <v>0.6</v>
      </c>
      <c r="VZ22" s="17">
        <v>0.6</v>
      </c>
      <c r="WA22" s="17">
        <v>0</v>
      </c>
      <c r="WB22" s="17">
        <v>20.8</v>
      </c>
      <c r="WC22" s="17">
        <v>64.599999999999994</v>
      </c>
      <c r="WD22" s="17">
        <v>64.593999999999994</v>
      </c>
      <c r="WE22" s="17">
        <v>-43.793999999999997</v>
      </c>
      <c r="WF22" s="17">
        <v>29.5</v>
      </c>
      <c r="WG22" s="17">
        <v>75.8</v>
      </c>
      <c r="WH22" s="17">
        <v>70.48</v>
      </c>
      <c r="WI22" s="17">
        <v>-40.98</v>
      </c>
      <c r="WJ22" s="17">
        <v>22.9</v>
      </c>
      <c r="WK22" s="17">
        <v>30.81</v>
      </c>
      <c r="WL22" s="17">
        <v>30.812000000000001</v>
      </c>
      <c r="WM22" s="17">
        <v>-7.9119999999999999</v>
      </c>
      <c r="WN22" s="17">
        <v>1.9</v>
      </c>
      <c r="WO22" s="17">
        <v>2.48</v>
      </c>
      <c r="WP22" s="17">
        <v>2.4769999999999999</v>
      </c>
      <c r="WQ22" s="17">
        <v>-0.57699999999999996</v>
      </c>
      <c r="WR22" s="17">
        <v>5.6</v>
      </c>
      <c r="WS22" s="17">
        <v>5.4</v>
      </c>
      <c r="WT22" s="17">
        <v>5.4</v>
      </c>
      <c r="WU22" s="17">
        <v>0.2</v>
      </c>
      <c r="WV22" s="17">
        <v>19</v>
      </c>
      <c r="WW22" s="17">
        <v>18.45</v>
      </c>
      <c r="WX22" s="17">
        <v>18.4466</v>
      </c>
      <c r="WY22" s="17">
        <v>0.5534</v>
      </c>
      <c r="WZ22" s="17">
        <v>9.6</v>
      </c>
      <c r="XA22" s="17">
        <v>10.6</v>
      </c>
      <c r="XB22" s="17">
        <v>10.6</v>
      </c>
      <c r="XC22" s="17">
        <v>-1</v>
      </c>
      <c r="XD22" s="17">
        <v>43.9</v>
      </c>
      <c r="XE22" s="17">
        <v>59.892859999999999</v>
      </c>
      <c r="XF22" s="17">
        <v>42</v>
      </c>
      <c r="XG22" s="17">
        <v>1.9</v>
      </c>
      <c r="XH22" s="17">
        <v>29.3</v>
      </c>
      <c r="XI22" s="17">
        <v>18.107140000000001</v>
      </c>
      <c r="XJ22" s="17">
        <v>13</v>
      </c>
      <c r="XK22" s="17">
        <v>16.3</v>
      </c>
      <c r="XL22" s="17">
        <v>16.3</v>
      </c>
      <c r="XM22" s="17">
        <v>14</v>
      </c>
      <c r="XN22" s="17">
        <v>14</v>
      </c>
      <c r="XO22" s="17">
        <v>2.2999999999999998</v>
      </c>
      <c r="XP22" s="17"/>
      <c r="XQ22" s="17"/>
      <c r="XR22" s="17"/>
      <c r="XS22" s="17">
        <v>0</v>
      </c>
      <c r="XT22" s="17">
        <v>7.2</v>
      </c>
      <c r="XU22" s="17">
        <v>7.85</v>
      </c>
      <c r="XV22" s="17">
        <v>7.85</v>
      </c>
      <c r="XW22" s="17">
        <v>-0.65</v>
      </c>
      <c r="XX22" s="17"/>
      <c r="XY22" s="17"/>
      <c r="XZ22" s="17"/>
      <c r="YA22" s="17">
        <v>0</v>
      </c>
      <c r="YB22" s="17"/>
      <c r="YC22" s="17"/>
      <c r="YD22" s="17"/>
      <c r="YE22" s="17">
        <v>0</v>
      </c>
    </row>
    <row r="23" spans="1:655" ht="24" customHeight="1" x14ac:dyDescent="0.25">
      <c r="A23" s="1"/>
      <c r="B23" s="16" t="s">
        <v>75</v>
      </c>
      <c r="C23" s="16" t="s">
        <v>907</v>
      </c>
      <c r="D23" s="17">
        <v>61.4</v>
      </c>
      <c r="E23" s="17">
        <v>80.42</v>
      </c>
      <c r="F23" s="17">
        <v>86.042559999999995</v>
      </c>
      <c r="G23" s="17">
        <v>-24.64256</v>
      </c>
      <c r="H23" s="17">
        <v>650.5</v>
      </c>
      <c r="I23" s="17">
        <v>643.66</v>
      </c>
      <c r="J23" s="17">
        <v>643.65809000000002</v>
      </c>
      <c r="K23" s="17">
        <v>6.8419100000000004</v>
      </c>
      <c r="L23" s="17">
        <v>148.30000000000001</v>
      </c>
      <c r="M23" s="17">
        <v>147.32</v>
      </c>
      <c r="N23" s="17">
        <v>209.39340999999999</v>
      </c>
      <c r="O23" s="17">
        <v>-61.093409999999999</v>
      </c>
      <c r="P23" s="17"/>
      <c r="Q23" s="17"/>
      <c r="R23" s="17"/>
      <c r="S23" s="17">
        <v>0</v>
      </c>
      <c r="T23" s="17"/>
      <c r="U23" s="17"/>
      <c r="V23" s="17"/>
      <c r="W23" s="17">
        <v>0</v>
      </c>
      <c r="X23" s="17">
        <v>61.6</v>
      </c>
      <c r="Y23" s="17">
        <v>52.72</v>
      </c>
      <c r="Z23" s="17">
        <v>68.367450000000005</v>
      </c>
      <c r="AA23" s="17">
        <v>-6.7674500000000002</v>
      </c>
      <c r="AB23" s="17">
        <v>107.7</v>
      </c>
      <c r="AC23" s="17">
        <v>100</v>
      </c>
      <c r="AD23" s="17">
        <v>100.00088</v>
      </c>
      <c r="AE23" s="17">
        <v>7.6991199999999997</v>
      </c>
      <c r="AF23" s="17"/>
      <c r="AG23" s="17"/>
      <c r="AH23" s="17"/>
      <c r="AI23" s="17">
        <v>0</v>
      </c>
      <c r="AJ23" s="17"/>
      <c r="AK23" s="17"/>
      <c r="AL23" s="17"/>
      <c r="AM23" s="17">
        <v>0</v>
      </c>
      <c r="AN23" s="17">
        <v>119.1</v>
      </c>
      <c r="AO23" s="17">
        <v>137.33778000000001</v>
      </c>
      <c r="AP23" s="17">
        <v>135.97444999999999</v>
      </c>
      <c r="AQ23" s="17">
        <v>-16.87445</v>
      </c>
      <c r="AR23" s="17">
        <v>119.3</v>
      </c>
      <c r="AS23" s="17">
        <v>137.33778000000001</v>
      </c>
      <c r="AT23" s="17">
        <v>135.97444999999999</v>
      </c>
      <c r="AU23" s="17">
        <v>-16.67445</v>
      </c>
      <c r="AV23" s="17">
        <v>117.5</v>
      </c>
      <c r="AW23" s="17">
        <v>137.33778000000001</v>
      </c>
      <c r="AX23" s="17">
        <v>135.97444999999999</v>
      </c>
      <c r="AY23" s="17">
        <v>-18.474450000000001</v>
      </c>
      <c r="AZ23" s="17">
        <v>217.5</v>
      </c>
      <c r="BA23" s="17">
        <v>206.00667000000001</v>
      </c>
      <c r="BB23" s="17">
        <v>203.96167</v>
      </c>
      <c r="BC23" s="17">
        <v>13.53833</v>
      </c>
      <c r="BD23" s="17">
        <v>0</v>
      </c>
      <c r="BE23" s="17">
        <v>0</v>
      </c>
      <c r="BF23" s="17">
        <v>0</v>
      </c>
      <c r="BG23" s="17">
        <v>0</v>
      </c>
      <c r="BH23" s="17"/>
      <c r="BI23" s="17"/>
      <c r="BJ23" s="17"/>
      <c r="BK23" s="17">
        <v>0</v>
      </c>
      <c r="BL23" s="17">
        <v>76.099999999999994</v>
      </c>
      <c r="BM23" s="17">
        <v>188.34</v>
      </c>
      <c r="BN23" s="17">
        <v>234.30824999999999</v>
      </c>
      <c r="BO23" s="17">
        <v>-158.20824999999999</v>
      </c>
      <c r="BP23" s="17">
        <v>4.9000000000000004</v>
      </c>
      <c r="BQ23" s="17">
        <v>4.43</v>
      </c>
      <c r="BR23" s="17">
        <v>4.4318299999999997</v>
      </c>
      <c r="BS23" s="17">
        <v>0.46816999999999998</v>
      </c>
      <c r="BT23" s="17"/>
      <c r="BU23" s="17"/>
      <c r="BV23" s="17"/>
      <c r="BW23" s="17">
        <v>0</v>
      </c>
      <c r="BX23" s="17"/>
      <c r="BY23" s="17"/>
      <c r="BZ23" s="17"/>
      <c r="CA23" s="17">
        <v>0</v>
      </c>
      <c r="CB23" s="17"/>
      <c r="CC23" s="17"/>
      <c r="CD23" s="17"/>
      <c r="CE23" s="17">
        <v>0</v>
      </c>
      <c r="CF23" s="17"/>
      <c r="CG23" s="17"/>
      <c r="CH23" s="17"/>
      <c r="CI23" s="17">
        <v>0</v>
      </c>
      <c r="CJ23" s="17">
        <v>159.19999999999999</v>
      </c>
      <c r="CK23" s="17">
        <v>147.03</v>
      </c>
      <c r="CL23" s="17">
        <v>147.02526</v>
      </c>
      <c r="CM23" s="17">
        <v>12.17474</v>
      </c>
      <c r="CN23" s="17">
        <v>8.4</v>
      </c>
      <c r="CO23" s="17">
        <v>5.13</v>
      </c>
      <c r="CP23" s="17">
        <v>5.1333399999999996</v>
      </c>
      <c r="CQ23" s="17">
        <v>3.2666599999999999</v>
      </c>
      <c r="CR23" s="17">
        <v>5.4</v>
      </c>
      <c r="CS23" s="17">
        <v>2.82</v>
      </c>
      <c r="CT23" s="17">
        <v>2.8177500000000002</v>
      </c>
      <c r="CU23" s="17">
        <v>2.5822500000000002</v>
      </c>
      <c r="CV23" s="17">
        <v>0</v>
      </c>
      <c r="CW23" s="17">
        <v>0</v>
      </c>
      <c r="CX23" s="17"/>
      <c r="CY23" s="17">
        <v>0</v>
      </c>
      <c r="CZ23" s="17">
        <v>7</v>
      </c>
      <c r="DA23" s="17">
        <v>6.88</v>
      </c>
      <c r="DB23" s="17">
        <v>6.8787000000000003</v>
      </c>
      <c r="DC23" s="17">
        <v>0.12130000000000001</v>
      </c>
      <c r="DD23" s="17">
        <v>12.5</v>
      </c>
      <c r="DE23" s="17">
        <v>14.92</v>
      </c>
      <c r="DF23" s="17">
        <v>14.91839</v>
      </c>
      <c r="DG23" s="17">
        <v>-2.41839</v>
      </c>
      <c r="DH23" s="17">
        <v>84.7</v>
      </c>
      <c r="DI23" s="17">
        <v>79.23</v>
      </c>
      <c r="DJ23" s="17">
        <v>75.776210000000006</v>
      </c>
      <c r="DK23" s="17">
        <v>8.9237900000000003</v>
      </c>
      <c r="DL23" s="17"/>
      <c r="DM23" s="17"/>
      <c r="DN23" s="17"/>
      <c r="DO23" s="17">
        <v>0</v>
      </c>
      <c r="DP23" s="17"/>
      <c r="DQ23" s="17"/>
      <c r="DR23" s="17"/>
      <c r="DS23" s="17">
        <v>0</v>
      </c>
      <c r="DT23" s="17"/>
      <c r="DU23" s="17"/>
      <c r="DV23" s="17"/>
      <c r="DW23" s="17">
        <v>0</v>
      </c>
      <c r="DX23" s="17"/>
      <c r="DY23" s="17"/>
      <c r="DZ23" s="17"/>
      <c r="EA23" s="17">
        <v>0</v>
      </c>
      <c r="EB23" s="17">
        <v>0</v>
      </c>
      <c r="EC23" s="17">
        <v>0</v>
      </c>
      <c r="ED23" s="17">
        <v>0</v>
      </c>
      <c r="EE23" s="17">
        <v>0</v>
      </c>
      <c r="EF23" s="17">
        <v>109.1</v>
      </c>
      <c r="EG23" s="17">
        <v>20.62</v>
      </c>
      <c r="EH23" s="17">
        <v>20.621759999999998</v>
      </c>
      <c r="EI23" s="17">
        <v>88.47824</v>
      </c>
      <c r="EJ23" s="17"/>
      <c r="EK23" s="17"/>
      <c r="EL23" s="17"/>
      <c r="EM23" s="17">
        <v>0</v>
      </c>
      <c r="EN23" s="17"/>
      <c r="EO23" s="17"/>
      <c r="EP23" s="17"/>
      <c r="EQ23" s="17">
        <v>0</v>
      </c>
      <c r="ER23" s="17"/>
      <c r="ES23" s="17"/>
      <c r="ET23" s="17"/>
      <c r="EU23" s="17">
        <v>0</v>
      </c>
      <c r="EV23" s="17">
        <v>6.5</v>
      </c>
      <c r="EW23" s="17">
        <v>6.39</v>
      </c>
      <c r="EX23" s="17">
        <v>6.39</v>
      </c>
      <c r="EY23" s="17">
        <v>0.11</v>
      </c>
      <c r="EZ23" s="17">
        <v>149</v>
      </c>
      <c r="FA23" s="17">
        <v>171.36</v>
      </c>
      <c r="FB23" s="17">
        <v>144.33144999999999</v>
      </c>
      <c r="FC23" s="17">
        <v>4.6685499999999998</v>
      </c>
      <c r="FD23" s="17">
        <v>54</v>
      </c>
      <c r="FE23" s="17">
        <v>55.2</v>
      </c>
      <c r="FF23" s="17">
        <v>55.201830000000001</v>
      </c>
      <c r="FG23" s="17">
        <v>-1.20183</v>
      </c>
      <c r="FH23" s="17">
        <v>51.3</v>
      </c>
      <c r="FI23" s="17">
        <v>45</v>
      </c>
      <c r="FJ23" s="17">
        <v>74.998549999999994</v>
      </c>
      <c r="FK23" s="17">
        <v>-23.698550000000001</v>
      </c>
      <c r="FL23" s="17">
        <v>34.6</v>
      </c>
      <c r="FM23" s="17">
        <v>30.17</v>
      </c>
      <c r="FN23" s="17">
        <v>30.16769</v>
      </c>
      <c r="FO23" s="17">
        <v>4.4323100000000002</v>
      </c>
      <c r="FP23" s="17">
        <v>18.600000000000001</v>
      </c>
      <c r="FQ23" s="17">
        <v>18.260000000000002</v>
      </c>
      <c r="FR23" s="17">
        <v>18.264620000000001</v>
      </c>
      <c r="FS23" s="17">
        <v>0.33538000000000001</v>
      </c>
      <c r="FT23" s="17">
        <v>19.8</v>
      </c>
      <c r="FU23" s="17">
        <v>19.11</v>
      </c>
      <c r="FV23" s="17">
        <v>19.10679</v>
      </c>
      <c r="FW23" s="17">
        <v>0.69320999999999999</v>
      </c>
      <c r="FX23" s="17">
        <v>83.1</v>
      </c>
      <c r="FY23" s="17">
        <v>79.92</v>
      </c>
      <c r="FZ23" s="17">
        <v>79.915289999999999</v>
      </c>
      <c r="GA23" s="17">
        <v>3.1847099999999999</v>
      </c>
      <c r="GB23" s="17">
        <v>184.7</v>
      </c>
      <c r="GC23" s="17">
        <v>180.93666999999999</v>
      </c>
      <c r="GD23" s="17">
        <v>142.47916000000001</v>
      </c>
      <c r="GE23" s="17">
        <v>42.220840000000003</v>
      </c>
      <c r="GF23" s="17">
        <v>184.9</v>
      </c>
      <c r="GG23" s="17">
        <v>180.93666999999999</v>
      </c>
      <c r="GH23" s="17">
        <v>142.47916000000001</v>
      </c>
      <c r="GI23" s="17">
        <v>42.420839999999998</v>
      </c>
      <c r="GJ23" s="17">
        <v>182.9</v>
      </c>
      <c r="GK23" s="17">
        <v>180.93666999999999</v>
      </c>
      <c r="GL23" s="17">
        <v>142.47916000000001</v>
      </c>
      <c r="GM23" s="17">
        <v>40.420839999999998</v>
      </c>
      <c r="GN23" s="17">
        <v>88.9</v>
      </c>
      <c r="GO23" s="17">
        <v>88.96</v>
      </c>
      <c r="GP23" s="17">
        <v>88.962050000000005</v>
      </c>
      <c r="GQ23" s="17">
        <v>-6.2050000000000001E-2</v>
      </c>
      <c r="GR23" s="17">
        <v>7.6</v>
      </c>
      <c r="GS23" s="17">
        <v>9.09</v>
      </c>
      <c r="GT23" s="17">
        <v>9.09</v>
      </c>
      <c r="GU23" s="17">
        <v>-1.49</v>
      </c>
      <c r="GV23" s="17">
        <v>2</v>
      </c>
      <c r="GW23" s="17">
        <v>9.85</v>
      </c>
      <c r="GX23" s="17">
        <v>9.8520099999999999</v>
      </c>
      <c r="GY23" s="17">
        <v>-7.8520099999999999</v>
      </c>
      <c r="GZ23" s="17">
        <v>33</v>
      </c>
      <c r="HA23" s="17">
        <v>34.479999999999997</v>
      </c>
      <c r="HB23" s="17">
        <v>34.477649999999997</v>
      </c>
      <c r="HC23" s="17">
        <v>-1.4776499999999999</v>
      </c>
      <c r="HD23" s="17">
        <v>38.299999999999997</v>
      </c>
      <c r="HE23" s="17">
        <v>40.78</v>
      </c>
      <c r="HF23" s="17">
        <v>40.78398</v>
      </c>
      <c r="HG23" s="17">
        <v>-2.4839799999999999</v>
      </c>
      <c r="HH23" s="17">
        <v>3.8</v>
      </c>
      <c r="HI23" s="17">
        <v>4.12</v>
      </c>
      <c r="HJ23" s="17">
        <v>4.1192200000000003</v>
      </c>
      <c r="HK23" s="17">
        <v>-0.31922</v>
      </c>
      <c r="HL23" s="17">
        <v>0</v>
      </c>
      <c r="HM23" s="17">
        <v>0</v>
      </c>
      <c r="HN23" s="17">
        <v>0</v>
      </c>
      <c r="HO23" s="17">
        <v>0</v>
      </c>
      <c r="HP23" s="17">
        <v>76.5</v>
      </c>
      <c r="HQ23" s="17">
        <v>68.73</v>
      </c>
      <c r="HR23" s="17">
        <v>41.57629</v>
      </c>
      <c r="HS23" s="17">
        <v>34.92371</v>
      </c>
      <c r="HT23" s="17"/>
      <c r="HU23" s="17"/>
      <c r="HV23" s="17"/>
      <c r="HW23" s="17">
        <v>0</v>
      </c>
      <c r="HX23" s="17"/>
      <c r="HY23" s="17"/>
      <c r="HZ23" s="17"/>
      <c r="IA23" s="17">
        <v>0</v>
      </c>
      <c r="IB23" s="17">
        <v>47.5</v>
      </c>
      <c r="IC23" s="17">
        <v>4.6399999999999997</v>
      </c>
      <c r="ID23" s="17">
        <v>32.168390000000002</v>
      </c>
      <c r="IE23" s="17">
        <v>15.33161</v>
      </c>
      <c r="IF23" s="17"/>
      <c r="IG23" s="17">
        <v>0</v>
      </c>
      <c r="IH23" s="17"/>
      <c r="II23" s="17">
        <v>0</v>
      </c>
      <c r="IJ23" s="17"/>
      <c r="IK23" s="17"/>
      <c r="IL23" s="17"/>
      <c r="IM23" s="17">
        <v>0</v>
      </c>
      <c r="IN23" s="17">
        <v>47.5</v>
      </c>
      <c r="IO23" s="17">
        <v>48.18</v>
      </c>
      <c r="IP23" s="17">
        <v>48.181429999999999</v>
      </c>
      <c r="IQ23" s="17">
        <v>-0.68142999999999998</v>
      </c>
      <c r="IR23" s="17"/>
      <c r="IS23" s="17"/>
      <c r="IT23" s="17"/>
      <c r="IU23" s="17">
        <v>0</v>
      </c>
      <c r="IV23" s="17"/>
      <c r="IW23" s="17"/>
      <c r="IX23" s="17"/>
      <c r="IY23" s="17">
        <v>0</v>
      </c>
      <c r="IZ23" s="17"/>
      <c r="JA23" s="17"/>
      <c r="JB23" s="17"/>
      <c r="JC23" s="17">
        <v>0</v>
      </c>
      <c r="JD23" s="17">
        <v>87.5</v>
      </c>
      <c r="JE23" s="17">
        <v>88.38</v>
      </c>
      <c r="JF23" s="17">
        <v>88.384450000000001</v>
      </c>
      <c r="JG23" s="17">
        <v>-0.88444999999999996</v>
      </c>
      <c r="JH23" s="17">
        <v>177.6</v>
      </c>
      <c r="JI23" s="17">
        <v>171.34666999999999</v>
      </c>
      <c r="JJ23" s="17">
        <v>171.34719000000001</v>
      </c>
      <c r="JK23" s="17">
        <v>6.2528100000000002</v>
      </c>
      <c r="JL23" s="17">
        <v>175.6</v>
      </c>
      <c r="JM23" s="17">
        <v>171.34666999999999</v>
      </c>
      <c r="JN23" s="17">
        <v>171.34719000000001</v>
      </c>
      <c r="JO23" s="17">
        <v>4.2528100000000002</v>
      </c>
      <c r="JP23" s="17">
        <v>0</v>
      </c>
      <c r="JQ23" s="17">
        <v>0</v>
      </c>
      <c r="JR23" s="17"/>
      <c r="JS23" s="17">
        <v>0</v>
      </c>
      <c r="JT23" s="17">
        <v>175.3</v>
      </c>
      <c r="JU23" s="17">
        <v>171.34666999999999</v>
      </c>
      <c r="JV23" s="17">
        <v>171.34719000000001</v>
      </c>
      <c r="JW23" s="17">
        <v>3.9528099999999999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7.3</v>
      </c>
      <c r="KW23" s="17">
        <v>0</v>
      </c>
      <c r="KX23" s="17">
        <v>0</v>
      </c>
      <c r="KY23" s="17">
        <v>7.3</v>
      </c>
      <c r="KZ23" s="17"/>
      <c r="LA23" s="17"/>
      <c r="LB23" s="17"/>
      <c r="LC23" s="17">
        <v>0</v>
      </c>
      <c r="LD23" s="17">
        <v>1.7</v>
      </c>
      <c r="LE23" s="17">
        <v>1.78</v>
      </c>
      <c r="LF23" s="17">
        <v>1.7823800000000001</v>
      </c>
      <c r="LG23" s="17">
        <v>-8.2379999999999995E-2</v>
      </c>
      <c r="LH23" s="17">
        <v>77.2</v>
      </c>
      <c r="LI23" s="17">
        <v>87.95</v>
      </c>
      <c r="LJ23" s="17">
        <v>113.78361</v>
      </c>
      <c r="LK23" s="17">
        <v>-36.58361</v>
      </c>
      <c r="LL23" s="17">
        <v>100.5</v>
      </c>
      <c r="LM23" s="17">
        <v>71.459999999999994</v>
      </c>
      <c r="LN23" s="17">
        <v>72.843180000000004</v>
      </c>
      <c r="LO23" s="17">
        <v>27.65682</v>
      </c>
      <c r="LP23" s="17">
        <v>66.900000000000006</v>
      </c>
      <c r="LQ23" s="17">
        <v>67.13</v>
      </c>
      <c r="LR23" s="17">
        <v>67.133979999999994</v>
      </c>
      <c r="LS23" s="17">
        <v>-0.23397999999999999</v>
      </c>
      <c r="LT23" s="17">
        <v>70.8</v>
      </c>
      <c r="LU23" s="17">
        <v>65.98</v>
      </c>
      <c r="LV23" s="17">
        <v>65.984290000000001</v>
      </c>
      <c r="LW23" s="17">
        <v>4.8157100000000002</v>
      </c>
      <c r="LX23" s="17">
        <v>30.3</v>
      </c>
      <c r="LY23" s="17">
        <v>27.31</v>
      </c>
      <c r="LZ23" s="17">
        <v>27.30716</v>
      </c>
      <c r="MA23" s="17">
        <v>2.9928400000000002</v>
      </c>
      <c r="MB23" s="17"/>
      <c r="MC23" s="17"/>
      <c r="MD23" s="17"/>
      <c r="ME23" s="17">
        <v>0</v>
      </c>
      <c r="MF23" s="17"/>
      <c r="MG23" s="17"/>
      <c r="MH23" s="17"/>
      <c r="MI23" s="17">
        <v>0</v>
      </c>
      <c r="MJ23" s="17"/>
      <c r="MK23" s="17"/>
      <c r="ML23" s="17"/>
      <c r="MM23" s="17">
        <v>0</v>
      </c>
      <c r="MN23" s="17">
        <v>147</v>
      </c>
      <c r="MO23" s="17">
        <v>149.77332999999999</v>
      </c>
      <c r="MP23" s="17">
        <v>149.76865000000001</v>
      </c>
      <c r="MQ23" s="17">
        <v>-2.7686500000000001</v>
      </c>
      <c r="MR23" s="17">
        <v>148.30000000000001</v>
      </c>
      <c r="MS23" s="17">
        <v>149.77332999999999</v>
      </c>
      <c r="MT23" s="17">
        <v>149.76865000000001</v>
      </c>
      <c r="MU23" s="17">
        <v>-1.46865</v>
      </c>
      <c r="MV23" s="17">
        <v>149.69999999999999</v>
      </c>
      <c r="MW23" s="17">
        <v>149.77332999999999</v>
      </c>
      <c r="MX23" s="17">
        <v>149.76865000000001</v>
      </c>
      <c r="MY23" s="17">
        <v>-6.8650000000000003E-2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v>
      </c>
      <c r="OC23" s="17">
        <v>0.08</v>
      </c>
      <c r="OD23" s="17">
        <v>7.5999999999999998E-2</v>
      </c>
      <c r="OE23" s="17">
        <v>-7.5999999999999998E-2</v>
      </c>
      <c r="OF23" s="17">
        <v>74.900000000000006</v>
      </c>
      <c r="OG23" s="17">
        <v>92.5</v>
      </c>
      <c r="OH23" s="17">
        <v>94.933000000000007</v>
      </c>
      <c r="OI23" s="17">
        <v>-20.033000000000001</v>
      </c>
      <c r="OJ23" s="17">
        <v>35.799999999999997</v>
      </c>
      <c r="OK23" s="17">
        <v>33.71</v>
      </c>
      <c r="OL23" s="17">
        <v>33.704999999999998</v>
      </c>
      <c r="OM23" s="17">
        <v>2.0950000000000002</v>
      </c>
      <c r="ON23" s="17">
        <v>3</v>
      </c>
      <c r="OO23" s="17">
        <v>9.1199999999999992</v>
      </c>
      <c r="OP23" s="17">
        <v>9.1159999999999997</v>
      </c>
      <c r="OQ23" s="17">
        <v>-6.1159999999999997</v>
      </c>
      <c r="OR23" s="17">
        <v>0</v>
      </c>
      <c r="OS23" s="17">
        <v>0</v>
      </c>
      <c r="OT23" s="17">
        <v>0</v>
      </c>
      <c r="OU23" s="17">
        <v>0</v>
      </c>
      <c r="OV23" s="17">
        <v>14.2</v>
      </c>
      <c r="OW23" s="17">
        <v>13.11</v>
      </c>
      <c r="OX23" s="17">
        <v>13.10679</v>
      </c>
      <c r="OY23" s="17">
        <v>1.09321</v>
      </c>
      <c r="OZ23" s="17">
        <v>10</v>
      </c>
      <c r="PA23" s="17">
        <v>9</v>
      </c>
      <c r="PB23" s="17">
        <v>9.0000300000000006</v>
      </c>
      <c r="PC23" s="17">
        <v>0.99997000000000003</v>
      </c>
      <c r="PD23" s="17">
        <v>4.7</v>
      </c>
      <c r="PE23" s="17">
        <v>4.0999999999999996</v>
      </c>
      <c r="PF23" s="17">
        <v>5.1214700000000004</v>
      </c>
      <c r="PG23" s="17">
        <v>-0.42147000000000001</v>
      </c>
      <c r="PH23" s="17">
        <v>0</v>
      </c>
      <c r="PI23" s="17">
        <v>0</v>
      </c>
      <c r="PJ23" s="17">
        <v>0</v>
      </c>
      <c r="PK23" s="17">
        <v>0</v>
      </c>
      <c r="PL23" s="17">
        <v>1.5</v>
      </c>
      <c r="PM23" s="17">
        <v>1.5</v>
      </c>
      <c r="PN23" s="17">
        <v>1.5</v>
      </c>
      <c r="PO23" s="17">
        <v>0</v>
      </c>
      <c r="PP23" s="17">
        <v>2.6</v>
      </c>
      <c r="PQ23" s="17">
        <v>2.5</v>
      </c>
      <c r="PR23" s="17">
        <v>2.5</v>
      </c>
      <c r="PS23" s="17">
        <v>0.1</v>
      </c>
      <c r="PT23" s="17">
        <v>20.6</v>
      </c>
      <c r="PU23" s="17">
        <v>19.420000000000002</v>
      </c>
      <c r="PV23" s="17">
        <v>19.417470000000002</v>
      </c>
      <c r="PW23" s="17">
        <v>1.1825300000000001</v>
      </c>
      <c r="PX23" s="17">
        <v>20</v>
      </c>
      <c r="PY23" s="17">
        <v>19.420000000000002</v>
      </c>
      <c r="PZ23" s="17">
        <v>19.417470000000002</v>
      </c>
      <c r="QA23" s="17">
        <v>0.58252999999999999</v>
      </c>
      <c r="QB23" s="17">
        <v>10.7</v>
      </c>
      <c r="QC23" s="17">
        <v>11.65</v>
      </c>
      <c r="QD23" s="17">
        <v>11.65048</v>
      </c>
      <c r="QE23" s="17">
        <v>-0.95047999999999999</v>
      </c>
      <c r="QF23" s="17">
        <v>3.3</v>
      </c>
      <c r="QG23" s="17">
        <v>3.5</v>
      </c>
      <c r="QH23" s="17">
        <v>3.5</v>
      </c>
      <c r="QI23" s="17">
        <v>-0.2</v>
      </c>
      <c r="QJ23" s="17">
        <v>18.399999999999999</v>
      </c>
      <c r="QK23" s="17">
        <v>17.96</v>
      </c>
      <c r="QL23" s="17">
        <v>17.96116</v>
      </c>
      <c r="QM23" s="17">
        <v>0.43884000000000001</v>
      </c>
      <c r="QN23" s="17">
        <v>1.7</v>
      </c>
      <c r="QO23" s="17">
        <v>2.96</v>
      </c>
      <c r="QP23" s="17">
        <v>2.9569999999999999</v>
      </c>
      <c r="QQ23" s="17">
        <v>-1.2569999999999999</v>
      </c>
      <c r="QR23" s="17">
        <v>1.4</v>
      </c>
      <c r="QS23" s="17">
        <v>4.34</v>
      </c>
      <c r="QT23" s="17">
        <v>4.3380000000000001</v>
      </c>
      <c r="QU23" s="17">
        <v>-2.9380000000000002</v>
      </c>
      <c r="QV23" s="17">
        <v>27.7</v>
      </c>
      <c r="QW23" s="17">
        <v>21.24</v>
      </c>
      <c r="QX23" s="17">
        <v>21.236000000000001</v>
      </c>
      <c r="QY23" s="17">
        <v>6.4640000000000004</v>
      </c>
      <c r="QZ23" s="17">
        <v>73.400000000000006</v>
      </c>
      <c r="RA23" s="17">
        <v>61.03</v>
      </c>
      <c r="RB23" s="17">
        <v>61.033000000000001</v>
      </c>
      <c r="RC23" s="17">
        <v>12.367000000000001</v>
      </c>
      <c r="RD23" s="17">
        <v>4.5</v>
      </c>
      <c r="RE23" s="17">
        <v>4.2</v>
      </c>
      <c r="RF23" s="17">
        <v>4.2</v>
      </c>
      <c r="RG23" s="17">
        <v>0.3</v>
      </c>
      <c r="RH23" s="17">
        <v>2.2999999999999998</v>
      </c>
      <c r="RI23" s="17">
        <v>2.4</v>
      </c>
      <c r="RJ23" s="17">
        <v>2.4</v>
      </c>
      <c r="RK23" s="17">
        <v>-0.1</v>
      </c>
      <c r="RL23" s="17">
        <v>1.1000000000000001</v>
      </c>
      <c r="RM23" s="17">
        <v>1.2</v>
      </c>
      <c r="RN23" s="17">
        <v>1.2</v>
      </c>
      <c r="RO23" s="17">
        <v>-0.1</v>
      </c>
      <c r="RP23" s="17">
        <v>2.8</v>
      </c>
      <c r="RQ23" s="17">
        <v>2.8</v>
      </c>
      <c r="RR23" s="17">
        <v>2.8</v>
      </c>
      <c r="RS23" s="17">
        <v>0</v>
      </c>
      <c r="RT23" s="17">
        <v>0.7</v>
      </c>
      <c r="RU23" s="17">
        <v>0.64</v>
      </c>
      <c r="RV23" s="17">
        <v>0.64200000000000002</v>
      </c>
      <c r="RW23" s="17">
        <v>5.8000000000000003E-2</v>
      </c>
      <c r="RX23" s="17">
        <v>2.6</v>
      </c>
      <c r="RY23" s="17">
        <v>2.75</v>
      </c>
      <c r="RZ23" s="17">
        <v>2.7509999999999999</v>
      </c>
      <c r="SA23" s="17">
        <v>-0.151</v>
      </c>
      <c r="SB23" s="17">
        <v>13.3</v>
      </c>
      <c r="SC23" s="17">
        <v>0</v>
      </c>
      <c r="SD23" s="17">
        <v>7.4408000000000003</v>
      </c>
      <c r="SE23" s="17">
        <v>5.8592000000000004</v>
      </c>
      <c r="SF23" s="17">
        <v>1.5</v>
      </c>
      <c r="SG23" s="17">
        <v>1.9</v>
      </c>
      <c r="SH23" s="17">
        <v>1.9</v>
      </c>
      <c r="SI23" s="17">
        <v>-0.4</v>
      </c>
      <c r="SJ23" s="17">
        <v>0.4</v>
      </c>
      <c r="SK23" s="17">
        <v>0.4</v>
      </c>
      <c r="SL23" s="17">
        <v>0.4</v>
      </c>
      <c r="SM23" s="17">
        <v>0</v>
      </c>
      <c r="SN23" s="17">
        <v>12.3</v>
      </c>
      <c r="SO23" s="17">
        <v>15.92</v>
      </c>
      <c r="SP23" s="17">
        <v>15.922330000000001</v>
      </c>
      <c r="SQ23" s="17">
        <v>-3.6223299999999998</v>
      </c>
      <c r="SR23" s="17">
        <v>3.8</v>
      </c>
      <c r="SS23" s="17">
        <v>4.5</v>
      </c>
      <c r="ST23" s="17">
        <v>4.5</v>
      </c>
      <c r="SU23" s="17">
        <v>-0.7</v>
      </c>
      <c r="SV23" s="17">
        <v>0</v>
      </c>
      <c r="SW23" s="17">
        <v>7</v>
      </c>
      <c r="SX23" s="17">
        <v>7</v>
      </c>
      <c r="SY23" s="17">
        <v>-7</v>
      </c>
      <c r="SZ23" s="17">
        <v>0</v>
      </c>
      <c r="TA23" s="17">
        <v>10.68</v>
      </c>
      <c r="TB23" s="17">
        <v>10.67961</v>
      </c>
      <c r="TC23" s="17">
        <v>-10.67961</v>
      </c>
      <c r="TD23" s="17">
        <v>17.100000000000001</v>
      </c>
      <c r="TE23" s="17">
        <v>17.09</v>
      </c>
      <c r="TF23" s="17">
        <v>17.08737</v>
      </c>
      <c r="TG23" s="17">
        <v>1.2630000000000001E-2</v>
      </c>
      <c r="TH23" s="17">
        <v>10.5</v>
      </c>
      <c r="TI23" s="17">
        <v>15.7</v>
      </c>
      <c r="TJ23" s="17">
        <v>15.587999999999999</v>
      </c>
      <c r="TK23" s="17">
        <v>-5.0880000000000001</v>
      </c>
      <c r="TL23" s="17">
        <v>10</v>
      </c>
      <c r="TM23" s="17">
        <v>10.029999999999999</v>
      </c>
      <c r="TN23" s="17">
        <v>10.032</v>
      </c>
      <c r="TO23" s="17">
        <v>-3.2000000000000001E-2</v>
      </c>
      <c r="TP23" s="17"/>
      <c r="TQ23" s="17">
        <v>13.55</v>
      </c>
      <c r="TR23" s="17">
        <v>13.545</v>
      </c>
      <c r="TS23" s="17">
        <v>-13.545</v>
      </c>
      <c r="TT23" s="17">
        <v>24.9</v>
      </c>
      <c r="TU23" s="17">
        <v>64.599999999999994</v>
      </c>
      <c r="TV23" s="17">
        <v>49.009</v>
      </c>
      <c r="TW23" s="17">
        <v>-24.109000000000002</v>
      </c>
      <c r="TX23" s="17">
        <v>57.1</v>
      </c>
      <c r="TY23" s="17">
        <v>69.900000000000006</v>
      </c>
      <c r="TZ23" s="17">
        <v>62.921999999999997</v>
      </c>
      <c r="UA23" s="17">
        <v>-5.8220000000000001</v>
      </c>
      <c r="UB23" s="17">
        <v>2.2999999999999998</v>
      </c>
      <c r="UC23" s="17">
        <v>4.58</v>
      </c>
      <c r="UD23" s="17">
        <v>4.577</v>
      </c>
      <c r="UE23" s="17">
        <v>-2.2770000000000001</v>
      </c>
      <c r="UF23" s="17">
        <v>1.5</v>
      </c>
      <c r="UG23" s="17">
        <v>3.79</v>
      </c>
      <c r="UH23" s="17">
        <v>3.7869999999999999</v>
      </c>
      <c r="UI23" s="17">
        <v>-2.2869999999999999</v>
      </c>
      <c r="UJ23" s="17">
        <v>12</v>
      </c>
      <c r="UK23" s="17">
        <v>13.59</v>
      </c>
      <c r="UL23" s="17">
        <v>13.592230000000001</v>
      </c>
      <c r="UM23" s="17">
        <v>-1.59223</v>
      </c>
      <c r="UN23" s="17">
        <v>3.8</v>
      </c>
      <c r="UO23" s="17">
        <v>4</v>
      </c>
      <c r="UP23" s="17">
        <v>4</v>
      </c>
      <c r="UQ23" s="17">
        <v>-0.2</v>
      </c>
      <c r="UR23" s="17">
        <v>8.9</v>
      </c>
      <c r="US23" s="17">
        <v>8.1999999999999993</v>
      </c>
      <c r="UT23" s="17">
        <v>8.1999999999999993</v>
      </c>
      <c r="UU23" s="17">
        <v>0.7</v>
      </c>
      <c r="UV23" s="17">
        <v>6.8</v>
      </c>
      <c r="UW23" s="17">
        <v>8.5</v>
      </c>
      <c r="UX23" s="17">
        <v>8.5</v>
      </c>
      <c r="UY23" s="17">
        <v>-1.7</v>
      </c>
      <c r="UZ23" s="17">
        <v>7.4</v>
      </c>
      <c r="VA23" s="17">
        <v>9</v>
      </c>
      <c r="VB23" s="17">
        <v>9</v>
      </c>
      <c r="VC23" s="17">
        <v>-1.6</v>
      </c>
      <c r="VD23" s="17">
        <v>7.5</v>
      </c>
      <c r="VE23" s="17">
        <v>9</v>
      </c>
      <c r="VF23" s="17">
        <v>9</v>
      </c>
      <c r="VG23" s="17">
        <v>-1.5</v>
      </c>
      <c r="VH23" s="17">
        <v>0.8</v>
      </c>
      <c r="VI23" s="17">
        <v>5.7</v>
      </c>
      <c r="VJ23" s="17">
        <v>5.7030000000000003</v>
      </c>
      <c r="VK23" s="17">
        <v>-4.9029999999999996</v>
      </c>
      <c r="VL23" s="17">
        <v>135.4</v>
      </c>
      <c r="VM23" s="17">
        <v>84.23</v>
      </c>
      <c r="VN23" s="17">
        <v>84.228999999999999</v>
      </c>
      <c r="VO23" s="17">
        <v>51.170999999999999</v>
      </c>
      <c r="VP23" s="17">
        <v>4.5</v>
      </c>
      <c r="VQ23" s="17">
        <v>10.26</v>
      </c>
      <c r="VR23" s="17">
        <v>10.26</v>
      </c>
      <c r="VS23" s="17">
        <v>-5.76</v>
      </c>
      <c r="VT23" s="17">
        <v>73.2</v>
      </c>
      <c r="VU23" s="17">
        <v>78.84</v>
      </c>
      <c r="VV23" s="17">
        <v>78.838999999999999</v>
      </c>
      <c r="VW23" s="17">
        <v>-5.6390000000000002</v>
      </c>
      <c r="VX23" s="17">
        <v>0.6</v>
      </c>
      <c r="VY23" s="17">
        <v>0.6</v>
      </c>
      <c r="VZ23" s="17">
        <v>0.6</v>
      </c>
      <c r="WA23" s="17">
        <v>0</v>
      </c>
      <c r="WB23" s="17">
        <v>12.7</v>
      </c>
      <c r="WC23" s="17">
        <v>58.5</v>
      </c>
      <c r="WD23" s="17">
        <v>56.677</v>
      </c>
      <c r="WE23" s="17">
        <v>-43.976999999999997</v>
      </c>
      <c r="WF23" s="17">
        <v>16</v>
      </c>
      <c r="WG23" s="17">
        <v>66.599999999999994</v>
      </c>
      <c r="WH23" s="17">
        <v>63.82</v>
      </c>
      <c r="WI23" s="17">
        <v>-47.82</v>
      </c>
      <c r="WJ23" s="17">
        <v>56.4</v>
      </c>
      <c r="WK23" s="17">
        <v>60.98</v>
      </c>
      <c r="WL23" s="17">
        <v>60.98</v>
      </c>
      <c r="WM23" s="17">
        <v>-4.58</v>
      </c>
      <c r="WN23" s="17">
        <v>4.5</v>
      </c>
      <c r="WO23" s="17">
        <v>3.55</v>
      </c>
      <c r="WP23" s="17">
        <v>3.552</v>
      </c>
      <c r="WQ23" s="17">
        <v>0.94799999999999995</v>
      </c>
      <c r="WR23" s="17">
        <v>5.6</v>
      </c>
      <c r="WS23" s="17">
        <v>5.4</v>
      </c>
      <c r="WT23" s="17">
        <v>5.4</v>
      </c>
      <c r="WU23" s="17">
        <v>0.2</v>
      </c>
      <c r="WV23" s="17">
        <v>19</v>
      </c>
      <c r="WW23" s="17">
        <v>18.45</v>
      </c>
      <c r="WX23" s="17">
        <v>18.4466</v>
      </c>
      <c r="WY23" s="17">
        <v>0.5534</v>
      </c>
      <c r="WZ23" s="17">
        <v>9.5</v>
      </c>
      <c r="XA23" s="17">
        <v>10.6</v>
      </c>
      <c r="XB23" s="17">
        <v>10.6</v>
      </c>
      <c r="XC23" s="17">
        <v>-1.1000000000000001</v>
      </c>
      <c r="XD23" s="17">
        <v>44.3</v>
      </c>
      <c r="XE23" s="17">
        <v>59.892859999999999</v>
      </c>
      <c r="XF23" s="17">
        <v>42</v>
      </c>
      <c r="XG23" s="17">
        <v>2.2999999999999998</v>
      </c>
      <c r="XH23" s="17">
        <v>29</v>
      </c>
      <c r="XI23" s="17">
        <v>18.107140000000001</v>
      </c>
      <c r="XJ23" s="17">
        <v>13</v>
      </c>
      <c r="XK23" s="17">
        <v>16</v>
      </c>
      <c r="XL23" s="17">
        <v>16.399999999999999</v>
      </c>
      <c r="XM23" s="17">
        <v>14</v>
      </c>
      <c r="XN23" s="17">
        <v>14</v>
      </c>
      <c r="XO23" s="17">
        <v>2.4</v>
      </c>
      <c r="XP23" s="17"/>
      <c r="XQ23" s="17"/>
      <c r="XR23" s="17"/>
      <c r="XS23" s="17">
        <v>0</v>
      </c>
      <c r="XT23" s="17">
        <v>7.9</v>
      </c>
      <c r="XU23" s="17">
        <v>7.85</v>
      </c>
      <c r="XV23" s="17">
        <v>7.85</v>
      </c>
      <c r="XW23" s="17">
        <v>0.05</v>
      </c>
      <c r="XX23" s="17"/>
      <c r="XY23" s="17"/>
      <c r="XZ23" s="17"/>
      <c r="YA23" s="17">
        <v>0</v>
      </c>
      <c r="YB23" s="17"/>
      <c r="YC23" s="17"/>
      <c r="YD23" s="17"/>
      <c r="YE23" s="17">
        <v>0</v>
      </c>
    </row>
    <row r="24" spans="1:655" ht="24" customHeight="1" x14ac:dyDescent="0.25">
      <c r="A24" s="1"/>
      <c r="B24" s="18" t="s">
        <v>75</v>
      </c>
      <c r="C24" s="18" t="s">
        <v>908</v>
      </c>
      <c r="D24" s="19">
        <v>58.3</v>
      </c>
      <c r="E24" s="19">
        <v>66.66</v>
      </c>
      <c r="F24" s="19">
        <v>74.269649999999999</v>
      </c>
      <c r="G24" s="19">
        <v>-15.96965</v>
      </c>
      <c r="H24" s="19">
        <v>645.70000000000005</v>
      </c>
      <c r="I24" s="19">
        <v>643.66</v>
      </c>
      <c r="J24" s="19">
        <v>643.65809000000002</v>
      </c>
      <c r="K24" s="19">
        <v>2.0419100000000001</v>
      </c>
      <c r="L24" s="19">
        <v>148.6</v>
      </c>
      <c r="M24" s="19">
        <v>147.32</v>
      </c>
      <c r="N24" s="19">
        <v>209.39340999999999</v>
      </c>
      <c r="O24" s="19">
        <v>-60.793410000000002</v>
      </c>
      <c r="P24" s="19"/>
      <c r="Q24" s="19"/>
      <c r="R24" s="19"/>
      <c r="S24" s="19">
        <v>0</v>
      </c>
      <c r="T24" s="19"/>
      <c r="U24" s="19"/>
      <c r="V24" s="19"/>
      <c r="W24" s="19">
        <v>0</v>
      </c>
      <c r="X24" s="19">
        <v>59.8</v>
      </c>
      <c r="Y24" s="19">
        <v>64.44</v>
      </c>
      <c r="Z24" s="19">
        <v>75.094380000000001</v>
      </c>
      <c r="AA24" s="19">
        <v>-15.29438</v>
      </c>
      <c r="AB24" s="19">
        <v>104.3</v>
      </c>
      <c r="AC24" s="19">
        <v>100</v>
      </c>
      <c r="AD24" s="19">
        <v>100.00105000000001</v>
      </c>
      <c r="AE24" s="19">
        <v>4.2989499999999996</v>
      </c>
      <c r="AF24" s="19"/>
      <c r="AG24" s="19"/>
      <c r="AH24" s="19"/>
      <c r="AI24" s="19">
        <v>0</v>
      </c>
      <c r="AJ24" s="19"/>
      <c r="AK24" s="19"/>
      <c r="AL24" s="19"/>
      <c r="AM24" s="19">
        <v>0</v>
      </c>
      <c r="AN24" s="19">
        <v>108</v>
      </c>
      <c r="AO24" s="19">
        <v>135.71778</v>
      </c>
      <c r="AP24" s="19">
        <v>135.71934999999999</v>
      </c>
      <c r="AQ24" s="19">
        <v>-27.719349999999999</v>
      </c>
      <c r="AR24" s="19">
        <v>107.6</v>
      </c>
      <c r="AS24" s="19">
        <v>135.71778</v>
      </c>
      <c r="AT24" s="19">
        <v>135.71934999999999</v>
      </c>
      <c r="AU24" s="19">
        <v>-28.119350000000001</v>
      </c>
      <c r="AV24" s="19">
        <v>107.2</v>
      </c>
      <c r="AW24" s="19">
        <v>135.71778</v>
      </c>
      <c r="AX24" s="19">
        <v>135.71934999999999</v>
      </c>
      <c r="AY24" s="19">
        <v>-28.519349999999999</v>
      </c>
      <c r="AZ24" s="19">
        <v>217</v>
      </c>
      <c r="BA24" s="19">
        <v>203.57667000000001</v>
      </c>
      <c r="BB24" s="19">
        <v>203.57902000000001</v>
      </c>
      <c r="BC24" s="19">
        <v>13.42098</v>
      </c>
      <c r="BD24" s="19">
        <v>0</v>
      </c>
      <c r="BE24" s="19">
        <v>0</v>
      </c>
      <c r="BF24" s="19">
        <v>0</v>
      </c>
      <c r="BG24" s="19">
        <v>0</v>
      </c>
      <c r="BH24" s="19"/>
      <c r="BI24" s="19"/>
      <c r="BJ24" s="19"/>
      <c r="BK24" s="19">
        <v>0</v>
      </c>
      <c r="BL24" s="19">
        <v>72.8</v>
      </c>
      <c r="BM24" s="19">
        <v>178.62</v>
      </c>
      <c r="BN24" s="19">
        <v>213.58973</v>
      </c>
      <c r="BO24" s="19">
        <v>-140.78972999999999</v>
      </c>
      <c r="BP24" s="19">
        <v>4.9000000000000004</v>
      </c>
      <c r="BQ24" s="19">
        <v>4.43</v>
      </c>
      <c r="BR24" s="19">
        <v>4.4318299999999997</v>
      </c>
      <c r="BS24" s="19">
        <v>0.46816999999999998</v>
      </c>
      <c r="BT24" s="19"/>
      <c r="BU24" s="19"/>
      <c r="BV24" s="19"/>
      <c r="BW24" s="19">
        <v>0</v>
      </c>
      <c r="BX24" s="19"/>
      <c r="BY24" s="19"/>
      <c r="BZ24" s="19"/>
      <c r="CA24" s="19">
        <v>0</v>
      </c>
      <c r="CB24" s="19"/>
      <c r="CC24" s="19"/>
      <c r="CD24" s="19"/>
      <c r="CE24" s="19">
        <v>0</v>
      </c>
      <c r="CF24" s="19"/>
      <c r="CG24" s="19"/>
      <c r="CH24" s="19"/>
      <c r="CI24" s="19">
        <v>0</v>
      </c>
      <c r="CJ24" s="19">
        <v>155.30000000000001</v>
      </c>
      <c r="CK24" s="19">
        <v>147.03</v>
      </c>
      <c r="CL24" s="19">
        <v>147.02526</v>
      </c>
      <c r="CM24" s="19">
        <v>8.2747399999999995</v>
      </c>
      <c r="CN24" s="19">
        <v>6.1</v>
      </c>
      <c r="CO24" s="19">
        <v>5.13</v>
      </c>
      <c r="CP24" s="19">
        <v>5.1333399999999996</v>
      </c>
      <c r="CQ24" s="19">
        <v>0.96665999999999996</v>
      </c>
      <c r="CR24" s="19">
        <v>5.2</v>
      </c>
      <c r="CS24" s="19">
        <v>2.82</v>
      </c>
      <c r="CT24" s="19">
        <v>2.8177500000000002</v>
      </c>
      <c r="CU24" s="19">
        <v>2.38225</v>
      </c>
      <c r="CV24" s="19">
        <v>0</v>
      </c>
      <c r="CW24" s="19">
        <v>0</v>
      </c>
      <c r="CX24" s="19"/>
      <c r="CY24" s="19">
        <v>0</v>
      </c>
      <c r="CZ24" s="19">
        <v>7.1</v>
      </c>
      <c r="DA24" s="19">
        <v>6.88</v>
      </c>
      <c r="DB24" s="19">
        <v>6.8787000000000003</v>
      </c>
      <c r="DC24" s="19">
        <v>0.2213</v>
      </c>
      <c r="DD24" s="19">
        <v>12.6</v>
      </c>
      <c r="DE24" s="19">
        <v>13.43</v>
      </c>
      <c r="DF24" s="19">
        <v>12.26196</v>
      </c>
      <c r="DG24" s="19">
        <v>0.33804000000000001</v>
      </c>
      <c r="DH24" s="19">
        <v>84.5</v>
      </c>
      <c r="DI24" s="19">
        <v>66.52</v>
      </c>
      <c r="DJ24" s="19">
        <v>43.134729999999998</v>
      </c>
      <c r="DK24" s="19">
        <v>41.365270000000002</v>
      </c>
      <c r="DL24" s="19"/>
      <c r="DM24" s="19"/>
      <c r="DN24" s="19"/>
      <c r="DO24" s="19">
        <v>0</v>
      </c>
      <c r="DP24" s="19"/>
      <c r="DQ24" s="19"/>
      <c r="DR24" s="19"/>
      <c r="DS24" s="19">
        <v>0</v>
      </c>
      <c r="DT24" s="19"/>
      <c r="DU24" s="19"/>
      <c r="DV24" s="19"/>
      <c r="DW24" s="19">
        <v>0</v>
      </c>
      <c r="DX24" s="19"/>
      <c r="DY24" s="19"/>
      <c r="DZ24" s="19"/>
      <c r="EA24" s="19">
        <v>0</v>
      </c>
      <c r="EB24" s="19">
        <v>0</v>
      </c>
      <c r="EC24" s="19">
        <v>0</v>
      </c>
      <c r="ED24" s="19">
        <v>0</v>
      </c>
      <c r="EE24" s="19">
        <v>0</v>
      </c>
      <c r="EF24" s="19">
        <v>105.9</v>
      </c>
      <c r="EG24" s="19">
        <v>27.32</v>
      </c>
      <c r="EH24" s="19">
        <v>20.622959999999999</v>
      </c>
      <c r="EI24" s="19">
        <v>85.27704</v>
      </c>
      <c r="EJ24" s="19"/>
      <c r="EK24" s="19"/>
      <c r="EL24" s="19"/>
      <c r="EM24" s="19">
        <v>0</v>
      </c>
      <c r="EN24" s="19"/>
      <c r="EO24" s="19"/>
      <c r="EP24" s="19"/>
      <c r="EQ24" s="19">
        <v>0</v>
      </c>
      <c r="ER24" s="19"/>
      <c r="ES24" s="19"/>
      <c r="ET24" s="19"/>
      <c r="EU24" s="19">
        <v>0</v>
      </c>
      <c r="EV24" s="19">
        <v>6.5</v>
      </c>
      <c r="EW24" s="19">
        <v>6.39</v>
      </c>
      <c r="EX24" s="19">
        <v>6.39</v>
      </c>
      <c r="EY24" s="19">
        <v>0.11</v>
      </c>
      <c r="EZ24" s="19">
        <v>148.4</v>
      </c>
      <c r="FA24" s="19">
        <v>181.6</v>
      </c>
      <c r="FB24" s="19">
        <v>144.33261999999999</v>
      </c>
      <c r="FC24" s="19">
        <v>4.06738</v>
      </c>
      <c r="FD24" s="19">
        <v>53.1</v>
      </c>
      <c r="FE24" s="19">
        <v>55.2</v>
      </c>
      <c r="FF24" s="19">
        <v>55.201830000000001</v>
      </c>
      <c r="FG24" s="19">
        <v>-2.1018300000000001</v>
      </c>
      <c r="FH24" s="19">
        <v>50.7</v>
      </c>
      <c r="FI24" s="19">
        <v>0</v>
      </c>
      <c r="FJ24" s="19">
        <v>44.968139999999998</v>
      </c>
      <c r="FK24" s="19">
        <v>5.7318600000000002</v>
      </c>
      <c r="FL24" s="19">
        <v>35.6</v>
      </c>
      <c r="FM24" s="19">
        <v>30.17</v>
      </c>
      <c r="FN24" s="19">
        <v>30.16769</v>
      </c>
      <c r="FO24" s="19">
        <v>5.4323100000000002</v>
      </c>
      <c r="FP24" s="19">
        <v>18.600000000000001</v>
      </c>
      <c r="FQ24" s="19">
        <v>18.260000000000002</v>
      </c>
      <c r="FR24" s="19">
        <v>18.264620000000001</v>
      </c>
      <c r="FS24" s="19">
        <v>0.33538000000000001</v>
      </c>
      <c r="FT24" s="19">
        <v>19.8</v>
      </c>
      <c r="FU24" s="19">
        <v>19.11</v>
      </c>
      <c r="FV24" s="19">
        <v>19.10679</v>
      </c>
      <c r="FW24" s="19">
        <v>0.69320999999999999</v>
      </c>
      <c r="FX24" s="19">
        <v>86.3</v>
      </c>
      <c r="FY24" s="19">
        <v>79.92</v>
      </c>
      <c r="FZ24" s="19">
        <v>79.915289999999999</v>
      </c>
      <c r="GA24" s="19">
        <v>6.3847100000000001</v>
      </c>
      <c r="GB24" s="19">
        <v>182.3</v>
      </c>
      <c r="GC24" s="19">
        <v>185.1</v>
      </c>
      <c r="GD24" s="19">
        <v>154.61911000000001</v>
      </c>
      <c r="GE24" s="19">
        <v>27.680890000000002</v>
      </c>
      <c r="GF24" s="19">
        <v>182.6</v>
      </c>
      <c r="GG24" s="19">
        <v>185.1</v>
      </c>
      <c r="GH24" s="19">
        <v>154.61911000000001</v>
      </c>
      <c r="GI24" s="19">
        <v>27.980889999999999</v>
      </c>
      <c r="GJ24" s="19">
        <v>183.1</v>
      </c>
      <c r="GK24" s="19">
        <v>185.1</v>
      </c>
      <c r="GL24" s="19">
        <v>154.61911000000001</v>
      </c>
      <c r="GM24" s="19">
        <v>28.480889999999999</v>
      </c>
      <c r="GN24" s="19">
        <v>87.4</v>
      </c>
      <c r="GO24" s="19">
        <v>88.96</v>
      </c>
      <c r="GP24" s="19">
        <v>88.962050000000005</v>
      </c>
      <c r="GQ24" s="19">
        <v>-1.5620499999999999</v>
      </c>
      <c r="GR24" s="19">
        <v>7.6</v>
      </c>
      <c r="GS24" s="19">
        <v>9.09</v>
      </c>
      <c r="GT24" s="19">
        <v>9.09</v>
      </c>
      <c r="GU24" s="19">
        <v>-1.49</v>
      </c>
      <c r="GV24" s="19">
        <v>2</v>
      </c>
      <c r="GW24" s="19">
        <v>9.85</v>
      </c>
      <c r="GX24" s="19">
        <v>9.8520099999999999</v>
      </c>
      <c r="GY24" s="19">
        <v>-7.8520099999999999</v>
      </c>
      <c r="GZ24" s="19">
        <v>32.200000000000003</v>
      </c>
      <c r="HA24" s="19">
        <v>34.479999999999997</v>
      </c>
      <c r="HB24" s="19">
        <v>34.477690000000003</v>
      </c>
      <c r="HC24" s="19">
        <v>-2.2776900000000002</v>
      </c>
      <c r="HD24" s="19">
        <v>36.9</v>
      </c>
      <c r="HE24" s="19">
        <v>40.78</v>
      </c>
      <c r="HF24" s="19">
        <v>40.78398</v>
      </c>
      <c r="HG24" s="19">
        <v>-3.8839800000000002</v>
      </c>
      <c r="HH24" s="19">
        <v>3.8</v>
      </c>
      <c r="HI24" s="19">
        <v>4.12</v>
      </c>
      <c r="HJ24" s="19">
        <v>4.1192200000000003</v>
      </c>
      <c r="HK24" s="19">
        <v>-0.31922</v>
      </c>
      <c r="HL24" s="19">
        <v>0</v>
      </c>
      <c r="HM24" s="19">
        <v>0</v>
      </c>
      <c r="HN24" s="19">
        <v>0</v>
      </c>
      <c r="HO24" s="19">
        <v>0</v>
      </c>
      <c r="HP24" s="19">
        <v>47.9</v>
      </c>
      <c r="HQ24" s="19">
        <v>62.52</v>
      </c>
      <c r="HR24" s="19">
        <v>55.99823</v>
      </c>
      <c r="HS24" s="19">
        <v>-8.0982299999999992</v>
      </c>
      <c r="HT24" s="19"/>
      <c r="HU24" s="19"/>
      <c r="HV24" s="19"/>
      <c r="HW24" s="19">
        <v>0</v>
      </c>
      <c r="HX24" s="19"/>
      <c r="HY24" s="19"/>
      <c r="HZ24" s="19"/>
      <c r="IA24" s="19">
        <v>0</v>
      </c>
      <c r="IB24" s="19">
        <v>47.2</v>
      </c>
      <c r="IC24" s="19">
        <v>20.88</v>
      </c>
      <c r="ID24" s="19">
        <v>35.704459999999997</v>
      </c>
      <c r="IE24" s="19">
        <v>11.49554</v>
      </c>
      <c r="IF24" s="19"/>
      <c r="IG24" s="19">
        <v>0</v>
      </c>
      <c r="IH24" s="19"/>
      <c r="II24" s="19">
        <v>0</v>
      </c>
      <c r="IJ24" s="19"/>
      <c r="IK24" s="19"/>
      <c r="IL24" s="19"/>
      <c r="IM24" s="19">
        <v>0</v>
      </c>
      <c r="IN24" s="19">
        <v>47.5</v>
      </c>
      <c r="IO24" s="19">
        <v>48.18</v>
      </c>
      <c r="IP24" s="19">
        <v>48.181429999999999</v>
      </c>
      <c r="IQ24" s="19">
        <v>-0.68142999999999998</v>
      </c>
      <c r="IR24" s="19"/>
      <c r="IS24" s="19"/>
      <c r="IT24" s="19"/>
      <c r="IU24" s="19">
        <v>0</v>
      </c>
      <c r="IV24" s="19"/>
      <c r="IW24" s="19"/>
      <c r="IX24" s="19"/>
      <c r="IY24" s="19">
        <v>0</v>
      </c>
      <c r="IZ24" s="19"/>
      <c r="JA24" s="19"/>
      <c r="JB24" s="19"/>
      <c r="JC24" s="19">
        <v>0</v>
      </c>
      <c r="JD24" s="19">
        <v>86.8</v>
      </c>
      <c r="JE24" s="19">
        <v>88.38</v>
      </c>
      <c r="JF24" s="19">
        <v>88.384450000000001</v>
      </c>
      <c r="JG24" s="19">
        <v>-1.5844499999999999</v>
      </c>
      <c r="JH24" s="19">
        <v>179</v>
      </c>
      <c r="JI24" s="19">
        <v>171.34666999999999</v>
      </c>
      <c r="JJ24" s="19">
        <v>171.34719000000001</v>
      </c>
      <c r="JK24" s="19">
        <v>7.6528099999999997</v>
      </c>
      <c r="JL24" s="19">
        <v>176.8</v>
      </c>
      <c r="JM24" s="19">
        <v>171.34666999999999</v>
      </c>
      <c r="JN24" s="19">
        <v>171.34719000000001</v>
      </c>
      <c r="JO24" s="19">
        <v>5.4528100000000004</v>
      </c>
      <c r="JP24" s="19">
        <v>0</v>
      </c>
      <c r="JQ24" s="19">
        <v>0</v>
      </c>
      <c r="JR24" s="19"/>
      <c r="JS24" s="19">
        <v>0</v>
      </c>
      <c r="JT24" s="19">
        <v>175.5</v>
      </c>
      <c r="JU24" s="19">
        <v>171.34666999999999</v>
      </c>
      <c r="JV24" s="19">
        <v>171.34719000000001</v>
      </c>
      <c r="JW24" s="19">
        <v>4.1528099999999997</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7.6</v>
      </c>
      <c r="KW24" s="19">
        <v>0</v>
      </c>
      <c r="KX24" s="19">
        <v>0</v>
      </c>
      <c r="KY24" s="19">
        <v>7.6</v>
      </c>
      <c r="KZ24" s="19"/>
      <c r="LA24" s="19"/>
      <c r="LB24" s="19"/>
      <c r="LC24" s="19">
        <v>0</v>
      </c>
      <c r="LD24" s="19">
        <v>1.7</v>
      </c>
      <c r="LE24" s="19">
        <v>1.78</v>
      </c>
      <c r="LF24" s="19">
        <v>1.7823800000000001</v>
      </c>
      <c r="LG24" s="19">
        <v>-8.2379999999999995E-2</v>
      </c>
      <c r="LH24" s="19">
        <v>47.8</v>
      </c>
      <c r="LI24" s="19">
        <v>95.49</v>
      </c>
      <c r="LJ24" s="19">
        <v>108.19494</v>
      </c>
      <c r="LK24" s="19">
        <v>-60.394939999999998</v>
      </c>
      <c r="LL24" s="19">
        <v>88.8</v>
      </c>
      <c r="LM24" s="19">
        <v>79.790000000000006</v>
      </c>
      <c r="LN24" s="19">
        <v>79.696529999999996</v>
      </c>
      <c r="LO24" s="19">
        <v>9.1034699999999997</v>
      </c>
      <c r="LP24" s="19">
        <v>66.099999999999994</v>
      </c>
      <c r="LQ24" s="19">
        <v>67.13</v>
      </c>
      <c r="LR24" s="19">
        <v>67.133979999999994</v>
      </c>
      <c r="LS24" s="19">
        <v>-1.0339799999999999</v>
      </c>
      <c r="LT24" s="19">
        <v>71.900000000000006</v>
      </c>
      <c r="LU24" s="19">
        <v>65.98</v>
      </c>
      <c r="LV24" s="19">
        <v>65.984269999999995</v>
      </c>
      <c r="LW24" s="19">
        <v>5.9157299999999999</v>
      </c>
      <c r="LX24" s="19">
        <v>29.9</v>
      </c>
      <c r="LY24" s="19">
        <v>27.31</v>
      </c>
      <c r="LZ24" s="19">
        <v>27.30715</v>
      </c>
      <c r="MA24" s="19">
        <v>2.5928499999999999</v>
      </c>
      <c r="MB24" s="19"/>
      <c r="MC24" s="19"/>
      <c r="MD24" s="19"/>
      <c r="ME24" s="19">
        <v>0</v>
      </c>
      <c r="MF24" s="19"/>
      <c r="MG24" s="19"/>
      <c r="MH24" s="19"/>
      <c r="MI24" s="19">
        <v>0</v>
      </c>
      <c r="MJ24" s="19"/>
      <c r="MK24" s="19"/>
      <c r="ML24" s="19"/>
      <c r="MM24" s="19">
        <v>0</v>
      </c>
      <c r="MN24" s="19">
        <v>147.9</v>
      </c>
      <c r="MO24" s="19">
        <v>149.77332999999999</v>
      </c>
      <c r="MP24" s="19">
        <v>149.77186</v>
      </c>
      <c r="MQ24" s="19">
        <v>-1.8718600000000001</v>
      </c>
      <c r="MR24" s="19">
        <v>149</v>
      </c>
      <c r="MS24" s="19">
        <v>149.77332999999999</v>
      </c>
      <c r="MT24" s="19">
        <v>149.77186</v>
      </c>
      <c r="MU24" s="19">
        <v>-0.77185999999999999</v>
      </c>
      <c r="MV24" s="19">
        <v>150.5</v>
      </c>
      <c r="MW24" s="19">
        <v>149.77332999999999</v>
      </c>
      <c r="MX24" s="19">
        <v>149.77186</v>
      </c>
      <c r="MY24" s="19">
        <v>0.72814000000000001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v>
      </c>
      <c r="OC24" s="19">
        <v>0.11</v>
      </c>
      <c r="OD24" s="19">
        <v>0.113</v>
      </c>
      <c r="OE24" s="19">
        <v>-0.113</v>
      </c>
      <c r="OF24" s="19">
        <v>43.8</v>
      </c>
      <c r="OG24" s="19">
        <v>85.5</v>
      </c>
      <c r="OH24" s="19">
        <v>87.805000000000007</v>
      </c>
      <c r="OI24" s="19">
        <v>-44.005000000000003</v>
      </c>
      <c r="OJ24" s="19">
        <v>60.1</v>
      </c>
      <c r="OK24" s="19">
        <v>48.55</v>
      </c>
      <c r="OL24" s="19">
        <v>48.548000000000002</v>
      </c>
      <c r="OM24" s="19">
        <v>11.552</v>
      </c>
      <c r="ON24" s="19">
        <v>1.9</v>
      </c>
      <c r="OO24" s="19">
        <v>8.9700000000000006</v>
      </c>
      <c r="OP24" s="19">
        <v>8.9740000000000002</v>
      </c>
      <c r="OQ24" s="19">
        <v>-7.0739999999999998</v>
      </c>
      <c r="OR24" s="19">
        <v>0</v>
      </c>
      <c r="OS24" s="19">
        <v>0</v>
      </c>
      <c r="OT24" s="19">
        <v>0</v>
      </c>
      <c r="OU24" s="19">
        <v>0</v>
      </c>
      <c r="OV24" s="19">
        <v>14.2</v>
      </c>
      <c r="OW24" s="19">
        <v>13.11</v>
      </c>
      <c r="OX24" s="19">
        <v>13.10679</v>
      </c>
      <c r="OY24" s="19">
        <v>1.09321</v>
      </c>
      <c r="OZ24" s="19">
        <v>10</v>
      </c>
      <c r="PA24" s="19">
        <v>9</v>
      </c>
      <c r="PB24" s="19">
        <v>9.0000300000000006</v>
      </c>
      <c r="PC24" s="19">
        <v>0.99997000000000003</v>
      </c>
      <c r="PD24" s="19">
        <v>4.5999999999999996</v>
      </c>
      <c r="PE24" s="19">
        <v>4.87</v>
      </c>
      <c r="PF24" s="19">
        <v>5.5591400000000002</v>
      </c>
      <c r="PG24" s="19">
        <v>-0.95913999999999999</v>
      </c>
      <c r="PH24" s="19">
        <v>0</v>
      </c>
      <c r="PI24" s="19">
        <v>0</v>
      </c>
      <c r="PJ24" s="19">
        <v>0</v>
      </c>
      <c r="PK24" s="19">
        <v>0</v>
      </c>
      <c r="PL24" s="19">
        <v>1.5</v>
      </c>
      <c r="PM24" s="19">
        <v>1.5</v>
      </c>
      <c r="PN24" s="19">
        <v>1.5</v>
      </c>
      <c r="PO24" s="19">
        <v>0</v>
      </c>
      <c r="PP24" s="19">
        <v>2.6</v>
      </c>
      <c r="PQ24" s="19">
        <v>2.5</v>
      </c>
      <c r="PR24" s="19">
        <v>2.5</v>
      </c>
      <c r="PS24" s="19">
        <v>0.1</v>
      </c>
      <c r="PT24" s="19">
        <v>20.2</v>
      </c>
      <c r="PU24" s="19">
        <v>19.420000000000002</v>
      </c>
      <c r="PV24" s="19">
        <v>19.417470000000002</v>
      </c>
      <c r="PW24" s="19">
        <v>0.78252999999999995</v>
      </c>
      <c r="PX24" s="19">
        <v>20</v>
      </c>
      <c r="PY24" s="19">
        <v>19.420000000000002</v>
      </c>
      <c r="PZ24" s="19">
        <v>19.417470000000002</v>
      </c>
      <c r="QA24" s="19">
        <v>0.58252999999999999</v>
      </c>
      <c r="QB24" s="19">
        <v>10.7</v>
      </c>
      <c r="QC24" s="19">
        <v>11.65</v>
      </c>
      <c r="QD24" s="19">
        <v>11.65048</v>
      </c>
      <c r="QE24" s="19">
        <v>-0.95047999999999999</v>
      </c>
      <c r="QF24" s="19">
        <v>3.2</v>
      </c>
      <c r="QG24" s="19">
        <v>3.5</v>
      </c>
      <c r="QH24" s="19">
        <v>3.5</v>
      </c>
      <c r="QI24" s="19">
        <v>-0.3</v>
      </c>
      <c r="QJ24" s="19">
        <v>18.399999999999999</v>
      </c>
      <c r="QK24" s="19">
        <v>17.96</v>
      </c>
      <c r="QL24" s="19">
        <v>17.96116</v>
      </c>
      <c r="QM24" s="19">
        <v>0.43884000000000001</v>
      </c>
      <c r="QN24" s="19">
        <v>2.9</v>
      </c>
      <c r="QO24" s="19">
        <v>5.01</v>
      </c>
      <c r="QP24" s="19">
        <v>5.0119999999999996</v>
      </c>
      <c r="QQ24" s="19">
        <v>-2.1120000000000001</v>
      </c>
      <c r="QR24" s="19">
        <v>2.2000000000000002</v>
      </c>
      <c r="QS24" s="19">
        <v>7.45</v>
      </c>
      <c r="QT24" s="19">
        <v>7.4530000000000003</v>
      </c>
      <c r="QU24" s="19">
        <v>-5.2530000000000001</v>
      </c>
      <c r="QV24" s="19">
        <v>18.8</v>
      </c>
      <c r="QW24" s="19">
        <v>19.54</v>
      </c>
      <c r="QX24" s="19">
        <v>19.535</v>
      </c>
      <c r="QY24" s="19">
        <v>-0.73499999999999999</v>
      </c>
      <c r="QZ24" s="19">
        <v>58.6</v>
      </c>
      <c r="RA24" s="19">
        <v>55.3</v>
      </c>
      <c r="RB24" s="19">
        <v>55.295000000000002</v>
      </c>
      <c r="RC24" s="19">
        <v>3.3050000000000002</v>
      </c>
      <c r="RD24" s="19">
        <v>4.5</v>
      </c>
      <c r="RE24" s="19">
        <v>4.2</v>
      </c>
      <c r="RF24" s="19">
        <v>4.2</v>
      </c>
      <c r="RG24" s="19">
        <v>0.3</v>
      </c>
      <c r="RH24" s="19">
        <v>2.2999999999999998</v>
      </c>
      <c r="RI24" s="19">
        <v>2.4</v>
      </c>
      <c r="RJ24" s="19">
        <v>2.4</v>
      </c>
      <c r="RK24" s="19">
        <v>-0.1</v>
      </c>
      <c r="RL24" s="19">
        <v>1.1000000000000001</v>
      </c>
      <c r="RM24" s="19">
        <v>1.2</v>
      </c>
      <c r="RN24" s="19">
        <v>1.2</v>
      </c>
      <c r="RO24" s="19">
        <v>-0.1</v>
      </c>
      <c r="RP24" s="19">
        <v>2.8</v>
      </c>
      <c r="RQ24" s="19">
        <v>2.8</v>
      </c>
      <c r="RR24" s="19">
        <v>2.8</v>
      </c>
      <c r="RS24" s="19">
        <v>0</v>
      </c>
      <c r="RT24" s="19">
        <v>1.2</v>
      </c>
      <c r="RU24" s="19">
        <v>1.29</v>
      </c>
      <c r="RV24" s="19">
        <v>1.2849999999999999</v>
      </c>
      <c r="RW24" s="19">
        <v>-8.5000000000000006E-2</v>
      </c>
      <c r="RX24" s="19">
        <v>2.5</v>
      </c>
      <c r="RY24" s="19">
        <v>2.75</v>
      </c>
      <c r="RZ24" s="19">
        <v>2.7509999999999999</v>
      </c>
      <c r="SA24" s="19">
        <v>-0.251</v>
      </c>
      <c r="SB24" s="19">
        <v>13.4</v>
      </c>
      <c r="SC24" s="19">
        <v>4.83</v>
      </c>
      <c r="SD24" s="19">
        <v>8.2587200000000003</v>
      </c>
      <c r="SE24" s="19">
        <v>5.1412800000000001</v>
      </c>
      <c r="SF24" s="19">
        <v>1.5</v>
      </c>
      <c r="SG24" s="19">
        <v>1.9</v>
      </c>
      <c r="SH24" s="19">
        <v>1.9</v>
      </c>
      <c r="SI24" s="19">
        <v>-0.4</v>
      </c>
      <c r="SJ24" s="19">
        <v>0.4</v>
      </c>
      <c r="SK24" s="19">
        <v>0.4</v>
      </c>
      <c r="SL24" s="19">
        <v>0.4</v>
      </c>
      <c r="SM24" s="19">
        <v>0</v>
      </c>
      <c r="SN24" s="19">
        <v>12.3</v>
      </c>
      <c r="SO24" s="19">
        <v>15.92</v>
      </c>
      <c r="SP24" s="19">
        <v>15.922330000000001</v>
      </c>
      <c r="SQ24" s="19">
        <v>-3.6223299999999998</v>
      </c>
      <c r="SR24" s="19">
        <v>3.5</v>
      </c>
      <c r="SS24" s="19">
        <v>4.5</v>
      </c>
      <c r="ST24" s="19">
        <v>4.5</v>
      </c>
      <c r="SU24" s="19">
        <v>-1</v>
      </c>
      <c r="SV24" s="19">
        <v>0</v>
      </c>
      <c r="SW24" s="19">
        <v>7</v>
      </c>
      <c r="SX24" s="19">
        <v>7</v>
      </c>
      <c r="SY24" s="19">
        <v>-7</v>
      </c>
      <c r="SZ24" s="19">
        <v>0</v>
      </c>
      <c r="TA24" s="19">
        <v>10.68</v>
      </c>
      <c r="TB24" s="19">
        <v>10.67961</v>
      </c>
      <c r="TC24" s="19">
        <v>-10.67961</v>
      </c>
      <c r="TD24" s="19">
        <v>17.100000000000001</v>
      </c>
      <c r="TE24" s="19">
        <v>17.09</v>
      </c>
      <c r="TF24" s="19">
        <v>17.08737</v>
      </c>
      <c r="TG24" s="19">
        <v>1.2630000000000001E-2</v>
      </c>
      <c r="TH24" s="19">
        <v>12.1</v>
      </c>
      <c r="TI24" s="19">
        <v>15.7</v>
      </c>
      <c r="TJ24" s="19">
        <v>15.555</v>
      </c>
      <c r="TK24" s="19">
        <v>-3.4550000000000001</v>
      </c>
      <c r="TL24" s="19">
        <v>4.4000000000000004</v>
      </c>
      <c r="TM24" s="19">
        <v>10.37</v>
      </c>
      <c r="TN24" s="19">
        <v>10.372999999999999</v>
      </c>
      <c r="TO24" s="19">
        <v>-5.9729999999999999</v>
      </c>
      <c r="TP24" s="19"/>
      <c r="TQ24" s="19">
        <v>21.52</v>
      </c>
      <c r="TR24" s="19">
        <v>21.52</v>
      </c>
      <c r="TS24" s="19">
        <v>-21.52</v>
      </c>
      <c r="TT24" s="19">
        <v>60.5</v>
      </c>
      <c r="TU24" s="19">
        <v>42.7</v>
      </c>
      <c r="TV24" s="19">
        <v>40.875999999999998</v>
      </c>
      <c r="TW24" s="19">
        <v>19.623999999999999</v>
      </c>
      <c r="TX24" s="19">
        <v>101.1</v>
      </c>
      <c r="TY24" s="19">
        <v>60.1</v>
      </c>
      <c r="TZ24" s="19">
        <v>57.795999999999999</v>
      </c>
      <c r="UA24" s="19">
        <v>43.304000000000002</v>
      </c>
      <c r="UB24" s="19">
        <v>3.4</v>
      </c>
      <c r="UC24" s="19">
        <v>3.87</v>
      </c>
      <c r="UD24" s="19">
        <v>3.8650000000000002</v>
      </c>
      <c r="UE24" s="19">
        <v>-0.46500000000000002</v>
      </c>
      <c r="UF24" s="19">
        <v>2.5</v>
      </c>
      <c r="UG24" s="19">
        <v>3.33</v>
      </c>
      <c r="UH24" s="19">
        <v>3.3340000000000001</v>
      </c>
      <c r="UI24" s="19">
        <v>-0.83399999999999996</v>
      </c>
      <c r="UJ24" s="19">
        <v>12</v>
      </c>
      <c r="UK24" s="19">
        <v>13.59</v>
      </c>
      <c r="UL24" s="19">
        <v>13.592230000000001</v>
      </c>
      <c r="UM24" s="19">
        <v>-1.59223</v>
      </c>
      <c r="UN24" s="19">
        <v>3.8</v>
      </c>
      <c r="UO24" s="19">
        <v>4</v>
      </c>
      <c r="UP24" s="19">
        <v>4</v>
      </c>
      <c r="UQ24" s="19">
        <v>-0.2</v>
      </c>
      <c r="UR24" s="19">
        <v>8.9</v>
      </c>
      <c r="US24" s="19">
        <v>8.1999999999999993</v>
      </c>
      <c r="UT24" s="19">
        <v>8.1999999999999993</v>
      </c>
      <c r="UU24" s="19">
        <v>0.7</v>
      </c>
      <c r="UV24" s="19">
        <v>6.8</v>
      </c>
      <c r="UW24" s="19">
        <v>8.5</v>
      </c>
      <c r="UX24" s="19">
        <v>8.5</v>
      </c>
      <c r="UY24" s="19">
        <v>-1.7</v>
      </c>
      <c r="UZ24" s="19">
        <v>7.4</v>
      </c>
      <c r="VA24" s="19">
        <v>9</v>
      </c>
      <c r="VB24" s="19">
        <v>9</v>
      </c>
      <c r="VC24" s="19">
        <v>-1.6</v>
      </c>
      <c r="VD24" s="19">
        <v>7.6</v>
      </c>
      <c r="VE24" s="19">
        <v>9</v>
      </c>
      <c r="VF24" s="19">
        <v>9</v>
      </c>
      <c r="VG24" s="19">
        <v>-1.4</v>
      </c>
      <c r="VH24" s="19">
        <v>0.6</v>
      </c>
      <c r="VI24" s="19">
        <v>5.79</v>
      </c>
      <c r="VJ24" s="19">
        <v>5.7910000000000004</v>
      </c>
      <c r="VK24" s="19">
        <v>-5.1909999999999998</v>
      </c>
      <c r="VL24" s="19">
        <v>202.5</v>
      </c>
      <c r="VM24" s="19">
        <v>149.18</v>
      </c>
      <c r="VN24" s="19">
        <v>149.178</v>
      </c>
      <c r="VO24" s="19">
        <v>53.322000000000003</v>
      </c>
      <c r="VP24" s="19">
        <v>6.9</v>
      </c>
      <c r="VQ24" s="19">
        <v>11.51</v>
      </c>
      <c r="VR24" s="19">
        <v>11.510999999999999</v>
      </c>
      <c r="VS24" s="19">
        <v>-4.6109999999999998</v>
      </c>
      <c r="VT24" s="19">
        <v>110.3</v>
      </c>
      <c r="VU24" s="19">
        <v>102.14</v>
      </c>
      <c r="VV24" s="19">
        <v>102.13500000000001</v>
      </c>
      <c r="VW24" s="19">
        <v>8.1649999999999991</v>
      </c>
      <c r="VX24" s="19">
        <v>0.6</v>
      </c>
      <c r="VY24" s="19">
        <v>0.6</v>
      </c>
      <c r="VZ24" s="19">
        <v>0.6</v>
      </c>
      <c r="WA24" s="19">
        <v>0</v>
      </c>
      <c r="WB24" s="19">
        <v>6.6</v>
      </c>
      <c r="WC24" s="19">
        <v>52</v>
      </c>
      <c r="WD24" s="19">
        <v>48.530999999999999</v>
      </c>
      <c r="WE24" s="19">
        <v>-41.930999999999997</v>
      </c>
      <c r="WF24" s="19">
        <v>6.4</v>
      </c>
      <c r="WG24" s="19">
        <v>57.9</v>
      </c>
      <c r="WH24" s="19">
        <v>57.281999999999996</v>
      </c>
      <c r="WI24" s="19">
        <v>-50.881999999999998</v>
      </c>
      <c r="WJ24" s="19">
        <v>80.5</v>
      </c>
      <c r="WK24" s="19">
        <v>76.099999999999994</v>
      </c>
      <c r="WL24" s="19">
        <v>76.100999999999999</v>
      </c>
      <c r="WM24" s="19">
        <v>4.399</v>
      </c>
      <c r="WN24" s="19">
        <v>6.9</v>
      </c>
      <c r="WO24" s="19">
        <v>4.3499999999999996</v>
      </c>
      <c r="WP24" s="19">
        <v>4.351</v>
      </c>
      <c r="WQ24" s="19">
        <v>2.5489999999999999</v>
      </c>
      <c r="WR24" s="19">
        <v>5.6</v>
      </c>
      <c r="WS24" s="19">
        <v>5.4</v>
      </c>
      <c r="WT24" s="19">
        <v>5.4</v>
      </c>
      <c r="WU24" s="19">
        <v>0.2</v>
      </c>
      <c r="WV24" s="19">
        <v>19</v>
      </c>
      <c r="WW24" s="19">
        <v>18.45</v>
      </c>
      <c r="WX24" s="19">
        <v>18.4466</v>
      </c>
      <c r="WY24" s="19">
        <v>0.5534</v>
      </c>
      <c r="WZ24" s="19">
        <v>8.9</v>
      </c>
      <c r="XA24" s="19">
        <v>10.6</v>
      </c>
      <c r="XB24" s="19">
        <v>10.6</v>
      </c>
      <c r="XC24" s="19">
        <v>-1.7</v>
      </c>
      <c r="XD24" s="19">
        <v>43.5</v>
      </c>
      <c r="XE24" s="19">
        <v>59.892859999999999</v>
      </c>
      <c r="XF24" s="19">
        <v>42</v>
      </c>
      <c r="XG24" s="19">
        <v>1.5</v>
      </c>
      <c r="XH24" s="19">
        <v>29.2</v>
      </c>
      <c r="XI24" s="19">
        <v>18.107140000000001</v>
      </c>
      <c r="XJ24" s="19">
        <v>13</v>
      </c>
      <c r="XK24" s="19">
        <v>16.2</v>
      </c>
      <c r="XL24" s="19">
        <v>16.5</v>
      </c>
      <c r="XM24" s="19">
        <v>14</v>
      </c>
      <c r="XN24" s="19">
        <v>14</v>
      </c>
      <c r="XO24" s="19">
        <v>2.5</v>
      </c>
      <c r="XP24" s="19"/>
      <c r="XQ24" s="19"/>
      <c r="XR24" s="19"/>
      <c r="XS24" s="19">
        <v>0</v>
      </c>
      <c r="XT24" s="19">
        <v>8.3000000000000007</v>
      </c>
      <c r="XU24" s="19">
        <v>7.85</v>
      </c>
      <c r="XV24" s="19">
        <v>7.85</v>
      </c>
      <c r="XW24" s="19">
        <v>0.45</v>
      </c>
      <c r="XX24" s="19"/>
      <c r="XY24" s="19"/>
      <c r="XZ24" s="19"/>
      <c r="YA24" s="19">
        <v>0</v>
      </c>
      <c r="YB24" s="19"/>
      <c r="YC24" s="19"/>
      <c r="YD24" s="19"/>
      <c r="YE24" s="19">
        <v>0</v>
      </c>
    </row>
    <row r="25" spans="1:655" ht="24" customHeight="1" x14ac:dyDescent="0.25">
      <c r="A25" s="1"/>
      <c r="B25" s="13" t="s">
        <v>75</v>
      </c>
      <c r="C25" s="13" t="s">
        <v>909</v>
      </c>
      <c r="D25" s="14">
        <v>61.1</v>
      </c>
      <c r="E25" s="14">
        <v>66.39</v>
      </c>
      <c r="F25" s="14">
        <v>72.547499999999999</v>
      </c>
      <c r="G25" s="14">
        <v>-11.4475</v>
      </c>
      <c r="H25" s="14">
        <v>653.70000000000005</v>
      </c>
      <c r="I25" s="14">
        <v>643.66</v>
      </c>
      <c r="J25" s="14">
        <v>643.65809000000002</v>
      </c>
      <c r="K25" s="14">
        <v>10.04191</v>
      </c>
      <c r="L25" s="14">
        <v>148.19999999999999</v>
      </c>
      <c r="M25" s="14">
        <v>147.32</v>
      </c>
      <c r="N25" s="14">
        <v>209.39340999999999</v>
      </c>
      <c r="O25" s="14">
        <v>-61.19341</v>
      </c>
      <c r="P25" s="14"/>
      <c r="Q25" s="14"/>
      <c r="R25" s="14"/>
      <c r="S25" s="14">
        <v>0</v>
      </c>
      <c r="T25" s="14"/>
      <c r="U25" s="14"/>
      <c r="V25" s="14"/>
      <c r="W25" s="14">
        <v>0</v>
      </c>
      <c r="X25" s="14">
        <v>61.9</v>
      </c>
      <c r="Y25" s="14">
        <v>76.8</v>
      </c>
      <c r="Z25" s="14">
        <v>76.797380000000004</v>
      </c>
      <c r="AA25" s="14">
        <v>-14.89738</v>
      </c>
      <c r="AB25" s="14">
        <v>112.5</v>
      </c>
      <c r="AC25" s="14">
        <v>100</v>
      </c>
      <c r="AD25" s="14">
        <v>100.65891000000001</v>
      </c>
      <c r="AE25" s="14">
        <v>11.841089999999999</v>
      </c>
      <c r="AF25" s="14"/>
      <c r="AG25" s="14"/>
      <c r="AH25" s="14"/>
      <c r="AI25" s="14">
        <v>0</v>
      </c>
      <c r="AJ25" s="14"/>
      <c r="AK25" s="14"/>
      <c r="AL25" s="14"/>
      <c r="AM25" s="14">
        <v>0</v>
      </c>
      <c r="AN25" s="14">
        <v>121.7</v>
      </c>
      <c r="AO25" s="14">
        <v>143.00889000000001</v>
      </c>
      <c r="AP25" s="14">
        <v>138.56609</v>
      </c>
      <c r="AQ25" s="14">
        <v>-16.86609</v>
      </c>
      <c r="AR25" s="14">
        <v>122</v>
      </c>
      <c r="AS25" s="14">
        <v>143.00889000000001</v>
      </c>
      <c r="AT25" s="14">
        <v>138.56609</v>
      </c>
      <c r="AU25" s="14">
        <v>-16.566089999999999</v>
      </c>
      <c r="AV25" s="14">
        <v>122.2</v>
      </c>
      <c r="AW25" s="14">
        <v>143.00889000000001</v>
      </c>
      <c r="AX25" s="14">
        <v>138.56609</v>
      </c>
      <c r="AY25" s="14">
        <v>-16.36609</v>
      </c>
      <c r="AZ25" s="14">
        <v>218.3</v>
      </c>
      <c r="BA25" s="14">
        <v>214.51333</v>
      </c>
      <c r="BB25" s="14">
        <v>207.84913</v>
      </c>
      <c r="BC25" s="14">
        <v>10.45087</v>
      </c>
      <c r="BD25" s="14">
        <v>0</v>
      </c>
      <c r="BE25" s="14">
        <v>0</v>
      </c>
      <c r="BF25" s="14">
        <v>0</v>
      </c>
      <c r="BG25" s="14">
        <v>0</v>
      </c>
      <c r="BH25" s="14"/>
      <c r="BI25" s="14"/>
      <c r="BJ25" s="14"/>
      <c r="BK25" s="14">
        <v>0</v>
      </c>
      <c r="BL25" s="14">
        <v>80.099999999999994</v>
      </c>
      <c r="BM25" s="14">
        <v>347.85</v>
      </c>
      <c r="BN25" s="14">
        <v>363.00542000000002</v>
      </c>
      <c r="BO25" s="14">
        <v>-282.90541999999999</v>
      </c>
      <c r="BP25" s="14">
        <v>5</v>
      </c>
      <c r="BQ25" s="14">
        <v>4.43</v>
      </c>
      <c r="BR25" s="14">
        <v>4.4318299999999997</v>
      </c>
      <c r="BS25" s="14">
        <v>0.56816999999999995</v>
      </c>
      <c r="BT25" s="14"/>
      <c r="BU25" s="14"/>
      <c r="BV25" s="14"/>
      <c r="BW25" s="14">
        <v>0</v>
      </c>
      <c r="BX25" s="14"/>
      <c r="BY25" s="14"/>
      <c r="BZ25" s="14"/>
      <c r="CA25" s="14">
        <v>0</v>
      </c>
      <c r="CB25" s="14"/>
      <c r="CC25" s="14"/>
      <c r="CD25" s="14"/>
      <c r="CE25" s="14">
        <v>0</v>
      </c>
      <c r="CF25" s="14"/>
      <c r="CG25" s="14"/>
      <c r="CH25" s="14"/>
      <c r="CI25" s="14">
        <v>0</v>
      </c>
      <c r="CJ25" s="14">
        <v>158.80000000000001</v>
      </c>
      <c r="CK25" s="14">
        <v>147.03</v>
      </c>
      <c r="CL25" s="14">
        <v>147.02526</v>
      </c>
      <c r="CM25" s="14">
        <v>11.77474</v>
      </c>
      <c r="CN25" s="14">
        <v>7.5</v>
      </c>
      <c r="CO25" s="14">
        <v>5.13</v>
      </c>
      <c r="CP25" s="14">
        <v>5.1333399999999996</v>
      </c>
      <c r="CQ25" s="14">
        <v>2.36666</v>
      </c>
      <c r="CR25" s="14">
        <v>5.9</v>
      </c>
      <c r="CS25" s="14">
        <v>2.82</v>
      </c>
      <c r="CT25" s="14">
        <v>2.8177500000000002</v>
      </c>
      <c r="CU25" s="14">
        <v>3.0822500000000002</v>
      </c>
      <c r="CV25" s="14">
        <v>0</v>
      </c>
      <c r="CW25" s="14">
        <v>0</v>
      </c>
      <c r="CX25" s="14"/>
      <c r="CY25" s="14">
        <v>0</v>
      </c>
      <c r="CZ25" s="14">
        <v>6.9</v>
      </c>
      <c r="DA25" s="14">
        <v>6.88</v>
      </c>
      <c r="DB25" s="14">
        <v>6.8787000000000003</v>
      </c>
      <c r="DC25" s="14">
        <v>2.1299999999999999E-2</v>
      </c>
      <c r="DD25" s="14">
        <v>12.5</v>
      </c>
      <c r="DE25" s="14">
        <v>14.92</v>
      </c>
      <c r="DF25" s="14">
        <v>14.799429999999999</v>
      </c>
      <c r="DG25" s="14">
        <v>-2.2994300000000001</v>
      </c>
      <c r="DH25" s="14">
        <v>84.5</v>
      </c>
      <c r="DI25" s="14">
        <v>77.86</v>
      </c>
      <c r="DJ25" s="14">
        <v>51.021990000000002</v>
      </c>
      <c r="DK25" s="14">
        <v>33.478009999999998</v>
      </c>
      <c r="DL25" s="14"/>
      <c r="DM25" s="14"/>
      <c r="DN25" s="14"/>
      <c r="DO25" s="14">
        <v>0</v>
      </c>
      <c r="DP25" s="14"/>
      <c r="DQ25" s="14"/>
      <c r="DR25" s="14"/>
      <c r="DS25" s="14">
        <v>0</v>
      </c>
      <c r="DT25" s="14"/>
      <c r="DU25" s="14"/>
      <c r="DV25" s="14"/>
      <c r="DW25" s="14">
        <v>0</v>
      </c>
      <c r="DX25" s="14"/>
      <c r="DY25" s="14"/>
      <c r="DZ25" s="14"/>
      <c r="EA25" s="14">
        <v>0</v>
      </c>
      <c r="EB25" s="14">
        <v>0</v>
      </c>
      <c r="EC25" s="14">
        <v>0</v>
      </c>
      <c r="ED25" s="14">
        <v>0</v>
      </c>
      <c r="EE25" s="14">
        <v>0</v>
      </c>
      <c r="EF25" s="14">
        <v>103.4</v>
      </c>
      <c r="EG25" s="14">
        <v>20.62</v>
      </c>
      <c r="EH25" s="14">
        <v>130.88226</v>
      </c>
      <c r="EI25" s="14">
        <v>-27.48226</v>
      </c>
      <c r="EJ25" s="14"/>
      <c r="EK25" s="14"/>
      <c r="EL25" s="14"/>
      <c r="EM25" s="14">
        <v>0</v>
      </c>
      <c r="EN25" s="14"/>
      <c r="EO25" s="14"/>
      <c r="EP25" s="14"/>
      <c r="EQ25" s="14">
        <v>0</v>
      </c>
      <c r="ER25" s="14"/>
      <c r="ES25" s="14"/>
      <c r="ET25" s="14"/>
      <c r="EU25" s="14">
        <v>0</v>
      </c>
      <c r="EV25" s="14">
        <v>6.5</v>
      </c>
      <c r="EW25" s="14">
        <v>0</v>
      </c>
      <c r="EX25" s="14">
        <v>0</v>
      </c>
      <c r="EY25" s="14">
        <v>6.5</v>
      </c>
      <c r="EZ25" s="14">
        <v>149.69999999999999</v>
      </c>
      <c r="FA25" s="14">
        <v>144.33000000000001</v>
      </c>
      <c r="FB25" s="14">
        <v>144.33006</v>
      </c>
      <c r="FC25" s="14">
        <v>5.3699399999999997</v>
      </c>
      <c r="FD25" s="14">
        <v>55.2</v>
      </c>
      <c r="FE25" s="14">
        <v>55.2</v>
      </c>
      <c r="FF25" s="14">
        <v>55.201830000000001</v>
      </c>
      <c r="FG25" s="14">
        <v>-1.83E-3</v>
      </c>
      <c r="FH25" s="14">
        <v>40.6</v>
      </c>
      <c r="FI25" s="14">
        <v>0</v>
      </c>
      <c r="FJ25" s="14">
        <v>44.380850000000002</v>
      </c>
      <c r="FK25" s="14">
        <v>-3.78085</v>
      </c>
      <c r="FL25" s="14">
        <v>36.299999999999997</v>
      </c>
      <c r="FM25" s="14">
        <v>30.17</v>
      </c>
      <c r="FN25" s="14">
        <v>30.16769</v>
      </c>
      <c r="FO25" s="14">
        <v>6.1323100000000004</v>
      </c>
      <c r="FP25" s="14">
        <v>18.600000000000001</v>
      </c>
      <c r="FQ25" s="14">
        <v>18.260000000000002</v>
      </c>
      <c r="FR25" s="14">
        <v>18.264620000000001</v>
      </c>
      <c r="FS25" s="14">
        <v>0.33538000000000001</v>
      </c>
      <c r="FT25" s="14">
        <v>19.8</v>
      </c>
      <c r="FU25" s="14">
        <v>19.11</v>
      </c>
      <c r="FV25" s="14">
        <v>19.10679</v>
      </c>
      <c r="FW25" s="14">
        <v>0.69320999999999999</v>
      </c>
      <c r="FX25" s="14">
        <v>87.6</v>
      </c>
      <c r="FY25" s="14">
        <v>79.92</v>
      </c>
      <c r="FZ25" s="14">
        <v>79.915289999999999</v>
      </c>
      <c r="GA25" s="14">
        <v>7.6847099999999999</v>
      </c>
      <c r="GB25" s="14">
        <v>185.5</v>
      </c>
      <c r="GC25" s="14">
        <v>165.18333000000001</v>
      </c>
      <c r="GD25" s="14">
        <v>134.02108999999999</v>
      </c>
      <c r="GE25" s="14">
        <v>51.478909999999999</v>
      </c>
      <c r="GF25" s="14">
        <v>186.2</v>
      </c>
      <c r="GG25" s="14">
        <v>165.18333000000001</v>
      </c>
      <c r="GH25" s="14">
        <v>134.02108999999999</v>
      </c>
      <c r="GI25" s="14">
        <v>52.178910000000002</v>
      </c>
      <c r="GJ25" s="14">
        <v>183.5</v>
      </c>
      <c r="GK25" s="14">
        <v>165.18333000000001</v>
      </c>
      <c r="GL25" s="14">
        <v>134.02108999999999</v>
      </c>
      <c r="GM25" s="14">
        <v>49.478909999999999</v>
      </c>
      <c r="GN25" s="14">
        <v>89.4</v>
      </c>
      <c r="GO25" s="14">
        <v>88.96</v>
      </c>
      <c r="GP25" s="14">
        <v>88.962050000000005</v>
      </c>
      <c r="GQ25" s="14">
        <v>0.43795000000000001</v>
      </c>
      <c r="GR25" s="14">
        <v>7.6</v>
      </c>
      <c r="GS25" s="14">
        <v>9.09</v>
      </c>
      <c r="GT25" s="14">
        <v>9.09</v>
      </c>
      <c r="GU25" s="14">
        <v>-1.49</v>
      </c>
      <c r="GV25" s="14">
        <v>2</v>
      </c>
      <c r="GW25" s="14">
        <v>9.85</v>
      </c>
      <c r="GX25" s="14">
        <v>9.8520099999999999</v>
      </c>
      <c r="GY25" s="14">
        <v>-7.8520099999999999</v>
      </c>
      <c r="GZ25" s="14">
        <v>34.200000000000003</v>
      </c>
      <c r="HA25" s="14">
        <v>34.479999999999997</v>
      </c>
      <c r="HB25" s="14">
        <v>31.29758</v>
      </c>
      <c r="HC25" s="14">
        <v>2.9024200000000002</v>
      </c>
      <c r="HD25" s="14">
        <v>38.200000000000003</v>
      </c>
      <c r="HE25" s="14">
        <v>40.78</v>
      </c>
      <c r="HF25" s="14">
        <v>40.78398</v>
      </c>
      <c r="HG25" s="14">
        <v>-2.5839799999999999</v>
      </c>
      <c r="HH25" s="14">
        <v>3.8</v>
      </c>
      <c r="HI25" s="14">
        <v>4.12</v>
      </c>
      <c r="HJ25" s="14">
        <v>4.1192200000000003</v>
      </c>
      <c r="HK25" s="14">
        <v>-0.31922</v>
      </c>
      <c r="HL25" s="14">
        <v>0</v>
      </c>
      <c r="HM25" s="14">
        <v>0</v>
      </c>
      <c r="HN25" s="14">
        <v>0</v>
      </c>
      <c r="HO25" s="14">
        <v>0</v>
      </c>
      <c r="HP25" s="14">
        <v>47.9</v>
      </c>
      <c r="HQ25" s="14">
        <v>42.29</v>
      </c>
      <c r="HR25" s="14">
        <v>41.921320000000001</v>
      </c>
      <c r="HS25" s="14">
        <v>5.9786799999999998</v>
      </c>
      <c r="HT25" s="14"/>
      <c r="HU25" s="14"/>
      <c r="HV25" s="14"/>
      <c r="HW25" s="14">
        <v>0</v>
      </c>
      <c r="HX25" s="14"/>
      <c r="HY25" s="14"/>
      <c r="HZ25" s="14"/>
      <c r="IA25" s="14">
        <v>0</v>
      </c>
      <c r="IB25" s="14">
        <v>47.8</v>
      </c>
      <c r="IC25" s="14">
        <v>0</v>
      </c>
      <c r="ID25" s="14">
        <v>0</v>
      </c>
      <c r="IE25" s="14">
        <v>47.8</v>
      </c>
      <c r="IF25" s="14"/>
      <c r="IG25" s="14">
        <v>0</v>
      </c>
      <c r="IH25" s="14"/>
      <c r="II25" s="14">
        <v>0</v>
      </c>
      <c r="IJ25" s="14"/>
      <c r="IK25" s="14"/>
      <c r="IL25" s="14"/>
      <c r="IM25" s="14">
        <v>0</v>
      </c>
      <c r="IN25" s="14">
        <v>47.7</v>
      </c>
      <c r="IO25" s="14">
        <v>48.18</v>
      </c>
      <c r="IP25" s="14">
        <v>48.181429999999999</v>
      </c>
      <c r="IQ25" s="14">
        <v>-0.48143000000000002</v>
      </c>
      <c r="IR25" s="14"/>
      <c r="IS25" s="14"/>
      <c r="IT25" s="14"/>
      <c r="IU25" s="14">
        <v>0</v>
      </c>
      <c r="IV25" s="14"/>
      <c r="IW25" s="14"/>
      <c r="IX25" s="14"/>
      <c r="IY25" s="14">
        <v>0</v>
      </c>
      <c r="IZ25" s="14"/>
      <c r="JA25" s="14"/>
      <c r="JB25" s="14"/>
      <c r="JC25" s="14">
        <v>0</v>
      </c>
      <c r="JD25" s="14">
        <v>87.8</v>
      </c>
      <c r="JE25" s="14">
        <v>88.38</v>
      </c>
      <c r="JF25" s="14">
        <v>88.384450000000001</v>
      </c>
      <c r="JG25" s="14">
        <v>-0.58445000000000003</v>
      </c>
      <c r="JH25" s="14">
        <v>177.2</v>
      </c>
      <c r="JI25" s="14">
        <v>171.34666999999999</v>
      </c>
      <c r="JJ25" s="14">
        <v>171.34717000000001</v>
      </c>
      <c r="JK25" s="14">
        <v>5.85283</v>
      </c>
      <c r="JL25" s="14">
        <v>175.5</v>
      </c>
      <c r="JM25" s="14">
        <v>171.34666999999999</v>
      </c>
      <c r="JN25" s="14">
        <v>171.34717000000001</v>
      </c>
      <c r="JO25" s="14">
        <v>4.1528299999999998</v>
      </c>
      <c r="JP25" s="14">
        <v>0</v>
      </c>
      <c r="JQ25" s="14">
        <v>0</v>
      </c>
      <c r="JR25" s="14"/>
      <c r="JS25" s="14">
        <v>0</v>
      </c>
      <c r="JT25" s="14">
        <v>175</v>
      </c>
      <c r="JU25" s="14">
        <v>171.34666999999999</v>
      </c>
      <c r="JV25" s="14">
        <v>171.34717000000001</v>
      </c>
      <c r="JW25" s="14">
        <v>3.6528299999999998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7.7</v>
      </c>
      <c r="KW25" s="14">
        <v>11.65</v>
      </c>
      <c r="KX25" s="14">
        <v>11.64681</v>
      </c>
      <c r="KY25" s="14">
        <v>-3.9468100000000002</v>
      </c>
      <c r="KZ25" s="14"/>
      <c r="LA25" s="14"/>
      <c r="LB25" s="14"/>
      <c r="LC25" s="14">
        <v>0</v>
      </c>
      <c r="LD25" s="14">
        <v>1.7</v>
      </c>
      <c r="LE25" s="14">
        <v>1.78</v>
      </c>
      <c r="LF25" s="14">
        <v>1.7823800000000001</v>
      </c>
      <c r="LG25" s="14">
        <v>-8.2379999999999995E-2</v>
      </c>
      <c r="LH25" s="14">
        <v>100.1</v>
      </c>
      <c r="LI25" s="14">
        <v>109.76</v>
      </c>
      <c r="LJ25" s="14">
        <v>41.262880000000003</v>
      </c>
      <c r="LK25" s="14">
        <v>58.837119999999999</v>
      </c>
      <c r="LL25" s="14">
        <v>107.5</v>
      </c>
      <c r="LM25" s="14">
        <v>88.92</v>
      </c>
      <c r="LN25" s="14">
        <v>84.410839999999993</v>
      </c>
      <c r="LO25" s="14">
        <v>23.08916</v>
      </c>
      <c r="LP25" s="14">
        <v>67.5</v>
      </c>
      <c r="LQ25" s="14">
        <v>67.13</v>
      </c>
      <c r="LR25" s="14">
        <v>67.133979999999994</v>
      </c>
      <c r="LS25" s="14">
        <v>0.36602000000000001</v>
      </c>
      <c r="LT25" s="14">
        <v>72.5</v>
      </c>
      <c r="LU25" s="14">
        <v>72.37</v>
      </c>
      <c r="LV25" s="14">
        <v>71.085930000000005</v>
      </c>
      <c r="LW25" s="14">
        <v>1.4140699999999999</v>
      </c>
      <c r="LX25" s="14">
        <v>30.5</v>
      </c>
      <c r="LY25" s="14">
        <v>29.95</v>
      </c>
      <c r="LZ25" s="14">
        <v>29.41844</v>
      </c>
      <c r="MA25" s="14">
        <v>1.0815600000000001</v>
      </c>
      <c r="MB25" s="14"/>
      <c r="MC25" s="14"/>
      <c r="MD25" s="14"/>
      <c r="ME25" s="14">
        <v>0</v>
      </c>
      <c r="MF25" s="14"/>
      <c r="MG25" s="14"/>
      <c r="MH25" s="14"/>
      <c r="MI25" s="14">
        <v>0</v>
      </c>
      <c r="MJ25" s="14"/>
      <c r="MK25" s="14"/>
      <c r="ML25" s="14"/>
      <c r="MM25" s="14">
        <v>0</v>
      </c>
      <c r="MN25" s="14">
        <v>147.4</v>
      </c>
      <c r="MO25" s="14">
        <v>149.77332999999999</v>
      </c>
      <c r="MP25" s="14">
        <v>149.77274</v>
      </c>
      <c r="MQ25" s="14">
        <v>-2.3727399999999998</v>
      </c>
      <c r="MR25" s="14">
        <v>148.6</v>
      </c>
      <c r="MS25" s="14">
        <v>149.77332999999999</v>
      </c>
      <c r="MT25" s="14">
        <v>149.77274</v>
      </c>
      <c r="MU25" s="14">
        <v>-1.1727399999999999</v>
      </c>
      <c r="MV25" s="14">
        <v>150</v>
      </c>
      <c r="MW25" s="14">
        <v>149.77332999999999</v>
      </c>
      <c r="MX25" s="14">
        <v>149.77274</v>
      </c>
      <c r="MY25" s="14">
        <v>0.22725999999999999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0.1</v>
      </c>
      <c r="OC25" s="14">
        <v>0.54</v>
      </c>
      <c r="OD25" s="14">
        <v>0.53500000000000003</v>
      </c>
      <c r="OE25" s="14">
        <v>-0.435</v>
      </c>
      <c r="OF25" s="14">
        <v>55.2</v>
      </c>
      <c r="OG25" s="14">
        <v>78.3</v>
      </c>
      <c r="OH25" s="14">
        <v>79.941000000000003</v>
      </c>
      <c r="OI25" s="14">
        <v>-24.741</v>
      </c>
      <c r="OJ25" s="14">
        <v>62.7</v>
      </c>
      <c r="OK25" s="14">
        <v>58.14</v>
      </c>
      <c r="OL25" s="14">
        <v>58.143000000000001</v>
      </c>
      <c r="OM25" s="14">
        <v>4.5570000000000004</v>
      </c>
      <c r="ON25" s="14">
        <v>1.2</v>
      </c>
      <c r="OO25" s="14">
        <v>8.9700000000000006</v>
      </c>
      <c r="OP25" s="14">
        <v>8.9700000000000006</v>
      </c>
      <c r="OQ25" s="14">
        <v>-7.77</v>
      </c>
      <c r="OR25" s="14">
        <v>0</v>
      </c>
      <c r="OS25" s="14">
        <v>0.1</v>
      </c>
      <c r="OT25" s="14">
        <v>0.1</v>
      </c>
      <c r="OU25" s="14">
        <v>-0.1</v>
      </c>
      <c r="OV25" s="14">
        <v>14.1</v>
      </c>
      <c r="OW25" s="14">
        <v>13.11</v>
      </c>
      <c r="OX25" s="14">
        <v>13.10679</v>
      </c>
      <c r="OY25" s="14">
        <v>0.99321000000000004</v>
      </c>
      <c r="OZ25" s="14">
        <v>10</v>
      </c>
      <c r="PA25" s="14">
        <v>9</v>
      </c>
      <c r="PB25" s="14">
        <v>9.0000300000000006</v>
      </c>
      <c r="PC25" s="14">
        <v>0.99997000000000003</v>
      </c>
      <c r="PD25" s="14">
        <v>4.5999999999999996</v>
      </c>
      <c r="PE25" s="14">
        <v>5.67</v>
      </c>
      <c r="PF25" s="14">
        <v>5.6699400000000004</v>
      </c>
      <c r="PG25" s="14">
        <v>-1.0699399999999999</v>
      </c>
      <c r="PH25" s="14">
        <v>0</v>
      </c>
      <c r="PI25" s="14">
        <v>0</v>
      </c>
      <c r="PJ25" s="14">
        <v>0</v>
      </c>
      <c r="PK25" s="14">
        <v>0</v>
      </c>
      <c r="PL25" s="14">
        <v>1.5</v>
      </c>
      <c r="PM25" s="14">
        <v>1.5</v>
      </c>
      <c r="PN25" s="14">
        <v>1.5</v>
      </c>
      <c r="PO25" s="14">
        <v>0</v>
      </c>
      <c r="PP25" s="14">
        <v>2.6</v>
      </c>
      <c r="PQ25" s="14">
        <v>2.5</v>
      </c>
      <c r="PR25" s="14">
        <v>2.5</v>
      </c>
      <c r="PS25" s="14">
        <v>0.1</v>
      </c>
      <c r="PT25" s="14">
        <v>20.6</v>
      </c>
      <c r="PU25" s="14">
        <v>19.420000000000002</v>
      </c>
      <c r="PV25" s="14">
        <v>19.417470000000002</v>
      </c>
      <c r="PW25" s="14">
        <v>1.1825300000000001</v>
      </c>
      <c r="PX25" s="14">
        <v>20</v>
      </c>
      <c r="PY25" s="14">
        <v>19.420000000000002</v>
      </c>
      <c r="PZ25" s="14">
        <v>19.417470000000002</v>
      </c>
      <c r="QA25" s="14">
        <v>0.58252999999999999</v>
      </c>
      <c r="QB25" s="14">
        <v>10.7</v>
      </c>
      <c r="QC25" s="14">
        <v>11.65</v>
      </c>
      <c r="QD25" s="14">
        <v>11.65048</v>
      </c>
      <c r="QE25" s="14">
        <v>-0.95047999999999999</v>
      </c>
      <c r="QF25" s="14">
        <v>3.3</v>
      </c>
      <c r="QG25" s="14">
        <v>3.5</v>
      </c>
      <c r="QH25" s="14">
        <v>3.5</v>
      </c>
      <c r="QI25" s="14">
        <v>-0.2</v>
      </c>
      <c r="QJ25" s="14">
        <v>18.399999999999999</v>
      </c>
      <c r="QK25" s="14">
        <v>17.96</v>
      </c>
      <c r="QL25" s="14">
        <v>17.96116</v>
      </c>
      <c r="QM25" s="14">
        <v>0.43884000000000001</v>
      </c>
      <c r="QN25" s="14">
        <v>3.7</v>
      </c>
      <c r="QO25" s="14">
        <v>7.31</v>
      </c>
      <c r="QP25" s="14">
        <v>7.3120000000000003</v>
      </c>
      <c r="QQ25" s="14">
        <v>-3.6120000000000001</v>
      </c>
      <c r="QR25" s="14">
        <v>3.4</v>
      </c>
      <c r="QS25" s="14">
        <v>10.130000000000001</v>
      </c>
      <c r="QT25" s="14">
        <v>10.132999999999999</v>
      </c>
      <c r="QU25" s="14">
        <v>-6.7329999999999997</v>
      </c>
      <c r="QV25" s="14">
        <v>13.7</v>
      </c>
      <c r="QW25" s="14">
        <v>17.62</v>
      </c>
      <c r="QX25" s="14">
        <v>17.617000000000001</v>
      </c>
      <c r="QY25" s="14">
        <v>-3.9169999999999998</v>
      </c>
      <c r="QZ25" s="14">
        <v>47.7</v>
      </c>
      <c r="RA25" s="14">
        <v>49.9</v>
      </c>
      <c r="RB25" s="14">
        <v>49.9</v>
      </c>
      <c r="RC25" s="14">
        <v>-2.2000000000000002</v>
      </c>
      <c r="RD25" s="14">
        <v>4.5</v>
      </c>
      <c r="RE25" s="14">
        <v>4.2</v>
      </c>
      <c r="RF25" s="14">
        <v>4.2</v>
      </c>
      <c r="RG25" s="14">
        <v>0.3</v>
      </c>
      <c r="RH25" s="14">
        <v>2.2999999999999998</v>
      </c>
      <c r="RI25" s="14">
        <v>2.4</v>
      </c>
      <c r="RJ25" s="14">
        <v>2.4</v>
      </c>
      <c r="RK25" s="14">
        <v>-0.1</v>
      </c>
      <c r="RL25" s="14">
        <v>1.1000000000000001</v>
      </c>
      <c r="RM25" s="14">
        <v>1.2</v>
      </c>
      <c r="RN25" s="14">
        <v>1.2</v>
      </c>
      <c r="RO25" s="14">
        <v>-0.1</v>
      </c>
      <c r="RP25" s="14">
        <v>2.8</v>
      </c>
      <c r="RQ25" s="14">
        <v>2.8</v>
      </c>
      <c r="RR25" s="14">
        <v>2.8</v>
      </c>
      <c r="RS25" s="14">
        <v>0</v>
      </c>
      <c r="RT25" s="14">
        <v>2.2000000000000002</v>
      </c>
      <c r="RU25" s="14">
        <v>2.81</v>
      </c>
      <c r="RV25" s="14">
        <v>2.806</v>
      </c>
      <c r="RW25" s="14">
        <v>-0.60599999999999998</v>
      </c>
      <c r="RX25" s="14">
        <v>2.6</v>
      </c>
      <c r="RY25" s="14">
        <v>2.75</v>
      </c>
      <c r="RZ25" s="14">
        <v>2.7509999999999999</v>
      </c>
      <c r="SA25" s="14">
        <v>-0.151</v>
      </c>
      <c r="SB25" s="14">
        <v>13.5</v>
      </c>
      <c r="SC25" s="14">
        <v>0</v>
      </c>
      <c r="SD25" s="14">
        <v>0</v>
      </c>
      <c r="SE25" s="14">
        <v>13.5</v>
      </c>
      <c r="SF25" s="14">
        <v>1.6</v>
      </c>
      <c r="SG25" s="14">
        <v>1.9</v>
      </c>
      <c r="SH25" s="14">
        <v>1.9</v>
      </c>
      <c r="SI25" s="14">
        <v>-0.3</v>
      </c>
      <c r="SJ25" s="14">
        <v>0.4</v>
      </c>
      <c r="SK25" s="14">
        <v>0.4</v>
      </c>
      <c r="SL25" s="14">
        <v>0.4</v>
      </c>
      <c r="SM25" s="14">
        <v>0</v>
      </c>
      <c r="SN25" s="14">
        <v>11.8</v>
      </c>
      <c r="SO25" s="14">
        <v>15.92</v>
      </c>
      <c r="SP25" s="14">
        <v>15.922330000000001</v>
      </c>
      <c r="SQ25" s="14">
        <v>-4.1223299999999998</v>
      </c>
      <c r="SR25" s="14">
        <v>3.5</v>
      </c>
      <c r="SS25" s="14">
        <v>4.5</v>
      </c>
      <c r="ST25" s="14">
        <v>4.5</v>
      </c>
      <c r="SU25" s="14">
        <v>-1</v>
      </c>
      <c r="SV25" s="14">
        <v>0</v>
      </c>
      <c r="SW25" s="14">
        <v>7</v>
      </c>
      <c r="SX25" s="14">
        <v>7</v>
      </c>
      <c r="SY25" s="14">
        <v>-7</v>
      </c>
      <c r="SZ25" s="14">
        <v>0</v>
      </c>
      <c r="TA25" s="14">
        <v>10.68</v>
      </c>
      <c r="TB25" s="14">
        <v>10.67961</v>
      </c>
      <c r="TC25" s="14">
        <v>-10.67961</v>
      </c>
      <c r="TD25" s="14">
        <v>16.899999999999999</v>
      </c>
      <c r="TE25" s="14">
        <v>17.09</v>
      </c>
      <c r="TF25" s="14">
        <v>17.08737</v>
      </c>
      <c r="TG25" s="14">
        <v>-0.18737000000000001</v>
      </c>
      <c r="TH25" s="14">
        <v>10.9</v>
      </c>
      <c r="TI25" s="14">
        <v>15.9</v>
      </c>
      <c r="TJ25" s="14">
        <v>15.811999999999999</v>
      </c>
      <c r="TK25" s="14">
        <v>-4.9119999999999999</v>
      </c>
      <c r="TL25" s="14">
        <v>6.7</v>
      </c>
      <c r="TM25" s="14">
        <v>11.12</v>
      </c>
      <c r="TN25" s="14">
        <v>11.119</v>
      </c>
      <c r="TO25" s="14">
        <v>-4.4189999999999996</v>
      </c>
      <c r="TP25" s="14"/>
      <c r="TQ25" s="14">
        <v>26.72</v>
      </c>
      <c r="TR25" s="14">
        <v>26.721</v>
      </c>
      <c r="TS25" s="14">
        <v>-26.721</v>
      </c>
      <c r="TT25" s="14">
        <v>43.5</v>
      </c>
      <c r="TU25" s="14">
        <v>37.1</v>
      </c>
      <c r="TV25" s="14">
        <v>34.472999999999999</v>
      </c>
      <c r="TW25" s="14">
        <v>9.0269999999999992</v>
      </c>
      <c r="TX25" s="14">
        <v>83.3</v>
      </c>
      <c r="TY25" s="14">
        <v>56.2</v>
      </c>
      <c r="TZ25" s="14">
        <v>52.838999999999999</v>
      </c>
      <c r="UA25" s="14">
        <v>30.460999999999999</v>
      </c>
      <c r="UB25" s="14">
        <v>2.6</v>
      </c>
      <c r="UC25" s="14">
        <v>3.42</v>
      </c>
      <c r="UD25" s="14">
        <v>3.4159999999999999</v>
      </c>
      <c r="UE25" s="14">
        <v>-0.81599999999999995</v>
      </c>
      <c r="UF25" s="14">
        <v>2.8</v>
      </c>
      <c r="UG25" s="14">
        <v>3</v>
      </c>
      <c r="UH25" s="14">
        <v>3.0009999999999999</v>
      </c>
      <c r="UI25" s="14">
        <v>-0.20100000000000001</v>
      </c>
      <c r="UJ25" s="14">
        <v>11.8</v>
      </c>
      <c r="UK25" s="14">
        <v>13.59</v>
      </c>
      <c r="UL25" s="14">
        <v>13.592230000000001</v>
      </c>
      <c r="UM25" s="14">
        <v>-1.79223</v>
      </c>
      <c r="UN25" s="14">
        <v>3.8</v>
      </c>
      <c r="UO25" s="14">
        <v>4</v>
      </c>
      <c r="UP25" s="14">
        <v>4</v>
      </c>
      <c r="UQ25" s="14">
        <v>-0.2</v>
      </c>
      <c r="UR25" s="14">
        <v>8.9</v>
      </c>
      <c r="US25" s="14">
        <v>8.1999999999999993</v>
      </c>
      <c r="UT25" s="14">
        <v>8.1999999999999993</v>
      </c>
      <c r="UU25" s="14">
        <v>0.7</v>
      </c>
      <c r="UV25" s="14">
        <v>6.8</v>
      </c>
      <c r="UW25" s="14">
        <v>8.5</v>
      </c>
      <c r="UX25" s="14">
        <v>8.5</v>
      </c>
      <c r="UY25" s="14">
        <v>-1.7</v>
      </c>
      <c r="UZ25" s="14">
        <v>7.4</v>
      </c>
      <c r="VA25" s="14">
        <v>9</v>
      </c>
      <c r="VB25" s="14">
        <v>9</v>
      </c>
      <c r="VC25" s="14">
        <v>-1.6</v>
      </c>
      <c r="VD25" s="14">
        <v>7.6</v>
      </c>
      <c r="VE25" s="14">
        <v>9</v>
      </c>
      <c r="VF25" s="14">
        <v>9</v>
      </c>
      <c r="VG25" s="14">
        <v>-1.4</v>
      </c>
      <c r="VH25" s="14">
        <v>0.5</v>
      </c>
      <c r="VI25" s="14">
        <v>5.96</v>
      </c>
      <c r="VJ25" s="14">
        <v>5.9580000000000002</v>
      </c>
      <c r="VK25" s="14">
        <v>-5.4580000000000002</v>
      </c>
      <c r="VL25" s="14">
        <v>211.8</v>
      </c>
      <c r="VM25" s="14">
        <v>193.41</v>
      </c>
      <c r="VN25" s="14">
        <v>193.41200000000001</v>
      </c>
      <c r="VO25" s="14">
        <v>18.388000000000002</v>
      </c>
      <c r="VP25" s="14">
        <v>9.3000000000000007</v>
      </c>
      <c r="VQ25" s="14">
        <v>12.23</v>
      </c>
      <c r="VR25" s="14">
        <v>12.227</v>
      </c>
      <c r="VS25" s="14">
        <v>-2.927</v>
      </c>
      <c r="VT25" s="14">
        <v>117.4</v>
      </c>
      <c r="VU25" s="14">
        <v>113.03</v>
      </c>
      <c r="VV25" s="14">
        <v>113.026</v>
      </c>
      <c r="VW25" s="14">
        <v>4.3739999999999997</v>
      </c>
      <c r="VX25" s="14">
        <v>0.6</v>
      </c>
      <c r="VY25" s="14">
        <v>0.6</v>
      </c>
      <c r="VZ25" s="14">
        <v>0.6</v>
      </c>
      <c r="WA25" s="14">
        <v>0</v>
      </c>
      <c r="WB25" s="14">
        <v>1.8</v>
      </c>
      <c r="WC25" s="14">
        <v>43.8</v>
      </c>
      <c r="WD25" s="14">
        <v>46.606000000000002</v>
      </c>
      <c r="WE25" s="14">
        <v>-44.805999999999997</v>
      </c>
      <c r="WF25" s="14">
        <v>6.7</v>
      </c>
      <c r="WG25" s="14">
        <v>50.4</v>
      </c>
      <c r="WH25" s="14">
        <v>53.578000000000003</v>
      </c>
      <c r="WI25" s="14">
        <v>-46.878</v>
      </c>
      <c r="WJ25" s="14">
        <v>84.7</v>
      </c>
      <c r="WK25" s="14">
        <v>82.43</v>
      </c>
      <c r="WL25" s="14">
        <v>82.433999999999997</v>
      </c>
      <c r="WM25" s="14">
        <v>2.266</v>
      </c>
      <c r="WN25" s="14">
        <v>9</v>
      </c>
      <c r="WO25" s="14">
        <v>5.27</v>
      </c>
      <c r="WP25" s="14">
        <v>5.2649999999999997</v>
      </c>
      <c r="WQ25" s="14">
        <v>3.7349999999999999</v>
      </c>
      <c r="WR25" s="14">
        <v>5.4</v>
      </c>
      <c r="WS25" s="14">
        <v>5.4</v>
      </c>
      <c r="WT25" s="14">
        <v>5.4</v>
      </c>
      <c r="WU25" s="14">
        <v>0</v>
      </c>
      <c r="WV25" s="14">
        <v>18.899999999999999</v>
      </c>
      <c r="WW25" s="14">
        <v>18.45</v>
      </c>
      <c r="WX25" s="14">
        <v>18.4466</v>
      </c>
      <c r="WY25" s="14">
        <v>0.45340000000000003</v>
      </c>
      <c r="WZ25" s="14">
        <v>8.3000000000000007</v>
      </c>
      <c r="XA25" s="14">
        <v>10.6</v>
      </c>
      <c r="XB25" s="14">
        <v>10.6</v>
      </c>
      <c r="XC25" s="14">
        <v>-2.2999999999999998</v>
      </c>
      <c r="XD25" s="14">
        <v>42.6</v>
      </c>
      <c r="XE25" s="14">
        <v>59.892859999999999</v>
      </c>
      <c r="XF25" s="14">
        <v>42</v>
      </c>
      <c r="XG25" s="14">
        <v>0.6</v>
      </c>
      <c r="XH25" s="14">
        <v>29.3</v>
      </c>
      <c r="XI25" s="14">
        <v>18.107140000000001</v>
      </c>
      <c r="XJ25" s="14">
        <v>13</v>
      </c>
      <c r="XK25" s="14">
        <v>16.3</v>
      </c>
      <c r="XL25" s="14">
        <v>16.3</v>
      </c>
      <c r="XM25" s="14">
        <v>14</v>
      </c>
      <c r="XN25" s="14">
        <v>14</v>
      </c>
      <c r="XO25" s="14">
        <v>2.2999999999999998</v>
      </c>
      <c r="XP25" s="14"/>
      <c r="XQ25" s="14"/>
      <c r="XR25" s="14"/>
      <c r="XS25" s="14">
        <v>0</v>
      </c>
      <c r="XT25" s="14">
        <v>8.3000000000000007</v>
      </c>
      <c r="XU25" s="14">
        <v>7.85</v>
      </c>
      <c r="XV25" s="14">
        <v>7.85</v>
      </c>
      <c r="XW25" s="14">
        <v>0.45</v>
      </c>
      <c r="XX25" s="14"/>
      <c r="XY25" s="14"/>
      <c r="XZ25" s="14"/>
      <c r="YA25" s="14">
        <v>0</v>
      </c>
      <c r="YB25" s="14"/>
      <c r="YC25" s="14"/>
      <c r="YD25" s="14"/>
      <c r="YE25" s="14">
        <v>0</v>
      </c>
    </row>
    <row r="26" spans="1:655" ht="24" customHeight="1" x14ac:dyDescent="0.25">
      <c r="A26" s="1"/>
      <c r="B26" s="16" t="s">
        <v>75</v>
      </c>
      <c r="C26" s="16" t="s">
        <v>910</v>
      </c>
      <c r="D26" s="17">
        <v>55.8</v>
      </c>
      <c r="E26" s="17">
        <v>66.11</v>
      </c>
      <c r="F26" s="17">
        <v>72.120919999999998</v>
      </c>
      <c r="G26" s="17">
        <v>-16.320920000000001</v>
      </c>
      <c r="H26" s="17">
        <v>649.4</v>
      </c>
      <c r="I26" s="17">
        <v>643.66</v>
      </c>
      <c r="J26" s="17">
        <v>643.65809000000002</v>
      </c>
      <c r="K26" s="17">
        <v>5.7419099999999998</v>
      </c>
      <c r="L26" s="17">
        <v>148.5</v>
      </c>
      <c r="M26" s="17">
        <v>147.32</v>
      </c>
      <c r="N26" s="17">
        <v>209.39340999999999</v>
      </c>
      <c r="O26" s="17">
        <v>-60.893410000000003</v>
      </c>
      <c r="P26" s="17"/>
      <c r="Q26" s="17"/>
      <c r="R26" s="17"/>
      <c r="S26" s="17">
        <v>0</v>
      </c>
      <c r="T26" s="17"/>
      <c r="U26" s="17"/>
      <c r="V26" s="17"/>
      <c r="W26" s="17">
        <v>0</v>
      </c>
      <c r="X26" s="17">
        <v>60.3</v>
      </c>
      <c r="Y26" s="17">
        <v>61.28</v>
      </c>
      <c r="Z26" s="17">
        <v>61.561660000000003</v>
      </c>
      <c r="AA26" s="17">
        <v>-1.26166</v>
      </c>
      <c r="AB26" s="17">
        <v>108.9</v>
      </c>
      <c r="AC26" s="17">
        <v>100</v>
      </c>
      <c r="AD26" s="17">
        <v>117.97251</v>
      </c>
      <c r="AE26" s="17">
        <v>-9.0725099999999994</v>
      </c>
      <c r="AF26" s="17"/>
      <c r="AG26" s="17"/>
      <c r="AH26" s="17"/>
      <c r="AI26" s="17">
        <v>0</v>
      </c>
      <c r="AJ26" s="17"/>
      <c r="AK26" s="17"/>
      <c r="AL26" s="17"/>
      <c r="AM26" s="17">
        <v>0</v>
      </c>
      <c r="AN26" s="17">
        <v>134.6</v>
      </c>
      <c r="AO26" s="17">
        <v>147.70889</v>
      </c>
      <c r="AP26" s="17">
        <v>138.56619000000001</v>
      </c>
      <c r="AQ26" s="17">
        <v>-3.9661900000000001</v>
      </c>
      <c r="AR26" s="17">
        <v>134.30000000000001</v>
      </c>
      <c r="AS26" s="17">
        <v>147.70889</v>
      </c>
      <c r="AT26" s="17">
        <v>138.56619000000001</v>
      </c>
      <c r="AU26" s="17">
        <v>-4.2661899999999999</v>
      </c>
      <c r="AV26" s="17">
        <v>135</v>
      </c>
      <c r="AW26" s="17">
        <v>147.70889</v>
      </c>
      <c r="AX26" s="17">
        <v>138.56619000000001</v>
      </c>
      <c r="AY26" s="17">
        <v>-3.5661900000000002</v>
      </c>
      <c r="AZ26" s="17">
        <v>224.6</v>
      </c>
      <c r="BA26" s="17">
        <v>221.56333000000001</v>
      </c>
      <c r="BB26" s="17">
        <v>207.84927999999999</v>
      </c>
      <c r="BC26" s="17">
        <v>16.750720000000001</v>
      </c>
      <c r="BD26" s="17">
        <v>0</v>
      </c>
      <c r="BE26" s="17">
        <v>0</v>
      </c>
      <c r="BF26" s="17">
        <v>0</v>
      </c>
      <c r="BG26" s="17">
        <v>0</v>
      </c>
      <c r="BH26" s="17"/>
      <c r="BI26" s="17"/>
      <c r="BJ26" s="17"/>
      <c r="BK26" s="17">
        <v>0</v>
      </c>
      <c r="BL26" s="17">
        <v>147.30000000000001</v>
      </c>
      <c r="BM26" s="17">
        <v>367.04</v>
      </c>
      <c r="BN26" s="17">
        <v>373.18236000000002</v>
      </c>
      <c r="BO26" s="17">
        <v>-225.88236000000001</v>
      </c>
      <c r="BP26" s="17">
        <v>4.8</v>
      </c>
      <c r="BQ26" s="17">
        <v>4.43</v>
      </c>
      <c r="BR26" s="17">
        <v>4.4318299999999997</v>
      </c>
      <c r="BS26" s="17">
        <v>0.36817</v>
      </c>
      <c r="BT26" s="17"/>
      <c r="BU26" s="17"/>
      <c r="BV26" s="17"/>
      <c r="BW26" s="17">
        <v>0</v>
      </c>
      <c r="BX26" s="17"/>
      <c r="BY26" s="17"/>
      <c r="BZ26" s="17"/>
      <c r="CA26" s="17">
        <v>0</v>
      </c>
      <c r="CB26" s="17"/>
      <c r="CC26" s="17"/>
      <c r="CD26" s="17"/>
      <c r="CE26" s="17">
        <v>0</v>
      </c>
      <c r="CF26" s="17"/>
      <c r="CG26" s="17"/>
      <c r="CH26" s="17"/>
      <c r="CI26" s="17">
        <v>0</v>
      </c>
      <c r="CJ26" s="17">
        <v>153.5</v>
      </c>
      <c r="CK26" s="17">
        <v>147.03</v>
      </c>
      <c r="CL26" s="17">
        <v>147.02526</v>
      </c>
      <c r="CM26" s="17">
        <v>6.4747399999999997</v>
      </c>
      <c r="CN26" s="17">
        <v>7.4</v>
      </c>
      <c r="CO26" s="17">
        <v>5.13</v>
      </c>
      <c r="CP26" s="17">
        <v>5.1333399999999996</v>
      </c>
      <c r="CQ26" s="17">
        <v>2.2666599999999999</v>
      </c>
      <c r="CR26" s="17">
        <v>5.8</v>
      </c>
      <c r="CS26" s="17">
        <v>2.82</v>
      </c>
      <c r="CT26" s="17">
        <v>2.8177500000000002</v>
      </c>
      <c r="CU26" s="17">
        <v>2.9822500000000001</v>
      </c>
      <c r="CV26" s="17">
        <v>0</v>
      </c>
      <c r="CW26" s="17">
        <v>0</v>
      </c>
      <c r="CX26" s="17"/>
      <c r="CY26" s="17">
        <v>0</v>
      </c>
      <c r="CZ26" s="17">
        <v>7.1</v>
      </c>
      <c r="DA26" s="17">
        <v>6.88</v>
      </c>
      <c r="DB26" s="17">
        <v>6.8787000000000003</v>
      </c>
      <c r="DC26" s="17">
        <v>0.2213</v>
      </c>
      <c r="DD26" s="17">
        <v>12.5</v>
      </c>
      <c r="DE26" s="17">
        <v>14.92</v>
      </c>
      <c r="DF26" s="17">
        <v>12.26515</v>
      </c>
      <c r="DG26" s="17">
        <v>0.23485</v>
      </c>
      <c r="DH26" s="17">
        <v>83.6</v>
      </c>
      <c r="DI26" s="17">
        <v>74.02</v>
      </c>
      <c r="DJ26" s="17">
        <v>47.085230000000003</v>
      </c>
      <c r="DK26" s="17">
        <v>36.514769999999999</v>
      </c>
      <c r="DL26" s="17"/>
      <c r="DM26" s="17"/>
      <c r="DN26" s="17"/>
      <c r="DO26" s="17">
        <v>0</v>
      </c>
      <c r="DP26" s="17"/>
      <c r="DQ26" s="17"/>
      <c r="DR26" s="17"/>
      <c r="DS26" s="17">
        <v>0</v>
      </c>
      <c r="DT26" s="17"/>
      <c r="DU26" s="17"/>
      <c r="DV26" s="17"/>
      <c r="DW26" s="17">
        <v>0</v>
      </c>
      <c r="DX26" s="17"/>
      <c r="DY26" s="17"/>
      <c r="DZ26" s="17"/>
      <c r="EA26" s="17">
        <v>0</v>
      </c>
      <c r="EB26" s="17">
        <v>0</v>
      </c>
      <c r="EC26" s="17">
        <v>0</v>
      </c>
      <c r="ED26" s="17">
        <v>0</v>
      </c>
      <c r="EE26" s="17">
        <v>0</v>
      </c>
      <c r="EF26" s="17">
        <v>104.4</v>
      </c>
      <c r="EG26" s="17">
        <v>20.62</v>
      </c>
      <c r="EH26" s="17">
        <v>130.88367</v>
      </c>
      <c r="EI26" s="17">
        <v>-26.48367</v>
      </c>
      <c r="EJ26" s="17"/>
      <c r="EK26" s="17"/>
      <c r="EL26" s="17"/>
      <c r="EM26" s="17">
        <v>0</v>
      </c>
      <c r="EN26" s="17"/>
      <c r="EO26" s="17"/>
      <c r="EP26" s="17"/>
      <c r="EQ26" s="17">
        <v>0</v>
      </c>
      <c r="ER26" s="17"/>
      <c r="ES26" s="17"/>
      <c r="ET26" s="17"/>
      <c r="EU26" s="17">
        <v>0</v>
      </c>
      <c r="EV26" s="17">
        <v>1.6</v>
      </c>
      <c r="EW26" s="17">
        <v>0</v>
      </c>
      <c r="EX26" s="17">
        <v>0</v>
      </c>
      <c r="EY26" s="17">
        <v>1.6</v>
      </c>
      <c r="EZ26" s="17">
        <v>228.9</v>
      </c>
      <c r="FA26" s="17">
        <v>144.33000000000001</v>
      </c>
      <c r="FB26" s="17">
        <v>144.33007000000001</v>
      </c>
      <c r="FC26" s="17">
        <v>84.569929999999999</v>
      </c>
      <c r="FD26" s="17">
        <v>55.6</v>
      </c>
      <c r="FE26" s="17">
        <v>55.2</v>
      </c>
      <c r="FF26" s="17">
        <v>55.201830000000001</v>
      </c>
      <c r="FG26" s="17">
        <v>0.39817000000000002</v>
      </c>
      <c r="FH26" s="17">
        <v>0</v>
      </c>
      <c r="FI26" s="17">
        <v>0</v>
      </c>
      <c r="FJ26" s="17">
        <v>54.200789999999998</v>
      </c>
      <c r="FK26" s="17">
        <v>-54.200789999999998</v>
      </c>
      <c r="FL26" s="17">
        <v>33.700000000000003</v>
      </c>
      <c r="FM26" s="17">
        <v>30.17</v>
      </c>
      <c r="FN26" s="17">
        <v>30.16769</v>
      </c>
      <c r="FO26" s="17">
        <v>3.5323099999999998</v>
      </c>
      <c r="FP26" s="17">
        <v>18.8</v>
      </c>
      <c r="FQ26" s="17">
        <v>18.260000000000002</v>
      </c>
      <c r="FR26" s="17">
        <v>18.264620000000001</v>
      </c>
      <c r="FS26" s="17">
        <v>0.53537999999999997</v>
      </c>
      <c r="FT26" s="17">
        <v>19.8</v>
      </c>
      <c r="FU26" s="17">
        <v>19.11</v>
      </c>
      <c r="FV26" s="17">
        <v>19.10679</v>
      </c>
      <c r="FW26" s="17">
        <v>0.69320999999999999</v>
      </c>
      <c r="FX26" s="17">
        <v>82</v>
      </c>
      <c r="FY26" s="17">
        <v>79.92</v>
      </c>
      <c r="FZ26" s="17">
        <v>79.915289999999999</v>
      </c>
      <c r="GA26" s="17">
        <v>2.0847099999999998</v>
      </c>
      <c r="GB26" s="17">
        <v>180.8</v>
      </c>
      <c r="GC26" s="17">
        <v>185.1</v>
      </c>
      <c r="GD26" s="17">
        <v>134.02144000000001</v>
      </c>
      <c r="GE26" s="17">
        <v>46.778559999999999</v>
      </c>
      <c r="GF26" s="17">
        <v>182.7</v>
      </c>
      <c r="GG26" s="17">
        <v>185.1</v>
      </c>
      <c r="GH26" s="17">
        <v>134.02144000000001</v>
      </c>
      <c r="GI26" s="17">
        <v>48.678559999999997</v>
      </c>
      <c r="GJ26" s="17">
        <v>184.7</v>
      </c>
      <c r="GK26" s="17">
        <v>185.1</v>
      </c>
      <c r="GL26" s="17">
        <v>134.02144000000001</v>
      </c>
      <c r="GM26" s="17">
        <v>50.678559999999997</v>
      </c>
      <c r="GN26" s="17">
        <v>88.3</v>
      </c>
      <c r="GO26" s="17">
        <v>88.96</v>
      </c>
      <c r="GP26" s="17">
        <v>88.962050000000005</v>
      </c>
      <c r="GQ26" s="17">
        <v>-0.66205000000000003</v>
      </c>
      <c r="GR26" s="17">
        <v>7.6</v>
      </c>
      <c r="GS26" s="17">
        <v>9.09</v>
      </c>
      <c r="GT26" s="17">
        <v>9.09</v>
      </c>
      <c r="GU26" s="17">
        <v>-1.49</v>
      </c>
      <c r="GV26" s="17">
        <v>2</v>
      </c>
      <c r="GW26" s="17">
        <v>9.85</v>
      </c>
      <c r="GX26" s="17">
        <v>9.8520099999999999</v>
      </c>
      <c r="GY26" s="17">
        <v>-7.8520099999999999</v>
      </c>
      <c r="GZ26" s="17">
        <v>33.6</v>
      </c>
      <c r="HA26" s="17">
        <v>34.479999999999997</v>
      </c>
      <c r="HB26" s="17">
        <v>34.376289999999997</v>
      </c>
      <c r="HC26" s="17">
        <v>-0.77629000000000004</v>
      </c>
      <c r="HD26" s="17">
        <v>37.200000000000003</v>
      </c>
      <c r="HE26" s="17">
        <v>40.78</v>
      </c>
      <c r="HF26" s="17">
        <v>40.78398</v>
      </c>
      <c r="HG26" s="17">
        <v>-3.5839799999999999</v>
      </c>
      <c r="HH26" s="17">
        <v>3.8</v>
      </c>
      <c r="HI26" s="17">
        <v>4.12</v>
      </c>
      <c r="HJ26" s="17">
        <v>4.1192200000000003</v>
      </c>
      <c r="HK26" s="17">
        <v>-0.31922</v>
      </c>
      <c r="HL26" s="17">
        <v>0</v>
      </c>
      <c r="HM26" s="17">
        <v>0</v>
      </c>
      <c r="HN26" s="17">
        <v>0</v>
      </c>
      <c r="HO26" s="17">
        <v>0</v>
      </c>
      <c r="HP26" s="17">
        <v>64.8</v>
      </c>
      <c r="HQ26" s="17">
        <v>66.25</v>
      </c>
      <c r="HR26" s="17">
        <v>54.357999999999997</v>
      </c>
      <c r="HS26" s="17">
        <v>10.442</v>
      </c>
      <c r="HT26" s="17"/>
      <c r="HU26" s="17"/>
      <c r="HV26" s="17"/>
      <c r="HW26" s="17">
        <v>0</v>
      </c>
      <c r="HX26" s="17"/>
      <c r="HY26" s="17"/>
      <c r="HZ26" s="17"/>
      <c r="IA26" s="17">
        <v>0</v>
      </c>
      <c r="IB26" s="17">
        <v>47.4</v>
      </c>
      <c r="IC26" s="17">
        <v>34.090000000000003</v>
      </c>
      <c r="ID26" s="17">
        <v>37.001359999999998</v>
      </c>
      <c r="IE26" s="17">
        <v>10.39864</v>
      </c>
      <c r="IF26" s="17"/>
      <c r="IG26" s="17">
        <v>0</v>
      </c>
      <c r="IH26" s="17"/>
      <c r="II26" s="17">
        <v>0</v>
      </c>
      <c r="IJ26" s="17"/>
      <c r="IK26" s="17"/>
      <c r="IL26" s="17"/>
      <c r="IM26" s="17">
        <v>0</v>
      </c>
      <c r="IN26" s="17">
        <v>47.8</v>
      </c>
      <c r="IO26" s="17">
        <v>47</v>
      </c>
      <c r="IP26" s="17">
        <v>47</v>
      </c>
      <c r="IQ26" s="17">
        <v>0.8</v>
      </c>
      <c r="IR26" s="17"/>
      <c r="IS26" s="17"/>
      <c r="IT26" s="17"/>
      <c r="IU26" s="17">
        <v>0</v>
      </c>
      <c r="IV26" s="17"/>
      <c r="IW26" s="17"/>
      <c r="IX26" s="17"/>
      <c r="IY26" s="17">
        <v>0</v>
      </c>
      <c r="IZ26" s="17"/>
      <c r="JA26" s="17"/>
      <c r="JB26" s="17"/>
      <c r="JC26" s="17">
        <v>0</v>
      </c>
      <c r="JD26" s="17">
        <v>86.8</v>
      </c>
      <c r="JE26" s="17">
        <v>88.38</v>
      </c>
      <c r="JF26" s="17">
        <v>88.384450000000001</v>
      </c>
      <c r="JG26" s="17">
        <v>-1.5844499999999999</v>
      </c>
      <c r="JH26" s="17">
        <v>178</v>
      </c>
      <c r="JI26" s="17">
        <v>171.34666999999999</v>
      </c>
      <c r="JJ26" s="17">
        <v>171.34718000000001</v>
      </c>
      <c r="JK26" s="17">
        <v>6.6528200000000002</v>
      </c>
      <c r="JL26" s="17">
        <v>175.9</v>
      </c>
      <c r="JM26" s="17">
        <v>171.34666999999999</v>
      </c>
      <c r="JN26" s="17">
        <v>171.34718000000001</v>
      </c>
      <c r="JO26" s="17">
        <v>4.5528199999999996</v>
      </c>
      <c r="JP26" s="17">
        <v>0</v>
      </c>
      <c r="JQ26" s="17">
        <v>0</v>
      </c>
      <c r="JR26" s="17"/>
      <c r="JS26" s="17">
        <v>0</v>
      </c>
      <c r="JT26" s="17">
        <v>175</v>
      </c>
      <c r="JU26" s="17">
        <v>171.34666999999999</v>
      </c>
      <c r="JV26" s="17">
        <v>171.34718000000001</v>
      </c>
      <c r="JW26" s="17">
        <v>3.6528200000000002</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v>8.1999999999999993</v>
      </c>
      <c r="KW26" s="17">
        <v>12.18</v>
      </c>
      <c r="KX26" s="17">
        <v>12.176959999999999</v>
      </c>
      <c r="KY26" s="17">
        <v>-3.9769600000000001</v>
      </c>
      <c r="KZ26" s="17"/>
      <c r="LA26" s="17"/>
      <c r="LB26" s="17"/>
      <c r="LC26" s="17">
        <v>0</v>
      </c>
      <c r="LD26" s="17">
        <v>1.7</v>
      </c>
      <c r="LE26" s="17">
        <v>1.78</v>
      </c>
      <c r="LF26" s="17">
        <v>1.7823800000000001</v>
      </c>
      <c r="LG26" s="17">
        <v>-8.2379999999999995E-2</v>
      </c>
      <c r="LH26" s="17">
        <v>76.8</v>
      </c>
      <c r="LI26" s="17">
        <v>67.33</v>
      </c>
      <c r="LJ26" s="17">
        <v>61.874650000000003</v>
      </c>
      <c r="LK26" s="17">
        <v>14.92535</v>
      </c>
      <c r="LL26" s="17">
        <v>102.8</v>
      </c>
      <c r="LM26" s="17">
        <v>92.44</v>
      </c>
      <c r="LN26" s="17">
        <v>88.254300000000001</v>
      </c>
      <c r="LO26" s="17">
        <v>14.5457</v>
      </c>
      <c r="LP26" s="17">
        <v>66</v>
      </c>
      <c r="LQ26" s="17">
        <v>67.13</v>
      </c>
      <c r="LR26" s="17">
        <v>67.133979999999994</v>
      </c>
      <c r="LS26" s="17">
        <v>-1.13398</v>
      </c>
      <c r="LT26" s="17">
        <v>72</v>
      </c>
      <c r="LU26" s="17">
        <v>72.37</v>
      </c>
      <c r="LV26" s="17">
        <v>70.723470000000006</v>
      </c>
      <c r="LW26" s="17">
        <v>1.2765299999999999</v>
      </c>
      <c r="LX26" s="17">
        <v>29.9</v>
      </c>
      <c r="LY26" s="17">
        <v>29.95</v>
      </c>
      <c r="LZ26" s="17">
        <v>29.268439999999998</v>
      </c>
      <c r="MA26" s="17">
        <v>0.63156000000000001</v>
      </c>
      <c r="MB26" s="17"/>
      <c r="MC26" s="17"/>
      <c r="MD26" s="17"/>
      <c r="ME26" s="17">
        <v>0</v>
      </c>
      <c r="MF26" s="17"/>
      <c r="MG26" s="17"/>
      <c r="MH26" s="17"/>
      <c r="MI26" s="17">
        <v>0</v>
      </c>
      <c r="MJ26" s="17"/>
      <c r="MK26" s="17"/>
      <c r="ML26" s="17"/>
      <c r="MM26" s="17">
        <v>0</v>
      </c>
      <c r="MN26" s="17">
        <v>148.19999999999999</v>
      </c>
      <c r="MO26" s="17">
        <v>149.77332999999999</v>
      </c>
      <c r="MP26" s="17">
        <v>149.77316999999999</v>
      </c>
      <c r="MQ26" s="17">
        <v>-1.57317</v>
      </c>
      <c r="MR26" s="17">
        <v>149.19999999999999</v>
      </c>
      <c r="MS26" s="17">
        <v>149.77332999999999</v>
      </c>
      <c r="MT26" s="17">
        <v>149.77316999999999</v>
      </c>
      <c r="MU26" s="17">
        <v>-0.57316999999999996</v>
      </c>
      <c r="MV26" s="17">
        <v>150.9</v>
      </c>
      <c r="MW26" s="17">
        <v>149.77332999999999</v>
      </c>
      <c r="MX26" s="17">
        <v>149.77316999999999</v>
      </c>
      <c r="MY26" s="17">
        <v>1.12683</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0.2</v>
      </c>
      <c r="OC26" s="17">
        <v>0.73</v>
      </c>
      <c r="OD26" s="17">
        <v>0.72899999999999998</v>
      </c>
      <c r="OE26" s="17">
        <v>-0.52900000000000003</v>
      </c>
      <c r="OF26" s="17">
        <v>35.9</v>
      </c>
      <c r="OG26" s="17">
        <v>71.599999999999994</v>
      </c>
      <c r="OH26" s="17">
        <v>71.831000000000003</v>
      </c>
      <c r="OI26" s="17">
        <v>-35.930999999999997</v>
      </c>
      <c r="OJ26" s="17">
        <v>64</v>
      </c>
      <c r="OK26" s="17">
        <v>64.08</v>
      </c>
      <c r="OL26" s="17">
        <v>64.078999999999994</v>
      </c>
      <c r="OM26" s="17">
        <v>-7.9000000000000001E-2</v>
      </c>
      <c r="ON26" s="17">
        <v>3.3</v>
      </c>
      <c r="OO26" s="17">
        <v>9.01</v>
      </c>
      <c r="OP26" s="17">
        <v>9.0109999999999992</v>
      </c>
      <c r="OQ26" s="17">
        <v>-5.7110000000000003</v>
      </c>
      <c r="OR26" s="17">
        <v>0.1</v>
      </c>
      <c r="OS26" s="17">
        <v>0.2</v>
      </c>
      <c r="OT26" s="17">
        <v>0.2</v>
      </c>
      <c r="OU26" s="17">
        <v>-0.1</v>
      </c>
      <c r="OV26" s="17">
        <v>14.1</v>
      </c>
      <c r="OW26" s="17">
        <v>13.11</v>
      </c>
      <c r="OX26" s="17">
        <v>13.10679</v>
      </c>
      <c r="OY26" s="17">
        <v>0.99321000000000004</v>
      </c>
      <c r="OZ26" s="17">
        <v>9.9</v>
      </c>
      <c r="PA26" s="17">
        <v>9</v>
      </c>
      <c r="PB26" s="17">
        <v>9.0000300000000006</v>
      </c>
      <c r="PC26" s="17">
        <v>0.89997000000000005</v>
      </c>
      <c r="PD26" s="17">
        <v>4.8</v>
      </c>
      <c r="PE26" s="17">
        <v>4.66</v>
      </c>
      <c r="PF26" s="17">
        <v>4.6786700000000003</v>
      </c>
      <c r="PG26" s="17">
        <v>0.12132999999999999</v>
      </c>
      <c r="PH26" s="17">
        <v>0</v>
      </c>
      <c r="PI26" s="17">
        <v>0</v>
      </c>
      <c r="PJ26" s="17">
        <v>0</v>
      </c>
      <c r="PK26" s="17">
        <v>0</v>
      </c>
      <c r="PL26" s="17">
        <v>1.5</v>
      </c>
      <c r="PM26" s="17">
        <v>1.5</v>
      </c>
      <c r="PN26" s="17">
        <v>1.5</v>
      </c>
      <c r="PO26" s="17">
        <v>0</v>
      </c>
      <c r="PP26" s="17">
        <v>2.6</v>
      </c>
      <c r="PQ26" s="17">
        <v>2.5</v>
      </c>
      <c r="PR26" s="17">
        <v>2.5</v>
      </c>
      <c r="PS26" s="17">
        <v>0.1</v>
      </c>
      <c r="PT26" s="17">
        <v>20.2</v>
      </c>
      <c r="PU26" s="17">
        <v>19.420000000000002</v>
      </c>
      <c r="PV26" s="17">
        <v>19.417470000000002</v>
      </c>
      <c r="PW26" s="17">
        <v>0.78252999999999995</v>
      </c>
      <c r="PX26" s="17">
        <v>20</v>
      </c>
      <c r="PY26" s="17">
        <v>19.420000000000002</v>
      </c>
      <c r="PZ26" s="17">
        <v>19.417470000000002</v>
      </c>
      <c r="QA26" s="17">
        <v>0.58252999999999999</v>
      </c>
      <c r="QB26" s="17">
        <v>10.8</v>
      </c>
      <c r="QC26" s="17">
        <v>11.65</v>
      </c>
      <c r="QD26" s="17">
        <v>11.65048</v>
      </c>
      <c r="QE26" s="17">
        <v>-0.85048000000000001</v>
      </c>
      <c r="QF26" s="17">
        <v>3.3</v>
      </c>
      <c r="QG26" s="17">
        <v>3.5</v>
      </c>
      <c r="QH26" s="17">
        <v>3.5</v>
      </c>
      <c r="QI26" s="17">
        <v>-0.2</v>
      </c>
      <c r="QJ26" s="17">
        <v>18.399999999999999</v>
      </c>
      <c r="QK26" s="17">
        <v>17.96</v>
      </c>
      <c r="QL26" s="17">
        <v>17.96116</v>
      </c>
      <c r="QM26" s="17">
        <v>0.43884000000000001</v>
      </c>
      <c r="QN26" s="17">
        <v>5.0999999999999996</v>
      </c>
      <c r="QO26" s="17">
        <v>9.48</v>
      </c>
      <c r="QP26" s="17">
        <v>9.4809999999999999</v>
      </c>
      <c r="QQ26" s="17">
        <v>-4.3810000000000002</v>
      </c>
      <c r="QR26" s="17">
        <v>6.2</v>
      </c>
      <c r="QS26" s="17">
        <v>12.11</v>
      </c>
      <c r="QT26" s="17">
        <v>12.114000000000001</v>
      </c>
      <c r="QU26" s="17">
        <v>-5.9139999999999997</v>
      </c>
      <c r="QV26" s="17">
        <v>12.7</v>
      </c>
      <c r="QW26" s="17">
        <v>15.63</v>
      </c>
      <c r="QX26" s="17">
        <v>15.628</v>
      </c>
      <c r="QY26" s="17">
        <v>-2.9279999999999999</v>
      </c>
      <c r="QZ26" s="17">
        <v>39.700000000000003</v>
      </c>
      <c r="RA26" s="17">
        <v>44.62</v>
      </c>
      <c r="RB26" s="17">
        <v>44.621000000000002</v>
      </c>
      <c r="RC26" s="17">
        <v>-4.9210000000000003</v>
      </c>
      <c r="RD26" s="17">
        <v>4.5</v>
      </c>
      <c r="RE26" s="17">
        <v>4.2</v>
      </c>
      <c r="RF26" s="17">
        <v>4.2</v>
      </c>
      <c r="RG26" s="17">
        <v>0.3</v>
      </c>
      <c r="RH26" s="17">
        <v>2.2999999999999998</v>
      </c>
      <c r="RI26" s="17">
        <v>2.4</v>
      </c>
      <c r="RJ26" s="17">
        <v>2.4</v>
      </c>
      <c r="RK26" s="17">
        <v>-0.1</v>
      </c>
      <c r="RL26" s="17">
        <v>1.1000000000000001</v>
      </c>
      <c r="RM26" s="17">
        <v>1.2</v>
      </c>
      <c r="RN26" s="17">
        <v>1.2</v>
      </c>
      <c r="RO26" s="17">
        <v>-0.1</v>
      </c>
      <c r="RP26" s="17">
        <v>2.8</v>
      </c>
      <c r="RQ26" s="17">
        <v>2.8</v>
      </c>
      <c r="RR26" s="17">
        <v>2.8</v>
      </c>
      <c r="RS26" s="17">
        <v>0</v>
      </c>
      <c r="RT26" s="17">
        <v>3.1</v>
      </c>
      <c r="RU26" s="17">
        <v>5.34</v>
      </c>
      <c r="RV26" s="17">
        <v>5.3380000000000001</v>
      </c>
      <c r="RW26" s="17">
        <v>-2.238</v>
      </c>
      <c r="RX26" s="17">
        <v>2.5</v>
      </c>
      <c r="RY26" s="17">
        <v>2.75</v>
      </c>
      <c r="RZ26" s="17">
        <v>2.7509999999999999</v>
      </c>
      <c r="SA26" s="17">
        <v>-0.251</v>
      </c>
      <c r="SB26" s="17">
        <v>13.3</v>
      </c>
      <c r="SC26" s="17">
        <v>7.88</v>
      </c>
      <c r="SD26" s="17">
        <v>8.5587</v>
      </c>
      <c r="SE26" s="17">
        <v>4.7412999999999998</v>
      </c>
      <c r="SF26" s="17">
        <v>1.6</v>
      </c>
      <c r="SG26" s="17">
        <v>1.9</v>
      </c>
      <c r="SH26" s="17">
        <v>1.9</v>
      </c>
      <c r="SI26" s="17">
        <v>-0.3</v>
      </c>
      <c r="SJ26" s="17">
        <v>0.4</v>
      </c>
      <c r="SK26" s="17">
        <v>0.4</v>
      </c>
      <c r="SL26" s="17">
        <v>0.4</v>
      </c>
      <c r="SM26" s="17">
        <v>0</v>
      </c>
      <c r="SN26" s="17">
        <v>11.4</v>
      </c>
      <c r="SO26" s="17">
        <v>15.92</v>
      </c>
      <c r="SP26" s="17">
        <v>15.922330000000001</v>
      </c>
      <c r="SQ26" s="17">
        <v>-4.5223300000000002</v>
      </c>
      <c r="SR26" s="17">
        <v>3.5</v>
      </c>
      <c r="SS26" s="17">
        <v>4.5</v>
      </c>
      <c r="ST26" s="17">
        <v>4.5</v>
      </c>
      <c r="SU26" s="17">
        <v>-1</v>
      </c>
      <c r="SV26" s="17">
        <v>0</v>
      </c>
      <c r="SW26" s="17">
        <v>7</v>
      </c>
      <c r="SX26" s="17">
        <v>7</v>
      </c>
      <c r="SY26" s="17">
        <v>-7</v>
      </c>
      <c r="SZ26" s="17">
        <v>0</v>
      </c>
      <c r="TA26" s="17">
        <v>10.68</v>
      </c>
      <c r="TB26" s="17">
        <v>10.67961</v>
      </c>
      <c r="TC26" s="17">
        <v>-10.67961</v>
      </c>
      <c r="TD26" s="17">
        <v>16.899999999999999</v>
      </c>
      <c r="TE26" s="17">
        <v>17.09</v>
      </c>
      <c r="TF26" s="17">
        <v>17.08737</v>
      </c>
      <c r="TG26" s="17">
        <v>-0.18737000000000001</v>
      </c>
      <c r="TH26" s="17">
        <v>12.6</v>
      </c>
      <c r="TI26" s="17">
        <v>16</v>
      </c>
      <c r="TJ26" s="17">
        <v>16.166</v>
      </c>
      <c r="TK26" s="17">
        <v>-3.5659999999999998</v>
      </c>
      <c r="TL26" s="17">
        <v>10.3</v>
      </c>
      <c r="TM26" s="17">
        <v>12</v>
      </c>
      <c r="TN26" s="17">
        <v>11.999000000000001</v>
      </c>
      <c r="TO26" s="17">
        <v>-1.6990000000000001</v>
      </c>
      <c r="TP26" s="17"/>
      <c r="TQ26" s="17">
        <v>28.25</v>
      </c>
      <c r="TR26" s="17">
        <v>28.248000000000001</v>
      </c>
      <c r="TS26" s="17">
        <v>-28.248000000000001</v>
      </c>
      <c r="TT26" s="17">
        <v>60</v>
      </c>
      <c r="TU26" s="17">
        <v>32.299999999999997</v>
      </c>
      <c r="TV26" s="17">
        <v>28.646000000000001</v>
      </c>
      <c r="TW26" s="17">
        <v>31.353999999999999</v>
      </c>
      <c r="TX26" s="17">
        <v>74.3</v>
      </c>
      <c r="TY26" s="17">
        <v>52.4</v>
      </c>
      <c r="TZ26" s="17">
        <v>47.936999999999998</v>
      </c>
      <c r="UA26" s="17">
        <v>26.363</v>
      </c>
      <c r="UB26" s="17">
        <v>6.6</v>
      </c>
      <c r="UC26" s="17">
        <v>3.05</v>
      </c>
      <c r="UD26" s="17">
        <v>3.0539999999999998</v>
      </c>
      <c r="UE26" s="17">
        <v>3.5459999999999998</v>
      </c>
      <c r="UF26" s="17">
        <v>2.6</v>
      </c>
      <c r="UG26" s="17">
        <v>2.71</v>
      </c>
      <c r="UH26" s="17">
        <v>2.7080000000000002</v>
      </c>
      <c r="UI26" s="17">
        <v>-0.108</v>
      </c>
      <c r="UJ26" s="17">
        <v>11.8</v>
      </c>
      <c r="UK26" s="17">
        <v>13.59</v>
      </c>
      <c r="UL26" s="17">
        <v>13.592230000000001</v>
      </c>
      <c r="UM26" s="17">
        <v>-1.79223</v>
      </c>
      <c r="UN26" s="17">
        <v>3.8</v>
      </c>
      <c r="UO26" s="17">
        <v>4</v>
      </c>
      <c r="UP26" s="17">
        <v>4</v>
      </c>
      <c r="UQ26" s="17">
        <v>-0.2</v>
      </c>
      <c r="UR26" s="17">
        <v>8.9</v>
      </c>
      <c r="US26" s="17">
        <v>8.1999999999999993</v>
      </c>
      <c r="UT26" s="17">
        <v>8.1999999999999993</v>
      </c>
      <c r="UU26" s="17">
        <v>0.7</v>
      </c>
      <c r="UV26" s="17">
        <v>6.8</v>
      </c>
      <c r="UW26" s="17">
        <v>8.5</v>
      </c>
      <c r="UX26" s="17">
        <v>8.5</v>
      </c>
      <c r="UY26" s="17">
        <v>-1.7</v>
      </c>
      <c r="UZ26" s="17">
        <v>7.4</v>
      </c>
      <c r="VA26" s="17">
        <v>9</v>
      </c>
      <c r="VB26" s="17">
        <v>9</v>
      </c>
      <c r="VC26" s="17">
        <v>-1.6</v>
      </c>
      <c r="VD26" s="17">
        <v>7.6</v>
      </c>
      <c r="VE26" s="17">
        <v>9</v>
      </c>
      <c r="VF26" s="17">
        <v>9</v>
      </c>
      <c r="VG26" s="17">
        <v>-1.4</v>
      </c>
      <c r="VH26" s="17">
        <v>1.8</v>
      </c>
      <c r="VI26" s="17">
        <v>6.15</v>
      </c>
      <c r="VJ26" s="17">
        <v>6.1529999999999996</v>
      </c>
      <c r="VK26" s="17">
        <v>-4.3529999999999998</v>
      </c>
      <c r="VL26" s="17">
        <v>213.1</v>
      </c>
      <c r="VM26" s="17">
        <v>214.4</v>
      </c>
      <c r="VN26" s="17">
        <v>214.39500000000001</v>
      </c>
      <c r="VO26" s="17">
        <v>-1.2949999999999999</v>
      </c>
      <c r="VP26" s="17">
        <v>11.2</v>
      </c>
      <c r="VQ26" s="17">
        <v>12.78</v>
      </c>
      <c r="VR26" s="17">
        <v>12.776999999999999</v>
      </c>
      <c r="VS26" s="17">
        <v>-1.577</v>
      </c>
      <c r="VT26" s="17">
        <v>117.7</v>
      </c>
      <c r="VU26" s="17">
        <v>115.11</v>
      </c>
      <c r="VV26" s="17">
        <v>115.11</v>
      </c>
      <c r="VW26" s="17">
        <v>2.59</v>
      </c>
      <c r="VX26" s="17">
        <v>0.6</v>
      </c>
      <c r="VY26" s="17">
        <v>0.6</v>
      </c>
      <c r="VZ26" s="17">
        <v>0.6</v>
      </c>
      <c r="WA26" s="17">
        <v>0</v>
      </c>
      <c r="WB26" s="17">
        <v>6.2</v>
      </c>
      <c r="WC26" s="17">
        <v>37.9</v>
      </c>
      <c r="WD26" s="17">
        <v>46.753999999999998</v>
      </c>
      <c r="WE26" s="17">
        <v>-40.554000000000002</v>
      </c>
      <c r="WF26" s="17">
        <v>11</v>
      </c>
      <c r="WG26" s="17">
        <v>43.9</v>
      </c>
      <c r="WH26" s="17">
        <v>50.817999999999998</v>
      </c>
      <c r="WI26" s="17">
        <v>-39.817999999999998</v>
      </c>
      <c r="WJ26" s="17">
        <v>85.3</v>
      </c>
      <c r="WK26" s="17">
        <v>84.04</v>
      </c>
      <c r="WL26" s="17">
        <v>84.043000000000006</v>
      </c>
      <c r="WM26" s="17">
        <v>1.2569999999999999</v>
      </c>
      <c r="WN26" s="17">
        <v>10.9</v>
      </c>
      <c r="WO26" s="17">
        <v>6.39</v>
      </c>
      <c r="WP26" s="17">
        <v>6.3920000000000003</v>
      </c>
      <c r="WQ26" s="17">
        <v>4.508</v>
      </c>
      <c r="WR26" s="17">
        <v>5.5</v>
      </c>
      <c r="WS26" s="17">
        <v>5.4</v>
      </c>
      <c r="WT26" s="17">
        <v>5.4</v>
      </c>
      <c r="WU26" s="17">
        <v>0.1</v>
      </c>
      <c r="WV26" s="17">
        <v>19</v>
      </c>
      <c r="WW26" s="17">
        <v>18.45</v>
      </c>
      <c r="WX26" s="17">
        <v>18.4466</v>
      </c>
      <c r="WY26" s="17">
        <v>0.5534</v>
      </c>
      <c r="WZ26" s="17">
        <v>7.5</v>
      </c>
      <c r="XA26" s="17">
        <v>10.6</v>
      </c>
      <c r="XB26" s="17">
        <v>10.6</v>
      </c>
      <c r="XC26" s="17">
        <v>-3.1</v>
      </c>
      <c r="XD26" s="17">
        <v>41.9</v>
      </c>
      <c r="XE26" s="17">
        <v>59.892859999999999</v>
      </c>
      <c r="XF26" s="17">
        <v>42</v>
      </c>
      <c r="XG26" s="17">
        <v>-0.1</v>
      </c>
      <c r="XH26" s="17">
        <v>29.7</v>
      </c>
      <c r="XI26" s="17">
        <v>18.107140000000001</v>
      </c>
      <c r="XJ26" s="17">
        <v>13</v>
      </c>
      <c r="XK26" s="17">
        <v>16.7</v>
      </c>
      <c r="XL26" s="17">
        <v>16.3</v>
      </c>
      <c r="XM26" s="17">
        <v>14</v>
      </c>
      <c r="XN26" s="17">
        <v>14</v>
      </c>
      <c r="XO26" s="17">
        <v>2.2999999999999998</v>
      </c>
      <c r="XP26" s="17"/>
      <c r="XQ26" s="17"/>
      <c r="XR26" s="17"/>
      <c r="XS26" s="17">
        <v>0</v>
      </c>
      <c r="XT26" s="17">
        <v>8.4</v>
      </c>
      <c r="XU26" s="17">
        <v>7.85</v>
      </c>
      <c r="XV26" s="17">
        <v>7.85</v>
      </c>
      <c r="XW26" s="17">
        <v>0.55000000000000004</v>
      </c>
      <c r="XX26" s="17"/>
      <c r="XY26" s="17"/>
      <c r="XZ26" s="17"/>
      <c r="YA26" s="17">
        <v>0</v>
      </c>
      <c r="YB26" s="17"/>
      <c r="YC26" s="17"/>
      <c r="YD26" s="17"/>
      <c r="YE26" s="17">
        <v>0</v>
      </c>
    </row>
    <row r="27" spans="1:655" ht="24" customHeight="1" x14ac:dyDescent="0.25">
      <c r="A27" s="1"/>
      <c r="B27" s="16" t="s">
        <v>75</v>
      </c>
      <c r="C27" s="16" t="s">
        <v>911</v>
      </c>
      <c r="D27" s="17">
        <v>59.4</v>
      </c>
      <c r="E27" s="17">
        <v>67.349999999999994</v>
      </c>
      <c r="F27" s="17">
        <v>73.004580000000004</v>
      </c>
      <c r="G27" s="17">
        <v>-13.60458</v>
      </c>
      <c r="H27" s="17">
        <v>649.6</v>
      </c>
      <c r="I27" s="17">
        <v>643.66</v>
      </c>
      <c r="J27" s="17">
        <v>643.65809000000002</v>
      </c>
      <c r="K27" s="17">
        <v>5.94191</v>
      </c>
      <c r="L27" s="17">
        <v>148.30000000000001</v>
      </c>
      <c r="M27" s="17">
        <v>147.32</v>
      </c>
      <c r="N27" s="17">
        <v>209.39340999999999</v>
      </c>
      <c r="O27" s="17">
        <v>-61.093409999999999</v>
      </c>
      <c r="P27" s="17"/>
      <c r="Q27" s="17"/>
      <c r="R27" s="17"/>
      <c r="S27" s="17">
        <v>0</v>
      </c>
      <c r="T27" s="17"/>
      <c r="U27" s="17"/>
      <c r="V27" s="17"/>
      <c r="W27" s="17">
        <v>0</v>
      </c>
      <c r="X27" s="17">
        <v>61.2</v>
      </c>
      <c r="Y27" s="17">
        <v>61.22</v>
      </c>
      <c r="Z27" s="17">
        <v>64.788929999999993</v>
      </c>
      <c r="AA27" s="17">
        <v>-3.58893</v>
      </c>
      <c r="AB27" s="17">
        <v>109.5</v>
      </c>
      <c r="AC27" s="17">
        <v>100</v>
      </c>
      <c r="AD27" s="17">
        <v>124.85104</v>
      </c>
      <c r="AE27" s="17">
        <v>-15.351039999999999</v>
      </c>
      <c r="AF27" s="17"/>
      <c r="AG27" s="17"/>
      <c r="AH27" s="17"/>
      <c r="AI27" s="17">
        <v>0</v>
      </c>
      <c r="AJ27" s="17"/>
      <c r="AK27" s="17"/>
      <c r="AL27" s="17"/>
      <c r="AM27" s="17">
        <v>0</v>
      </c>
      <c r="AN27" s="17">
        <v>134.6</v>
      </c>
      <c r="AO27" s="17">
        <v>135.71778</v>
      </c>
      <c r="AP27" s="17">
        <v>135.71831</v>
      </c>
      <c r="AQ27" s="17">
        <v>-1.1183099999999999</v>
      </c>
      <c r="AR27" s="17">
        <v>134.30000000000001</v>
      </c>
      <c r="AS27" s="17">
        <v>135.71778</v>
      </c>
      <c r="AT27" s="17">
        <v>135.71831</v>
      </c>
      <c r="AU27" s="17">
        <v>-1.41831</v>
      </c>
      <c r="AV27" s="17">
        <v>135</v>
      </c>
      <c r="AW27" s="17">
        <v>135.71778</v>
      </c>
      <c r="AX27" s="17">
        <v>135.71831</v>
      </c>
      <c r="AY27" s="17">
        <v>-0.71831</v>
      </c>
      <c r="AZ27" s="17">
        <v>224.6</v>
      </c>
      <c r="BA27" s="17">
        <v>203.57667000000001</v>
      </c>
      <c r="BB27" s="17">
        <v>203.57747000000001</v>
      </c>
      <c r="BC27" s="17">
        <v>21.02253</v>
      </c>
      <c r="BD27" s="17">
        <v>0</v>
      </c>
      <c r="BE27" s="17">
        <v>0</v>
      </c>
      <c r="BF27" s="17">
        <v>0</v>
      </c>
      <c r="BG27" s="17">
        <v>0</v>
      </c>
      <c r="BH27" s="17"/>
      <c r="BI27" s="17"/>
      <c r="BJ27" s="17"/>
      <c r="BK27" s="17">
        <v>0</v>
      </c>
      <c r="BL27" s="17">
        <v>147.30000000000001</v>
      </c>
      <c r="BM27" s="17">
        <v>400.51</v>
      </c>
      <c r="BN27" s="17">
        <v>397.96219000000002</v>
      </c>
      <c r="BO27" s="17">
        <v>-250.66219000000001</v>
      </c>
      <c r="BP27" s="17">
        <v>4.8</v>
      </c>
      <c r="BQ27" s="17">
        <v>4.43</v>
      </c>
      <c r="BR27" s="17">
        <v>4.4318299999999997</v>
      </c>
      <c r="BS27" s="17">
        <v>0.36817</v>
      </c>
      <c r="BT27" s="17"/>
      <c r="BU27" s="17"/>
      <c r="BV27" s="17"/>
      <c r="BW27" s="17">
        <v>0</v>
      </c>
      <c r="BX27" s="17"/>
      <c r="BY27" s="17"/>
      <c r="BZ27" s="17"/>
      <c r="CA27" s="17">
        <v>0</v>
      </c>
      <c r="CB27" s="17"/>
      <c r="CC27" s="17"/>
      <c r="CD27" s="17"/>
      <c r="CE27" s="17">
        <v>0</v>
      </c>
      <c r="CF27" s="17"/>
      <c r="CG27" s="17"/>
      <c r="CH27" s="17"/>
      <c r="CI27" s="17">
        <v>0</v>
      </c>
      <c r="CJ27" s="17">
        <v>155</v>
      </c>
      <c r="CK27" s="17">
        <v>135.22</v>
      </c>
      <c r="CL27" s="17">
        <v>135.22389999999999</v>
      </c>
      <c r="CM27" s="17">
        <v>19.7761</v>
      </c>
      <c r="CN27" s="17">
        <v>7.8</v>
      </c>
      <c r="CO27" s="17">
        <v>5.13</v>
      </c>
      <c r="CP27" s="17">
        <v>5.1333399999999996</v>
      </c>
      <c r="CQ27" s="17">
        <v>2.6666599999999998</v>
      </c>
      <c r="CR27" s="17">
        <v>5.6</v>
      </c>
      <c r="CS27" s="17">
        <v>2.82</v>
      </c>
      <c r="CT27" s="17">
        <v>2.8177500000000002</v>
      </c>
      <c r="CU27" s="17">
        <v>2.7822499999999999</v>
      </c>
      <c r="CV27" s="17">
        <v>0</v>
      </c>
      <c r="CW27" s="17">
        <v>0</v>
      </c>
      <c r="CX27" s="17"/>
      <c r="CY27" s="17">
        <v>0</v>
      </c>
      <c r="CZ27" s="17">
        <v>6.9</v>
      </c>
      <c r="DA27" s="17">
        <v>6.88</v>
      </c>
      <c r="DB27" s="17">
        <v>6.8787000000000003</v>
      </c>
      <c r="DC27" s="17">
        <v>2.1299999999999999E-2</v>
      </c>
      <c r="DD27" s="17">
        <v>12.5</v>
      </c>
      <c r="DE27" s="17">
        <v>14.92</v>
      </c>
      <c r="DF27" s="17">
        <v>12.275069999999999</v>
      </c>
      <c r="DG27" s="17">
        <v>0.22492999999999999</v>
      </c>
      <c r="DH27" s="17">
        <v>85.1</v>
      </c>
      <c r="DI27" s="17">
        <v>77.87</v>
      </c>
      <c r="DJ27" s="17">
        <v>50.133130000000001</v>
      </c>
      <c r="DK27" s="17">
        <v>34.96687</v>
      </c>
      <c r="DL27" s="17"/>
      <c r="DM27" s="17"/>
      <c r="DN27" s="17"/>
      <c r="DO27" s="17">
        <v>0</v>
      </c>
      <c r="DP27" s="17"/>
      <c r="DQ27" s="17"/>
      <c r="DR27" s="17"/>
      <c r="DS27" s="17">
        <v>0</v>
      </c>
      <c r="DT27" s="17"/>
      <c r="DU27" s="17"/>
      <c r="DV27" s="17"/>
      <c r="DW27" s="17">
        <v>0</v>
      </c>
      <c r="DX27" s="17"/>
      <c r="DY27" s="17"/>
      <c r="DZ27" s="17"/>
      <c r="EA27" s="17">
        <v>0</v>
      </c>
      <c r="EB27" s="17">
        <v>0</v>
      </c>
      <c r="EC27" s="17">
        <v>0</v>
      </c>
      <c r="ED27" s="17">
        <v>0</v>
      </c>
      <c r="EE27" s="17">
        <v>0</v>
      </c>
      <c r="EF27" s="17">
        <v>178.9</v>
      </c>
      <c r="EG27" s="17">
        <v>129.46</v>
      </c>
      <c r="EH27" s="17">
        <v>144.57760999999999</v>
      </c>
      <c r="EI27" s="17">
        <v>34.322389999999999</v>
      </c>
      <c r="EJ27" s="17"/>
      <c r="EK27" s="17"/>
      <c r="EL27" s="17"/>
      <c r="EM27" s="17">
        <v>0</v>
      </c>
      <c r="EN27" s="17"/>
      <c r="EO27" s="17"/>
      <c r="EP27" s="17"/>
      <c r="EQ27" s="17">
        <v>0</v>
      </c>
      <c r="ER27" s="17"/>
      <c r="ES27" s="17"/>
      <c r="ET27" s="17"/>
      <c r="EU27" s="17">
        <v>0</v>
      </c>
      <c r="EV27" s="17">
        <v>0</v>
      </c>
      <c r="EW27" s="17">
        <v>0</v>
      </c>
      <c r="EX27" s="17">
        <v>0</v>
      </c>
      <c r="EY27" s="17">
        <v>0</v>
      </c>
      <c r="EZ27" s="17">
        <v>229.1</v>
      </c>
      <c r="FA27" s="17">
        <v>144.33000000000001</v>
      </c>
      <c r="FB27" s="17">
        <v>144.33008000000001</v>
      </c>
      <c r="FC27" s="17">
        <v>84.769919999999999</v>
      </c>
      <c r="FD27" s="17">
        <v>54</v>
      </c>
      <c r="FE27" s="17">
        <v>55.2</v>
      </c>
      <c r="FF27" s="17">
        <v>55.201830000000001</v>
      </c>
      <c r="FG27" s="17">
        <v>-1.20183</v>
      </c>
      <c r="FH27" s="17">
        <v>0</v>
      </c>
      <c r="FI27" s="17">
        <v>0</v>
      </c>
      <c r="FJ27" s="17">
        <v>64.850960000000001</v>
      </c>
      <c r="FK27" s="17">
        <v>-64.850960000000001</v>
      </c>
      <c r="FL27" s="17">
        <v>35.5</v>
      </c>
      <c r="FM27" s="17">
        <v>30.17</v>
      </c>
      <c r="FN27" s="17">
        <v>30.16769</v>
      </c>
      <c r="FO27" s="17">
        <v>5.3323099999999997</v>
      </c>
      <c r="FP27" s="17">
        <v>18.7</v>
      </c>
      <c r="FQ27" s="17">
        <v>18.260000000000002</v>
      </c>
      <c r="FR27" s="17">
        <v>18.264620000000001</v>
      </c>
      <c r="FS27" s="17">
        <v>0.43537999999999999</v>
      </c>
      <c r="FT27" s="17">
        <v>19.8</v>
      </c>
      <c r="FU27" s="17">
        <v>19.11</v>
      </c>
      <c r="FV27" s="17">
        <v>19.10679</v>
      </c>
      <c r="FW27" s="17">
        <v>0.69320999999999999</v>
      </c>
      <c r="FX27" s="17">
        <v>84.2</v>
      </c>
      <c r="FY27" s="17">
        <v>73.5</v>
      </c>
      <c r="FZ27" s="17">
        <v>73.500690000000006</v>
      </c>
      <c r="GA27" s="17">
        <v>10.699310000000001</v>
      </c>
      <c r="GB27" s="17">
        <v>184.5</v>
      </c>
      <c r="GC27" s="17">
        <v>185.1</v>
      </c>
      <c r="GD27" s="17">
        <v>134.02403000000001</v>
      </c>
      <c r="GE27" s="17">
        <v>50.475969999999997</v>
      </c>
      <c r="GF27" s="17">
        <v>185.1</v>
      </c>
      <c r="GG27" s="17">
        <v>185.1</v>
      </c>
      <c r="GH27" s="17">
        <v>134.02403000000001</v>
      </c>
      <c r="GI27" s="17">
        <v>51.075969999999998</v>
      </c>
      <c r="GJ27" s="17">
        <v>183.6</v>
      </c>
      <c r="GK27" s="17">
        <v>185.1</v>
      </c>
      <c r="GL27" s="17">
        <v>134.02403000000001</v>
      </c>
      <c r="GM27" s="17">
        <v>49.575969999999998</v>
      </c>
      <c r="GN27" s="17">
        <v>88.1</v>
      </c>
      <c r="GO27" s="17">
        <v>88.96</v>
      </c>
      <c r="GP27" s="17">
        <v>88.962050000000005</v>
      </c>
      <c r="GQ27" s="17">
        <v>-0.86204999999999998</v>
      </c>
      <c r="GR27" s="17">
        <v>7.7</v>
      </c>
      <c r="GS27" s="17">
        <v>9.09</v>
      </c>
      <c r="GT27" s="17">
        <v>9.09</v>
      </c>
      <c r="GU27" s="17">
        <v>-1.39</v>
      </c>
      <c r="GV27" s="17">
        <v>2</v>
      </c>
      <c r="GW27" s="17">
        <v>9.85</v>
      </c>
      <c r="GX27" s="17">
        <v>9.8520099999999999</v>
      </c>
      <c r="GY27" s="17">
        <v>-7.8520099999999999</v>
      </c>
      <c r="GZ27" s="17">
        <v>33.700000000000003</v>
      </c>
      <c r="HA27" s="17">
        <v>34.479999999999997</v>
      </c>
      <c r="HB27" s="17">
        <v>34.474919999999997</v>
      </c>
      <c r="HC27" s="17">
        <v>-0.77492000000000005</v>
      </c>
      <c r="HD27" s="17">
        <v>38.200000000000003</v>
      </c>
      <c r="HE27" s="17">
        <v>40.78</v>
      </c>
      <c r="HF27" s="17">
        <v>40.78398</v>
      </c>
      <c r="HG27" s="17">
        <v>-2.5839799999999999</v>
      </c>
      <c r="HH27" s="17">
        <v>3.8</v>
      </c>
      <c r="HI27" s="17">
        <v>4.12</v>
      </c>
      <c r="HJ27" s="17">
        <v>4.1192200000000003</v>
      </c>
      <c r="HK27" s="17">
        <v>-0.31922</v>
      </c>
      <c r="HL27" s="17">
        <v>0</v>
      </c>
      <c r="HM27" s="17">
        <v>0</v>
      </c>
      <c r="HN27" s="17">
        <v>0</v>
      </c>
      <c r="HO27" s="17">
        <v>0</v>
      </c>
      <c r="HP27" s="17">
        <v>79</v>
      </c>
      <c r="HQ27" s="17">
        <v>76.62</v>
      </c>
      <c r="HR27" s="17">
        <v>67.998339999999999</v>
      </c>
      <c r="HS27" s="17">
        <v>11.001659999999999</v>
      </c>
      <c r="HT27" s="17"/>
      <c r="HU27" s="17"/>
      <c r="HV27" s="17"/>
      <c r="HW27" s="17">
        <v>0</v>
      </c>
      <c r="HX27" s="17"/>
      <c r="HY27" s="17"/>
      <c r="HZ27" s="17"/>
      <c r="IA27" s="17">
        <v>0</v>
      </c>
      <c r="IB27" s="17">
        <v>47.6</v>
      </c>
      <c r="IC27" s="17">
        <v>47.44</v>
      </c>
      <c r="ID27" s="17">
        <v>44.854680000000002</v>
      </c>
      <c r="IE27" s="17">
        <v>2.74532</v>
      </c>
      <c r="IF27" s="17"/>
      <c r="IG27" s="17">
        <v>0</v>
      </c>
      <c r="IH27" s="17"/>
      <c r="II27" s="17">
        <v>0</v>
      </c>
      <c r="IJ27" s="17"/>
      <c r="IK27" s="17"/>
      <c r="IL27" s="17"/>
      <c r="IM27" s="17">
        <v>0</v>
      </c>
      <c r="IN27" s="17">
        <v>47.4</v>
      </c>
      <c r="IO27" s="17">
        <v>47</v>
      </c>
      <c r="IP27" s="17">
        <v>47</v>
      </c>
      <c r="IQ27" s="17">
        <v>0.4</v>
      </c>
      <c r="IR27" s="17"/>
      <c r="IS27" s="17"/>
      <c r="IT27" s="17"/>
      <c r="IU27" s="17">
        <v>0</v>
      </c>
      <c r="IV27" s="17"/>
      <c r="IW27" s="17"/>
      <c r="IX27" s="17"/>
      <c r="IY27" s="17">
        <v>0</v>
      </c>
      <c r="IZ27" s="17"/>
      <c r="JA27" s="17"/>
      <c r="JB27" s="17"/>
      <c r="JC27" s="17">
        <v>0</v>
      </c>
      <c r="JD27" s="17">
        <v>87.1</v>
      </c>
      <c r="JE27" s="17">
        <v>88.38</v>
      </c>
      <c r="JF27" s="17">
        <v>88.384450000000001</v>
      </c>
      <c r="JG27" s="17">
        <v>-1.2844500000000001</v>
      </c>
      <c r="JH27" s="17">
        <v>176.6</v>
      </c>
      <c r="JI27" s="17">
        <v>171.34666999999999</v>
      </c>
      <c r="JJ27" s="17">
        <v>171.34719000000001</v>
      </c>
      <c r="JK27" s="17">
        <v>5.2528100000000002</v>
      </c>
      <c r="JL27" s="17">
        <v>174.2</v>
      </c>
      <c r="JM27" s="17">
        <v>171.34666999999999</v>
      </c>
      <c r="JN27" s="17">
        <v>171.34719000000001</v>
      </c>
      <c r="JO27" s="17">
        <v>2.8528099999999998</v>
      </c>
      <c r="JP27" s="17">
        <v>0</v>
      </c>
      <c r="JQ27" s="17">
        <v>0</v>
      </c>
      <c r="JR27" s="17"/>
      <c r="JS27" s="17">
        <v>0</v>
      </c>
      <c r="JT27" s="17">
        <v>174.6</v>
      </c>
      <c r="JU27" s="17">
        <v>171.34666999999999</v>
      </c>
      <c r="JV27" s="17">
        <v>171.34719000000001</v>
      </c>
      <c r="JW27" s="17">
        <v>3.2528100000000002</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v>9.1</v>
      </c>
      <c r="KW27" s="17">
        <v>12.89</v>
      </c>
      <c r="KX27" s="17">
        <v>12.887560000000001</v>
      </c>
      <c r="KY27" s="17">
        <v>-3.78756</v>
      </c>
      <c r="KZ27" s="17"/>
      <c r="LA27" s="17"/>
      <c r="LB27" s="17"/>
      <c r="LC27" s="17">
        <v>0</v>
      </c>
      <c r="LD27" s="17">
        <v>1.7</v>
      </c>
      <c r="LE27" s="17">
        <v>1.78</v>
      </c>
      <c r="LF27" s="17">
        <v>1.7823800000000001</v>
      </c>
      <c r="LG27" s="17">
        <v>-8.2379999999999995E-2</v>
      </c>
      <c r="LH27" s="17">
        <v>85.3</v>
      </c>
      <c r="LI27" s="17">
        <v>61.17</v>
      </c>
      <c r="LJ27" s="17">
        <v>95.696359999999999</v>
      </c>
      <c r="LK27" s="17">
        <v>-10.39636</v>
      </c>
      <c r="LL27" s="17">
        <v>109.4</v>
      </c>
      <c r="LM27" s="17">
        <v>97.25</v>
      </c>
      <c r="LN27" s="17">
        <v>94.015630000000002</v>
      </c>
      <c r="LO27" s="17">
        <v>15.384370000000001</v>
      </c>
      <c r="LP27" s="17">
        <v>66.599999999999994</v>
      </c>
      <c r="LQ27" s="17">
        <v>67.13</v>
      </c>
      <c r="LR27" s="17">
        <v>67.133979999999994</v>
      </c>
      <c r="LS27" s="17">
        <v>-0.53398000000000001</v>
      </c>
      <c r="LT27" s="17">
        <v>71.900000000000006</v>
      </c>
      <c r="LU27" s="17">
        <v>72.37</v>
      </c>
      <c r="LV27" s="17">
        <v>71.103949999999998</v>
      </c>
      <c r="LW27" s="17">
        <v>0.79605000000000004</v>
      </c>
      <c r="LX27" s="17">
        <v>30.3</v>
      </c>
      <c r="LY27" s="17">
        <v>29.95</v>
      </c>
      <c r="LZ27" s="17">
        <v>29.425899999999999</v>
      </c>
      <c r="MA27" s="17">
        <v>0.87409999999999999</v>
      </c>
      <c r="MB27" s="17"/>
      <c r="MC27" s="17"/>
      <c r="MD27" s="17"/>
      <c r="ME27" s="17">
        <v>0</v>
      </c>
      <c r="MF27" s="17"/>
      <c r="MG27" s="17"/>
      <c r="MH27" s="17"/>
      <c r="MI27" s="17">
        <v>0</v>
      </c>
      <c r="MJ27" s="17"/>
      <c r="MK27" s="17"/>
      <c r="ML27" s="17"/>
      <c r="MM27" s="17">
        <v>0</v>
      </c>
      <c r="MN27" s="17">
        <v>147.6</v>
      </c>
      <c r="MO27" s="17">
        <v>149.77332999999999</v>
      </c>
      <c r="MP27" s="17">
        <v>149.77341999999999</v>
      </c>
      <c r="MQ27" s="17">
        <v>-2.1734200000000001</v>
      </c>
      <c r="MR27" s="17">
        <v>148.6</v>
      </c>
      <c r="MS27" s="17">
        <v>149.77332999999999</v>
      </c>
      <c r="MT27" s="17">
        <v>149.77341999999999</v>
      </c>
      <c r="MU27" s="17">
        <v>-1.1734199999999999</v>
      </c>
      <c r="MV27" s="17">
        <v>150.4</v>
      </c>
      <c r="MW27" s="17">
        <v>149.77332999999999</v>
      </c>
      <c r="MX27" s="17">
        <v>149.77341999999999</v>
      </c>
      <c r="MY27" s="17">
        <v>0.62658000000000003</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0.3</v>
      </c>
      <c r="OC27" s="17">
        <v>0.9</v>
      </c>
      <c r="OD27" s="17">
        <v>0.90400000000000003</v>
      </c>
      <c r="OE27" s="17">
        <v>-0.60399999999999998</v>
      </c>
      <c r="OF27" s="17">
        <v>29.5</v>
      </c>
      <c r="OG27" s="17">
        <v>66.3</v>
      </c>
      <c r="OH27" s="17">
        <v>65.361999999999995</v>
      </c>
      <c r="OI27" s="17">
        <v>-35.862000000000002</v>
      </c>
      <c r="OJ27" s="17">
        <v>64.8</v>
      </c>
      <c r="OK27" s="17">
        <v>65.510000000000005</v>
      </c>
      <c r="OL27" s="17">
        <v>65.509</v>
      </c>
      <c r="OM27" s="17">
        <v>-0.70899999999999996</v>
      </c>
      <c r="ON27" s="17">
        <v>6.8</v>
      </c>
      <c r="OO27" s="17">
        <v>9.5399999999999991</v>
      </c>
      <c r="OP27" s="17">
        <v>9.5389999999999997</v>
      </c>
      <c r="OQ27" s="17">
        <v>-2.7389999999999999</v>
      </c>
      <c r="OR27" s="17">
        <v>0.1</v>
      </c>
      <c r="OS27" s="17">
        <v>0.2</v>
      </c>
      <c r="OT27" s="17">
        <v>0.2</v>
      </c>
      <c r="OU27" s="17">
        <v>-0.1</v>
      </c>
      <c r="OV27" s="17">
        <v>14.1</v>
      </c>
      <c r="OW27" s="17">
        <v>13.11</v>
      </c>
      <c r="OX27" s="17">
        <v>13.10679</v>
      </c>
      <c r="OY27" s="17">
        <v>0.99321000000000004</v>
      </c>
      <c r="OZ27" s="17">
        <v>10</v>
      </c>
      <c r="PA27" s="17">
        <v>9</v>
      </c>
      <c r="PB27" s="17">
        <v>9.0000300000000006</v>
      </c>
      <c r="PC27" s="17">
        <v>0.99997000000000003</v>
      </c>
      <c r="PD27" s="17">
        <v>4.5999999999999996</v>
      </c>
      <c r="PE27" s="17">
        <v>4.66</v>
      </c>
      <c r="PF27" s="17">
        <v>4.8886500000000002</v>
      </c>
      <c r="PG27" s="17">
        <v>-0.28865000000000002</v>
      </c>
      <c r="PH27" s="17">
        <v>0</v>
      </c>
      <c r="PI27" s="17">
        <v>0</v>
      </c>
      <c r="PJ27" s="17">
        <v>0</v>
      </c>
      <c r="PK27" s="17">
        <v>0</v>
      </c>
      <c r="PL27" s="17">
        <v>1.5</v>
      </c>
      <c r="PM27" s="17">
        <v>1.5</v>
      </c>
      <c r="PN27" s="17">
        <v>1.5</v>
      </c>
      <c r="PO27" s="17">
        <v>0</v>
      </c>
      <c r="PP27" s="17">
        <v>2.6</v>
      </c>
      <c r="PQ27" s="17">
        <v>2.5</v>
      </c>
      <c r="PR27" s="17">
        <v>2.5</v>
      </c>
      <c r="PS27" s="17">
        <v>0.1</v>
      </c>
      <c r="PT27" s="17">
        <v>20.5</v>
      </c>
      <c r="PU27" s="17">
        <v>19.420000000000002</v>
      </c>
      <c r="PV27" s="17">
        <v>19.417470000000002</v>
      </c>
      <c r="PW27" s="17">
        <v>1.08253</v>
      </c>
      <c r="PX27" s="17">
        <v>20</v>
      </c>
      <c r="PY27" s="17">
        <v>19.420000000000002</v>
      </c>
      <c r="PZ27" s="17">
        <v>19.417470000000002</v>
      </c>
      <c r="QA27" s="17">
        <v>0.58252999999999999</v>
      </c>
      <c r="QB27" s="17">
        <v>10.8</v>
      </c>
      <c r="QC27" s="17">
        <v>11.65</v>
      </c>
      <c r="QD27" s="17">
        <v>11.65048</v>
      </c>
      <c r="QE27" s="17">
        <v>-0.85048000000000001</v>
      </c>
      <c r="QF27" s="17">
        <v>3.3</v>
      </c>
      <c r="QG27" s="17">
        <v>3.5</v>
      </c>
      <c r="QH27" s="17">
        <v>3.5</v>
      </c>
      <c r="QI27" s="17">
        <v>-0.2</v>
      </c>
      <c r="QJ27" s="17">
        <v>18.399999999999999</v>
      </c>
      <c r="QK27" s="17">
        <v>17.96</v>
      </c>
      <c r="QL27" s="17">
        <v>17.96116</v>
      </c>
      <c r="QM27" s="17">
        <v>0.43884000000000001</v>
      </c>
      <c r="QN27" s="17">
        <v>9.3000000000000007</v>
      </c>
      <c r="QO27" s="17">
        <v>11.25</v>
      </c>
      <c r="QP27" s="17">
        <v>11.253</v>
      </c>
      <c r="QQ27" s="17">
        <v>-1.9530000000000001</v>
      </c>
      <c r="QR27" s="17">
        <v>13.8</v>
      </c>
      <c r="QS27" s="17">
        <v>13.97</v>
      </c>
      <c r="QT27" s="17">
        <v>13.965</v>
      </c>
      <c r="QU27" s="17">
        <v>-0.16500000000000001</v>
      </c>
      <c r="QV27" s="17">
        <v>9.3000000000000007</v>
      </c>
      <c r="QW27" s="17">
        <v>14.22</v>
      </c>
      <c r="QX27" s="17">
        <v>14.218</v>
      </c>
      <c r="QY27" s="17">
        <v>-4.9180000000000001</v>
      </c>
      <c r="QZ27" s="17">
        <v>37.9</v>
      </c>
      <c r="RA27" s="17">
        <v>41.38</v>
      </c>
      <c r="RB27" s="17">
        <v>41.378999999999998</v>
      </c>
      <c r="RC27" s="17">
        <v>-3.4790000000000001</v>
      </c>
      <c r="RD27" s="17">
        <v>4.5</v>
      </c>
      <c r="RE27" s="17">
        <v>4.2</v>
      </c>
      <c r="RF27" s="17">
        <v>4.2</v>
      </c>
      <c r="RG27" s="17">
        <v>0.3</v>
      </c>
      <c r="RH27" s="17">
        <v>2.2999999999999998</v>
      </c>
      <c r="RI27" s="17">
        <v>2.4</v>
      </c>
      <c r="RJ27" s="17">
        <v>2.4</v>
      </c>
      <c r="RK27" s="17">
        <v>-0.1</v>
      </c>
      <c r="RL27" s="17">
        <v>1.1000000000000001</v>
      </c>
      <c r="RM27" s="17">
        <v>1.2</v>
      </c>
      <c r="RN27" s="17">
        <v>1.2</v>
      </c>
      <c r="RO27" s="17">
        <v>-0.1</v>
      </c>
      <c r="RP27" s="17">
        <v>2.9</v>
      </c>
      <c r="RQ27" s="17">
        <v>2.8</v>
      </c>
      <c r="RR27" s="17">
        <v>2.8</v>
      </c>
      <c r="RS27" s="17">
        <v>0.1</v>
      </c>
      <c r="RT27" s="17">
        <v>4.2</v>
      </c>
      <c r="RU27" s="17">
        <v>7.63</v>
      </c>
      <c r="RV27" s="17">
        <v>7.633</v>
      </c>
      <c r="RW27" s="17">
        <v>-3.4329999999999998</v>
      </c>
      <c r="RX27" s="17">
        <v>2.5</v>
      </c>
      <c r="RY27" s="17">
        <v>2.75</v>
      </c>
      <c r="RZ27" s="17">
        <v>2.7509999999999999</v>
      </c>
      <c r="SA27" s="17">
        <v>-0.251</v>
      </c>
      <c r="SB27" s="17">
        <v>13.4</v>
      </c>
      <c r="SC27" s="17">
        <v>10.97</v>
      </c>
      <c r="SD27" s="17">
        <v>10.37523</v>
      </c>
      <c r="SE27" s="17">
        <v>3.0247700000000002</v>
      </c>
      <c r="SF27" s="17">
        <v>1.5</v>
      </c>
      <c r="SG27" s="17">
        <v>1.9</v>
      </c>
      <c r="SH27" s="17">
        <v>1.9</v>
      </c>
      <c r="SI27" s="17">
        <v>-0.4</v>
      </c>
      <c r="SJ27" s="17">
        <v>0.4</v>
      </c>
      <c r="SK27" s="17">
        <v>0.4</v>
      </c>
      <c r="SL27" s="17">
        <v>0.4</v>
      </c>
      <c r="SM27" s="17">
        <v>0</v>
      </c>
      <c r="SN27" s="17">
        <v>11.4</v>
      </c>
      <c r="SO27" s="17">
        <v>15.92</v>
      </c>
      <c r="SP27" s="17">
        <v>15.922330000000001</v>
      </c>
      <c r="SQ27" s="17">
        <v>-4.5223300000000002</v>
      </c>
      <c r="SR27" s="17">
        <v>3.5</v>
      </c>
      <c r="SS27" s="17">
        <v>4.5</v>
      </c>
      <c r="ST27" s="17">
        <v>4.5</v>
      </c>
      <c r="SU27" s="17">
        <v>-1</v>
      </c>
      <c r="SV27" s="17">
        <v>0</v>
      </c>
      <c r="SW27" s="17">
        <v>7</v>
      </c>
      <c r="SX27" s="17">
        <v>7</v>
      </c>
      <c r="SY27" s="17">
        <v>-7</v>
      </c>
      <c r="SZ27" s="17">
        <v>0</v>
      </c>
      <c r="TA27" s="17">
        <v>10.68</v>
      </c>
      <c r="TB27" s="17">
        <v>10.67961</v>
      </c>
      <c r="TC27" s="17">
        <v>-10.67961</v>
      </c>
      <c r="TD27" s="17">
        <v>16.899999999999999</v>
      </c>
      <c r="TE27" s="17">
        <v>17.09</v>
      </c>
      <c r="TF27" s="17">
        <v>17.08737</v>
      </c>
      <c r="TG27" s="17">
        <v>-0.18737000000000001</v>
      </c>
      <c r="TH27" s="17">
        <v>15.9</v>
      </c>
      <c r="TI27" s="17">
        <v>15.9</v>
      </c>
      <c r="TJ27" s="17">
        <v>16.204999999999998</v>
      </c>
      <c r="TK27" s="17">
        <v>-0.30499999999999999</v>
      </c>
      <c r="TL27" s="17">
        <v>12.5</v>
      </c>
      <c r="TM27" s="17">
        <v>13.24</v>
      </c>
      <c r="TN27" s="17">
        <v>13.239000000000001</v>
      </c>
      <c r="TO27" s="17">
        <v>-0.73899999999999999</v>
      </c>
      <c r="TP27" s="17"/>
      <c r="TQ27" s="17">
        <v>28.37</v>
      </c>
      <c r="TR27" s="17">
        <v>28.364999999999998</v>
      </c>
      <c r="TS27" s="17">
        <v>-28.364999999999998</v>
      </c>
      <c r="TT27" s="17">
        <v>59.8</v>
      </c>
      <c r="TU27" s="17">
        <v>29.9</v>
      </c>
      <c r="TV27" s="17">
        <v>25.81</v>
      </c>
      <c r="TW27" s="17">
        <v>33.99</v>
      </c>
      <c r="TX27" s="17">
        <v>72.599999999999994</v>
      </c>
      <c r="TY27" s="17">
        <v>48.7</v>
      </c>
      <c r="TZ27" s="17">
        <v>44.548999999999999</v>
      </c>
      <c r="UA27" s="17">
        <v>28.050999999999998</v>
      </c>
      <c r="UB27" s="17">
        <v>8.5</v>
      </c>
      <c r="UC27" s="17">
        <v>2.87</v>
      </c>
      <c r="UD27" s="17">
        <v>2.8690000000000002</v>
      </c>
      <c r="UE27" s="17">
        <v>5.6310000000000002</v>
      </c>
      <c r="UF27" s="17">
        <v>5.0999999999999996</v>
      </c>
      <c r="UG27" s="17">
        <v>2.4900000000000002</v>
      </c>
      <c r="UH27" s="17">
        <v>2.4860000000000002</v>
      </c>
      <c r="UI27" s="17">
        <v>2.6139999999999999</v>
      </c>
      <c r="UJ27" s="17">
        <v>11.8</v>
      </c>
      <c r="UK27" s="17">
        <v>13.59</v>
      </c>
      <c r="UL27" s="17">
        <v>13.592230000000001</v>
      </c>
      <c r="UM27" s="17">
        <v>-1.79223</v>
      </c>
      <c r="UN27" s="17">
        <v>3.8</v>
      </c>
      <c r="UO27" s="17">
        <v>4</v>
      </c>
      <c r="UP27" s="17">
        <v>4</v>
      </c>
      <c r="UQ27" s="17">
        <v>-0.2</v>
      </c>
      <c r="UR27" s="17">
        <v>8.9</v>
      </c>
      <c r="US27" s="17">
        <v>8.1999999999999993</v>
      </c>
      <c r="UT27" s="17">
        <v>8.1999999999999993</v>
      </c>
      <c r="UU27" s="17">
        <v>0.7</v>
      </c>
      <c r="UV27" s="17">
        <v>6.8</v>
      </c>
      <c r="UW27" s="17">
        <v>8.5</v>
      </c>
      <c r="UX27" s="17">
        <v>8.5</v>
      </c>
      <c r="UY27" s="17">
        <v>-1.7</v>
      </c>
      <c r="UZ27" s="17">
        <v>7.4</v>
      </c>
      <c r="VA27" s="17">
        <v>9</v>
      </c>
      <c r="VB27" s="17">
        <v>9</v>
      </c>
      <c r="VC27" s="17">
        <v>-1.6</v>
      </c>
      <c r="VD27" s="17">
        <v>7.6</v>
      </c>
      <c r="VE27" s="17">
        <v>9</v>
      </c>
      <c r="VF27" s="17">
        <v>9</v>
      </c>
      <c r="VG27" s="17">
        <v>-1.4</v>
      </c>
      <c r="VH27" s="17">
        <v>3.3</v>
      </c>
      <c r="VI27" s="17">
        <v>6.52</v>
      </c>
      <c r="VJ27" s="17">
        <v>6.5190000000000001</v>
      </c>
      <c r="VK27" s="17">
        <v>-3.2189999999999999</v>
      </c>
      <c r="VL27" s="17">
        <v>217.4</v>
      </c>
      <c r="VM27" s="17">
        <v>219.54</v>
      </c>
      <c r="VN27" s="17">
        <v>219.535</v>
      </c>
      <c r="VO27" s="17">
        <v>-2.1349999999999998</v>
      </c>
      <c r="VP27" s="17">
        <v>12.9</v>
      </c>
      <c r="VQ27" s="17">
        <v>13.38</v>
      </c>
      <c r="VR27" s="17">
        <v>13.382</v>
      </c>
      <c r="VS27" s="17">
        <v>-0.48199999999999998</v>
      </c>
      <c r="VT27" s="17">
        <v>114.8</v>
      </c>
      <c r="VU27" s="17">
        <v>115.3</v>
      </c>
      <c r="VV27" s="17">
        <v>115.295</v>
      </c>
      <c r="VW27" s="17">
        <v>-0.495</v>
      </c>
      <c r="VX27" s="17">
        <v>0.6</v>
      </c>
      <c r="VY27" s="17">
        <v>0.6</v>
      </c>
      <c r="VZ27" s="17">
        <v>0.6</v>
      </c>
      <c r="WA27" s="17">
        <v>0</v>
      </c>
      <c r="WB27" s="17">
        <v>2.5</v>
      </c>
      <c r="WC27" s="17">
        <v>38.4</v>
      </c>
      <c r="WD27" s="17">
        <v>49.209000000000003</v>
      </c>
      <c r="WE27" s="17">
        <v>-46.709000000000003</v>
      </c>
      <c r="WF27" s="17">
        <v>5.0999999999999996</v>
      </c>
      <c r="WG27" s="17">
        <v>40.200000000000003</v>
      </c>
      <c r="WH27" s="17">
        <v>49.856000000000002</v>
      </c>
      <c r="WI27" s="17">
        <v>-44.756</v>
      </c>
      <c r="WJ27" s="17">
        <v>83.6</v>
      </c>
      <c r="WK27" s="17">
        <v>84.19</v>
      </c>
      <c r="WL27" s="17">
        <v>84.186000000000007</v>
      </c>
      <c r="WM27" s="17">
        <v>-0.58599999999999997</v>
      </c>
      <c r="WN27" s="17">
        <v>12.6</v>
      </c>
      <c r="WO27" s="17">
        <v>7.34</v>
      </c>
      <c r="WP27" s="17">
        <v>7.343</v>
      </c>
      <c r="WQ27" s="17">
        <v>5.2569999999999997</v>
      </c>
      <c r="WR27" s="17">
        <v>5.5</v>
      </c>
      <c r="WS27" s="17">
        <v>5.4</v>
      </c>
      <c r="WT27" s="17">
        <v>5.4</v>
      </c>
      <c r="WU27" s="17">
        <v>0.1</v>
      </c>
      <c r="WV27" s="17">
        <v>19</v>
      </c>
      <c r="WW27" s="17">
        <v>18.45</v>
      </c>
      <c r="WX27" s="17">
        <v>18.4466</v>
      </c>
      <c r="WY27" s="17">
        <v>0.5534</v>
      </c>
      <c r="WZ27" s="17">
        <v>7</v>
      </c>
      <c r="XA27" s="17">
        <v>10.6</v>
      </c>
      <c r="XB27" s="17">
        <v>10.6</v>
      </c>
      <c r="XC27" s="17">
        <v>-3.6</v>
      </c>
      <c r="XD27" s="17">
        <v>42</v>
      </c>
      <c r="XE27" s="17">
        <v>59.892859999999999</v>
      </c>
      <c r="XF27" s="17">
        <v>42</v>
      </c>
      <c r="XG27" s="17">
        <v>0</v>
      </c>
      <c r="XH27" s="17">
        <v>27.8</v>
      </c>
      <c r="XI27" s="17">
        <v>18.107140000000001</v>
      </c>
      <c r="XJ27" s="17">
        <v>13</v>
      </c>
      <c r="XK27" s="17">
        <v>14.8</v>
      </c>
      <c r="XL27" s="17">
        <v>16.600000000000001</v>
      </c>
      <c r="XM27" s="17">
        <v>14</v>
      </c>
      <c r="XN27" s="17">
        <v>14</v>
      </c>
      <c r="XO27" s="17">
        <v>2.6</v>
      </c>
      <c r="XP27" s="17"/>
      <c r="XQ27" s="17"/>
      <c r="XR27" s="17"/>
      <c r="XS27" s="17">
        <v>0</v>
      </c>
      <c r="XT27" s="17">
        <v>8.4</v>
      </c>
      <c r="XU27" s="17">
        <v>7.85</v>
      </c>
      <c r="XV27" s="17">
        <v>7.85</v>
      </c>
      <c r="XW27" s="17">
        <v>0.55000000000000004</v>
      </c>
      <c r="XX27" s="17"/>
      <c r="XY27" s="17"/>
      <c r="XZ27" s="17"/>
      <c r="YA27" s="17">
        <v>0</v>
      </c>
      <c r="YB27" s="17"/>
      <c r="YC27" s="17"/>
      <c r="YD27" s="17"/>
      <c r="YE27" s="17">
        <v>0</v>
      </c>
    </row>
    <row r="28" spans="1:655" ht="24" customHeight="1" x14ac:dyDescent="0.25">
      <c r="A28" s="1"/>
      <c r="B28" s="16" t="s">
        <v>75</v>
      </c>
      <c r="C28" s="16" t="s">
        <v>912</v>
      </c>
      <c r="D28" s="17">
        <v>60.3</v>
      </c>
      <c r="E28" s="17">
        <v>69.52</v>
      </c>
      <c r="F28" s="17">
        <v>74.646590000000003</v>
      </c>
      <c r="G28" s="17">
        <v>-14.346590000000001</v>
      </c>
      <c r="H28" s="17">
        <v>648.6</v>
      </c>
      <c r="I28" s="17">
        <v>643.66</v>
      </c>
      <c r="J28" s="17">
        <v>643.65809000000002</v>
      </c>
      <c r="K28" s="17">
        <v>4.94191</v>
      </c>
      <c r="L28" s="17">
        <v>148.6</v>
      </c>
      <c r="M28" s="17">
        <v>147.32</v>
      </c>
      <c r="N28" s="17">
        <v>209.39340999999999</v>
      </c>
      <c r="O28" s="17">
        <v>-60.793410000000002</v>
      </c>
      <c r="P28" s="17"/>
      <c r="Q28" s="17"/>
      <c r="R28" s="17"/>
      <c r="S28" s="17">
        <v>0</v>
      </c>
      <c r="T28" s="17"/>
      <c r="U28" s="17"/>
      <c r="V28" s="17"/>
      <c r="W28" s="17">
        <v>0</v>
      </c>
      <c r="X28" s="17">
        <v>61.5</v>
      </c>
      <c r="Y28" s="17">
        <v>61.22</v>
      </c>
      <c r="Z28" s="17">
        <v>59.562269999999998</v>
      </c>
      <c r="AA28" s="17">
        <v>1.93773</v>
      </c>
      <c r="AB28" s="17">
        <v>104</v>
      </c>
      <c r="AC28" s="17">
        <v>100</v>
      </c>
      <c r="AD28" s="17">
        <v>146.18454</v>
      </c>
      <c r="AE28" s="17">
        <v>-42.184539999999998</v>
      </c>
      <c r="AF28" s="17"/>
      <c r="AG28" s="17"/>
      <c r="AH28" s="17"/>
      <c r="AI28" s="17">
        <v>0</v>
      </c>
      <c r="AJ28" s="17"/>
      <c r="AK28" s="17"/>
      <c r="AL28" s="17"/>
      <c r="AM28" s="17">
        <v>0</v>
      </c>
      <c r="AN28" s="17">
        <v>128.80000000000001</v>
      </c>
      <c r="AO28" s="17">
        <v>140.21333000000001</v>
      </c>
      <c r="AP28" s="17">
        <v>135.71822</v>
      </c>
      <c r="AQ28" s="17">
        <v>-6.9182199999999998</v>
      </c>
      <c r="AR28" s="17">
        <v>128.69999999999999</v>
      </c>
      <c r="AS28" s="17">
        <v>140.21333000000001</v>
      </c>
      <c r="AT28" s="17">
        <v>135.71822</v>
      </c>
      <c r="AU28" s="17">
        <v>-7.0182200000000003</v>
      </c>
      <c r="AV28" s="17">
        <v>128.5</v>
      </c>
      <c r="AW28" s="17">
        <v>140.21333000000001</v>
      </c>
      <c r="AX28" s="17">
        <v>135.71822</v>
      </c>
      <c r="AY28" s="17">
        <v>-7.2182199999999996</v>
      </c>
      <c r="AZ28" s="17">
        <v>226.5</v>
      </c>
      <c r="BA28" s="17">
        <v>210.32</v>
      </c>
      <c r="BB28" s="17">
        <v>203.57732999999999</v>
      </c>
      <c r="BC28" s="17">
        <v>22.92267</v>
      </c>
      <c r="BD28" s="17">
        <v>0</v>
      </c>
      <c r="BE28" s="17">
        <v>0</v>
      </c>
      <c r="BF28" s="17">
        <v>0</v>
      </c>
      <c r="BG28" s="17">
        <v>0</v>
      </c>
      <c r="BH28" s="17"/>
      <c r="BI28" s="17"/>
      <c r="BJ28" s="17"/>
      <c r="BK28" s="17">
        <v>0</v>
      </c>
      <c r="BL28" s="17">
        <v>144.5</v>
      </c>
      <c r="BM28" s="17">
        <v>419.26</v>
      </c>
      <c r="BN28" s="17">
        <v>423.83503000000002</v>
      </c>
      <c r="BO28" s="17">
        <v>-279.33503000000002</v>
      </c>
      <c r="BP28" s="17">
        <v>4.9000000000000004</v>
      </c>
      <c r="BQ28" s="17">
        <v>4.43</v>
      </c>
      <c r="BR28" s="17">
        <v>4.4318299999999997</v>
      </c>
      <c r="BS28" s="17">
        <v>0.46816999999999998</v>
      </c>
      <c r="BT28" s="17"/>
      <c r="BU28" s="17"/>
      <c r="BV28" s="17"/>
      <c r="BW28" s="17">
        <v>0</v>
      </c>
      <c r="BX28" s="17"/>
      <c r="BY28" s="17"/>
      <c r="BZ28" s="17"/>
      <c r="CA28" s="17">
        <v>0</v>
      </c>
      <c r="CB28" s="17"/>
      <c r="CC28" s="17"/>
      <c r="CD28" s="17"/>
      <c r="CE28" s="17">
        <v>0</v>
      </c>
      <c r="CF28" s="17"/>
      <c r="CG28" s="17"/>
      <c r="CH28" s="17"/>
      <c r="CI28" s="17">
        <v>0</v>
      </c>
      <c r="CJ28" s="17">
        <v>156.19999999999999</v>
      </c>
      <c r="CK28" s="17">
        <v>135.22</v>
      </c>
      <c r="CL28" s="17">
        <v>135.22389999999999</v>
      </c>
      <c r="CM28" s="17">
        <v>20.976099999999999</v>
      </c>
      <c r="CN28" s="17">
        <v>7.6</v>
      </c>
      <c r="CO28" s="17">
        <v>5.13</v>
      </c>
      <c r="CP28" s="17">
        <v>5.1333399999999996</v>
      </c>
      <c r="CQ28" s="17">
        <v>2.4666600000000001</v>
      </c>
      <c r="CR28" s="17">
        <v>5</v>
      </c>
      <c r="CS28" s="17">
        <v>2.82</v>
      </c>
      <c r="CT28" s="17">
        <v>2.8177500000000002</v>
      </c>
      <c r="CU28" s="17">
        <v>2.1822499999999998</v>
      </c>
      <c r="CV28" s="17">
        <v>0</v>
      </c>
      <c r="CW28" s="17">
        <v>0</v>
      </c>
      <c r="CX28" s="17"/>
      <c r="CY28" s="17">
        <v>0</v>
      </c>
      <c r="CZ28" s="17">
        <v>6.9</v>
      </c>
      <c r="DA28" s="17">
        <v>6.88</v>
      </c>
      <c r="DB28" s="17">
        <v>6.8787000000000003</v>
      </c>
      <c r="DC28" s="17">
        <v>2.1299999999999999E-2</v>
      </c>
      <c r="DD28" s="17">
        <v>12.5</v>
      </c>
      <c r="DE28" s="17">
        <v>14.92</v>
      </c>
      <c r="DF28" s="17">
        <v>14.69054</v>
      </c>
      <c r="DG28" s="17">
        <v>-2.1905399999999999</v>
      </c>
      <c r="DH28" s="17">
        <v>83.1</v>
      </c>
      <c r="DI28" s="17">
        <v>81.02</v>
      </c>
      <c r="DJ28" s="17">
        <v>51.827599999999997</v>
      </c>
      <c r="DK28" s="17">
        <v>31.272400000000001</v>
      </c>
      <c r="DL28" s="17"/>
      <c r="DM28" s="17"/>
      <c r="DN28" s="17"/>
      <c r="DO28" s="17">
        <v>0</v>
      </c>
      <c r="DP28" s="17"/>
      <c r="DQ28" s="17"/>
      <c r="DR28" s="17"/>
      <c r="DS28" s="17">
        <v>0</v>
      </c>
      <c r="DT28" s="17"/>
      <c r="DU28" s="17"/>
      <c r="DV28" s="17"/>
      <c r="DW28" s="17">
        <v>0</v>
      </c>
      <c r="DX28" s="17"/>
      <c r="DY28" s="17"/>
      <c r="DZ28" s="17"/>
      <c r="EA28" s="17">
        <v>0</v>
      </c>
      <c r="EB28" s="17">
        <v>0</v>
      </c>
      <c r="EC28" s="17">
        <v>0</v>
      </c>
      <c r="ED28" s="17">
        <v>0</v>
      </c>
      <c r="EE28" s="17">
        <v>0</v>
      </c>
      <c r="EF28" s="17">
        <v>131.69999999999999</v>
      </c>
      <c r="EG28" s="17">
        <v>84.39</v>
      </c>
      <c r="EH28" s="17">
        <v>182.72030000000001</v>
      </c>
      <c r="EI28" s="17">
        <v>-51.020299999999999</v>
      </c>
      <c r="EJ28" s="17"/>
      <c r="EK28" s="17"/>
      <c r="EL28" s="17"/>
      <c r="EM28" s="17">
        <v>0</v>
      </c>
      <c r="EN28" s="17"/>
      <c r="EO28" s="17"/>
      <c r="EP28" s="17"/>
      <c r="EQ28" s="17">
        <v>0</v>
      </c>
      <c r="ER28" s="17"/>
      <c r="ES28" s="17"/>
      <c r="ET28" s="17"/>
      <c r="EU28" s="17">
        <v>0</v>
      </c>
      <c r="EV28" s="17">
        <v>0</v>
      </c>
      <c r="EW28" s="17">
        <v>0</v>
      </c>
      <c r="EX28" s="17">
        <v>0</v>
      </c>
      <c r="EY28" s="17">
        <v>0</v>
      </c>
      <c r="EZ28" s="17">
        <v>227.7</v>
      </c>
      <c r="FA28" s="17">
        <v>144.33000000000001</v>
      </c>
      <c r="FB28" s="17">
        <v>144.33008000000001</v>
      </c>
      <c r="FC28" s="17">
        <v>83.369919999999993</v>
      </c>
      <c r="FD28" s="17">
        <v>54</v>
      </c>
      <c r="FE28" s="17">
        <v>55.2</v>
      </c>
      <c r="FF28" s="17">
        <v>55.201830000000001</v>
      </c>
      <c r="FG28" s="17">
        <v>-1.20183</v>
      </c>
      <c r="FH28" s="17">
        <v>0</v>
      </c>
      <c r="FI28" s="17">
        <v>61.72</v>
      </c>
      <c r="FJ28" s="17">
        <v>70.698819999999998</v>
      </c>
      <c r="FK28" s="17">
        <v>-70.698819999999998</v>
      </c>
      <c r="FL28" s="17">
        <v>35.4</v>
      </c>
      <c r="FM28" s="17">
        <v>30.17</v>
      </c>
      <c r="FN28" s="17">
        <v>30.16769</v>
      </c>
      <c r="FO28" s="17">
        <v>5.23231</v>
      </c>
      <c r="FP28" s="17">
        <v>18.600000000000001</v>
      </c>
      <c r="FQ28" s="17">
        <v>18.260000000000002</v>
      </c>
      <c r="FR28" s="17">
        <v>18.264620000000001</v>
      </c>
      <c r="FS28" s="17">
        <v>0.33538000000000001</v>
      </c>
      <c r="FT28" s="17">
        <v>19.8</v>
      </c>
      <c r="FU28" s="17">
        <v>19.11</v>
      </c>
      <c r="FV28" s="17">
        <v>19.10679</v>
      </c>
      <c r="FW28" s="17">
        <v>0.69320999999999999</v>
      </c>
      <c r="FX28" s="17">
        <v>87.7</v>
      </c>
      <c r="FY28" s="17">
        <v>73.5</v>
      </c>
      <c r="FZ28" s="17">
        <v>73.500690000000006</v>
      </c>
      <c r="GA28" s="17">
        <v>14.199310000000001</v>
      </c>
      <c r="GB28" s="17">
        <v>183.2</v>
      </c>
      <c r="GC28" s="17">
        <v>185.1</v>
      </c>
      <c r="GD28" s="17">
        <v>137.95314999999999</v>
      </c>
      <c r="GE28" s="17">
        <v>45.246850000000002</v>
      </c>
      <c r="GF28" s="17">
        <v>184.1</v>
      </c>
      <c r="GG28" s="17">
        <v>185.1</v>
      </c>
      <c r="GH28" s="17">
        <v>137.95314999999999</v>
      </c>
      <c r="GI28" s="17">
        <v>46.146850000000001</v>
      </c>
      <c r="GJ28" s="17">
        <v>183.5</v>
      </c>
      <c r="GK28" s="17">
        <v>185.1</v>
      </c>
      <c r="GL28" s="17">
        <v>137.95314999999999</v>
      </c>
      <c r="GM28" s="17">
        <v>45.546849999999999</v>
      </c>
      <c r="GN28" s="17">
        <v>87.3</v>
      </c>
      <c r="GO28" s="17">
        <v>88.96</v>
      </c>
      <c r="GP28" s="17">
        <v>88.962050000000005</v>
      </c>
      <c r="GQ28" s="17">
        <v>-1.66205</v>
      </c>
      <c r="GR28" s="17">
        <v>7.6</v>
      </c>
      <c r="GS28" s="17">
        <v>9.09</v>
      </c>
      <c r="GT28" s="17">
        <v>9.09</v>
      </c>
      <c r="GU28" s="17">
        <v>-1.49</v>
      </c>
      <c r="GV28" s="17">
        <v>2</v>
      </c>
      <c r="GW28" s="17">
        <v>9.85</v>
      </c>
      <c r="GX28" s="17">
        <v>9.8520099999999999</v>
      </c>
      <c r="GY28" s="17">
        <v>-7.8520099999999999</v>
      </c>
      <c r="GZ28" s="17">
        <v>33.4</v>
      </c>
      <c r="HA28" s="17">
        <v>34.479999999999997</v>
      </c>
      <c r="HB28" s="17">
        <v>34.475549999999998</v>
      </c>
      <c r="HC28" s="17">
        <v>-1.07555</v>
      </c>
      <c r="HD28" s="17">
        <v>38.200000000000003</v>
      </c>
      <c r="HE28" s="17">
        <v>40.78</v>
      </c>
      <c r="HF28" s="17">
        <v>40.78398</v>
      </c>
      <c r="HG28" s="17">
        <v>-2.5839799999999999</v>
      </c>
      <c r="HH28" s="17">
        <v>3.8</v>
      </c>
      <c r="HI28" s="17">
        <v>4.12</v>
      </c>
      <c r="HJ28" s="17">
        <v>4.1192200000000003</v>
      </c>
      <c r="HK28" s="17">
        <v>-0.31922</v>
      </c>
      <c r="HL28" s="17">
        <v>0</v>
      </c>
      <c r="HM28" s="17">
        <v>15.83</v>
      </c>
      <c r="HN28" s="17">
        <v>15.830870000000001</v>
      </c>
      <c r="HO28" s="17">
        <v>-15.830870000000001</v>
      </c>
      <c r="HP28" s="17">
        <v>83.9</v>
      </c>
      <c r="HQ28" s="17">
        <v>80</v>
      </c>
      <c r="HR28" s="17">
        <v>70.766630000000006</v>
      </c>
      <c r="HS28" s="17">
        <v>13.133369999999999</v>
      </c>
      <c r="HT28" s="17"/>
      <c r="HU28" s="17"/>
      <c r="HV28" s="17"/>
      <c r="HW28" s="17">
        <v>0</v>
      </c>
      <c r="HX28" s="17"/>
      <c r="HY28" s="17"/>
      <c r="HZ28" s="17"/>
      <c r="IA28" s="17">
        <v>0</v>
      </c>
      <c r="IB28" s="17">
        <v>47.4</v>
      </c>
      <c r="IC28" s="17">
        <v>42.6</v>
      </c>
      <c r="ID28" s="17">
        <v>47.427860000000003</v>
      </c>
      <c r="IE28" s="17">
        <v>-2.7859999999999999E-2</v>
      </c>
      <c r="IF28" s="17"/>
      <c r="IG28" s="17">
        <v>0</v>
      </c>
      <c r="IH28" s="17"/>
      <c r="II28" s="17">
        <v>0</v>
      </c>
      <c r="IJ28" s="17"/>
      <c r="IK28" s="17"/>
      <c r="IL28" s="17"/>
      <c r="IM28" s="17">
        <v>0</v>
      </c>
      <c r="IN28" s="17">
        <v>47.2</v>
      </c>
      <c r="IO28" s="17">
        <v>47</v>
      </c>
      <c r="IP28" s="17">
        <v>47</v>
      </c>
      <c r="IQ28" s="17">
        <v>0.2</v>
      </c>
      <c r="IR28" s="17"/>
      <c r="IS28" s="17"/>
      <c r="IT28" s="17"/>
      <c r="IU28" s="17">
        <v>0</v>
      </c>
      <c r="IV28" s="17"/>
      <c r="IW28" s="17"/>
      <c r="IX28" s="17"/>
      <c r="IY28" s="17">
        <v>0</v>
      </c>
      <c r="IZ28" s="17"/>
      <c r="JA28" s="17"/>
      <c r="JB28" s="17"/>
      <c r="JC28" s="17">
        <v>0</v>
      </c>
      <c r="JD28" s="17">
        <v>87.1</v>
      </c>
      <c r="JE28" s="17">
        <v>88.38</v>
      </c>
      <c r="JF28" s="17">
        <v>88.384450000000001</v>
      </c>
      <c r="JG28" s="17">
        <v>-1.2844500000000001</v>
      </c>
      <c r="JH28" s="17">
        <v>175.1</v>
      </c>
      <c r="JI28" s="17">
        <v>171.34666999999999</v>
      </c>
      <c r="JJ28" s="17">
        <v>171.34719000000001</v>
      </c>
      <c r="JK28" s="17">
        <v>3.7528100000000002</v>
      </c>
      <c r="JL28" s="17">
        <v>173.7</v>
      </c>
      <c r="JM28" s="17">
        <v>171.34666999999999</v>
      </c>
      <c r="JN28" s="17">
        <v>171.34719000000001</v>
      </c>
      <c r="JO28" s="17">
        <v>2.3528099999999998</v>
      </c>
      <c r="JP28" s="17">
        <v>0</v>
      </c>
      <c r="JQ28" s="17">
        <v>0</v>
      </c>
      <c r="JR28" s="17"/>
      <c r="JS28" s="17">
        <v>0</v>
      </c>
      <c r="JT28" s="17">
        <v>175.6</v>
      </c>
      <c r="JU28" s="17">
        <v>171.34666999999999</v>
      </c>
      <c r="JV28" s="17">
        <v>171.34719000000001</v>
      </c>
      <c r="JW28" s="17">
        <v>4.2528100000000002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v>9.4</v>
      </c>
      <c r="KW28" s="17">
        <v>13.41</v>
      </c>
      <c r="KX28" s="17">
        <v>13.413729999999999</v>
      </c>
      <c r="KY28" s="17">
        <v>-4.0137299999999998</v>
      </c>
      <c r="KZ28" s="17"/>
      <c r="LA28" s="17"/>
      <c r="LB28" s="17"/>
      <c r="LC28" s="17">
        <v>0</v>
      </c>
      <c r="LD28" s="17">
        <v>1.7</v>
      </c>
      <c r="LE28" s="17">
        <v>1.78</v>
      </c>
      <c r="LF28" s="17">
        <v>1.7823800000000001</v>
      </c>
      <c r="LG28" s="17">
        <v>-8.2379999999999995E-2</v>
      </c>
      <c r="LH28" s="17">
        <v>145.30000000000001</v>
      </c>
      <c r="LI28" s="17">
        <v>107.4</v>
      </c>
      <c r="LJ28" s="17">
        <v>81.854759999999999</v>
      </c>
      <c r="LK28" s="17">
        <v>63.445239999999998</v>
      </c>
      <c r="LL28" s="17">
        <v>95.8</v>
      </c>
      <c r="LM28" s="17">
        <v>87.64</v>
      </c>
      <c r="LN28" s="17">
        <v>87.642719999999997</v>
      </c>
      <c r="LO28" s="17">
        <v>8.1572800000000001</v>
      </c>
      <c r="LP28" s="17">
        <v>66.5</v>
      </c>
      <c r="LQ28" s="17">
        <v>67.13</v>
      </c>
      <c r="LR28" s="17">
        <v>67.133979999999994</v>
      </c>
      <c r="LS28" s="17">
        <v>-0.63397999999999999</v>
      </c>
      <c r="LT28" s="17">
        <v>73.8</v>
      </c>
      <c r="LU28" s="17">
        <v>72.37</v>
      </c>
      <c r="LV28" s="17">
        <v>72.373249999999999</v>
      </c>
      <c r="LW28" s="17">
        <v>1.42675</v>
      </c>
      <c r="LX28" s="17">
        <v>30.3</v>
      </c>
      <c r="LY28" s="17">
        <v>29.95</v>
      </c>
      <c r="LZ28" s="17">
        <v>29.95119</v>
      </c>
      <c r="MA28" s="17">
        <v>0.34881000000000001</v>
      </c>
      <c r="MB28" s="17"/>
      <c r="MC28" s="17"/>
      <c r="MD28" s="17"/>
      <c r="ME28" s="17">
        <v>0</v>
      </c>
      <c r="MF28" s="17"/>
      <c r="MG28" s="17"/>
      <c r="MH28" s="17"/>
      <c r="MI28" s="17">
        <v>0</v>
      </c>
      <c r="MJ28" s="17"/>
      <c r="MK28" s="17"/>
      <c r="ML28" s="17"/>
      <c r="MM28" s="17">
        <v>0</v>
      </c>
      <c r="MN28" s="17">
        <v>146.9</v>
      </c>
      <c r="MO28" s="17">
        <v>149.77332999999999</v>
      </c>
      <c r="MP28" s="17">
        <v>149.77350999999999</v>
      </c>
      <c r="MQ28" s="17">
        <v>-2.87351</v>
      </c>
      <c r="MR28" s="17">
        <v>147.6</v>
      </c>
      <c r="MS28" s="17">
        <v>149.77332999999999</v>
      </c>
      <c r="MT28" s="17">
        <v>149.77350999999999</v>
      </c>
      <c r="MU28" s="17">
        <v>-2.1735099999999998</v>
      </c>
      <c r="MV28" s="17">
        <v>149.4</v>
      </c>
      <c r="MW28" s="17">
        <v>149.77332999999999</v>
      </c>
      <c r="MX28" s="17">
        <v>149.77350999999999</v>
      </c>
      <c r="MY28" s="17">
        <v>-0.37351000000000001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0.3</v>
      </c>
      <c r="OC28" s="17">
        <v>1.01</v>
      </c>
      <c r="OD28" s="17">
        <v>1.0109999999999999</v>
      </c>
      <c r="OE28" s="17">
        <v>-0.71099999999999997</v>
      </c>
      <c r="OF28" s="17">
        <v>32</v>
      </c>
      <c r="OG28" s="17">
        <v>62.5</v>
      </c>
      <c r="OH28" s="17">
        <v>59.439</v>
      </c>
      <c r="OI28" s="17">
        <v>-27.439</v>
      </c>
      <c r="OJ28" s="17">
        <v>64.7</v>
      </c>
      <c r="OK28" s="17">
        <v>66.06</v>
      </c>
      <c r="OL28" s="17">
        <v>66.06</v>
      </c>
      <c r="OM28" s="17">
        <v>-1.36</v>
      </c>
      <c r="ON28" s="17">
        <v>7.5</v>
      </c>
      <c r="OO28" s="17">
        <v>10.23</v>
      </c>
      <c r="OP28" s="17">
        <v>10.228</v>
      </c>
      <c r="OQ28" s="17">
        <v>-2.7280000000000002</v>
      </c>
      <c r="OR28" s="17">
        <v>0.2</v>
      </c>
      <c r="OS28" s="17">
        <v>0.3</v>
      </c>
      <c r="OT28" s="17">
        <v>0.3</v>
      </c>
      <c r="OU28" s="17">
        <v>-0.1</v>
      </c>
      <c r="OV28" s="17">
        <v>14.1</v>
      </c>
      <c r="OW28" s="17">
        <v>13.11</v>
      </c>
      <c r="OX28" s="17">
        <v>13.10679</v>
      </c>
      <c r="OY28" s="17">
        <v>0.99321000000000004</v>
      </c>
      <c r="OZ28" s="17">
        <v>9.9</v>
      </c>
      <c r="PA28" s="17">
        <v>9</v>
      </c>
      <c r="PB28" s="17">
        <v>9.0000300000000006</v>
      </c>
      <c r="PC28" s="17">
        <v>0.89997000000000005</v>
      </c>
      <c r="PD28" s="17">
        <v>4.8</v>
      </c>
      <c r="PE28" s="17">
        <v>4.66</v>
      </c>
      <c r="PF28" s="17">
        <v>4.5485899999999999</v>
      </c>
      <c r="PG28" s="17">
        <v>0.25141000000000002</v>
      </c>
      <c r="PH28" s="17">
        <v>0</v>
      </c>
      <c r="PI28" s="17">
        <v>0</v>
      </c>
      <c r="PJ28" s="17">
        <v>0</v>
      </c>
      <c r="PK28" s="17">
        <v>0</v>
      </c>
      <c r="PL28" s="17">
        <v>1.5</v>
      </c>
      <c r="PM28" s="17">
        <v>1.5</v>
      </c>
      <c r="PN28" s="17">
        <v>1.5</v>
      </c>
      <c r="PO28" s="17">
        <v>0</v>
      </c>
      <c r="PP28" s="17">
        <v>2.6</v>
      </c>
      <c r="PQ28" s="17">
        <v>2.5</v>
      </c>
      <c r="PR28" s="17">
        <v>2.5</v>
      </c>
      <c r="PS28" s="17">
        <v>0.1</v>
      </c>
      <c r="PT28" s="17">
        <v>20.399999999999999</v>
      </c>
      <c r="PU28" s="17">
        <v>19.420000000000002</v>
      </c>
      <c r="PV28" s="17">
        <v>19.417470000000002</v>
      </c>
      <c r="PW28" s="17">
        <v>0.98253000000000001</v>
      </c>
      <c r="PX28" s="17">
        <v>20</v>
      </c>
      <c r="PY28" s="17">
        <v>19.420000000000002</v>
      </c>
      <c r="PZ28" s="17">
        <v>19.417470000000002</v>
      </c>
      <c r="QA28" s="17">
        <v>0.58252999999999999</v>
      </c>
      <c r="QB28" s="17">
        <v>10.8</v>
      </c>
      <c r="QC28" s="17">
        <v>11.65</v>
      </c>
      <c r="QD28" s="17">
        <v>11.65048</v>
      </c>
      <c r="QE28" s="17">
        <v>-0.85048000000000001</v>
      </c>
      <c r="QF28" s="17">
        <v>3.3</v>
      </c>
      <c r="QG28" s="17">
        <v>3.5</v>
      </c>
      <c r="QH28" s="17">
        <v>3.5</v>
      </c>
      <c r="QI28" s="17">
        <v>-0.2</v>
      </c>
      <c r="QJ28" s="17">
        <v>18.399999999999999</v>
      </c>
      <c r="QK28" s="17">
        <v>17.96</v>
      </c>
      <c r="QL28" s="17">
        <v>17.96116</v>
      </c>
      <c r="QM28" s="17">
        <v>0.43884000000000001</v>
      </c>
      <c r="QN28" s="17">
        <v>12.8</v>
      </c>
      <c r="QO28" s="17">
        <v>11.78</v>
      </c>
      <c r="QP28" s="17">
        <v>11.784000000000001</v>
      </c>
      <c r="QQ28" s="17">
        <v>1.016</v>
      </c>
      <c r="QR28" s="17">
        <v>15.4</v>
      </c>
      <c r="QS28" s="17">
        <v>14.43</v>
      </c>
      <c r="QT28" s="17">
        <v>14.426</v>
      </c>
      <c r="QU28" s="17">
        <v>0.97399999999999998</v>
      </c>
      <c r="QV28" s="17">
        <v>10.3</v>
      </c>
      <c r="QW28" s="17">
        <v>13</v>
      </c>
      <c r="QX28" s="17">
        <v>13.002000000000001</v>
      </c>
      <c r="QY28" s="17">
        <v>-2.702</v>
      </c>
      <c r="QZ28" s="17">
        <v>37.799999999999997</v>
      </c>
      <c r="RA28" s="17">
        <v>38.82</v>
      </c>
      <c r="RB28" s="17">
        <v>38.817999999999998</v>
      </c>
      <c r="RC28" s="17">
        <v>-1.018</v>
      </c>
      <c r="RD28" s="17">
        <v>4.5</v>
      </c>
      <c r="RE28" s="17">
        <v>4.2</v>
      </c>
      <c r="RF28" s="17">
        <v>4.2</v>
      </c>
      <c r="RG28" s="17">
        <v>0.3</v>
      </c>
      <c r="RH28" s="17">
        <v>2.2999999999999998</v>
      </c>
      <c r="RI28" s="17">
        <v>2.4</v>
      </c>
      <c r="RJ28" s="17">
        <v>2.4</v>
      </c>
      <c r="RK28" s="17">
        <v>-0.1</v>
      </c>
      <c r="RL28" s="17">
        <v>1.1000000000000001</v>
      </c>
      <c r="RM28" s="17">
        <v>1.2</v>
      </c>
      <c r="RN28" s="17">
        <v>1.2</v>
      </c>
      <c r="RO28" s="17">
        <v>-0.1</v>
      </c>
      <c r="RP28" s="17">
        <v>2.9</v>
      </c>
      <c r="RQ28" s="17">
        <v>2.8</v>
      </c>
      <c r="RR28" s="17">
        <v>2.8</v>
      </c>
      <c r="RS28" s="17">
        <v>0.1</v>
      </c>
      <c r="RT28" s="17">
        <v>8.5</v>
      </c>
      <c r="RU28" s="17">
        <v>9.58</v>
      </c>
      <c r="RV28" s="17">
        <v>9.5820000000000007</v>
      </c>
      <c r="RW28" s="17">
        <v>-1.0820000000000001</v>
      </c>
      <c r="RX28" s="17">
        <v>2.6</v>
      </c>
      <c r="RY28" s="17">
        <v>2.75</v>
      </c>
      <c r="RZ28" s="17">
        <v>2.7509999999999999</v>
      </c>
      <c r="SA28" s="17">
        <v>-0.151</v>
      </c>
      <c r="SB28" s="17">
        <v>13.4</v>
      </c>
      <c r="SC28" s="17">
        <v>9.85</v>
      </c>
      <c r="SD28" s="17">
        <v>10.97043</v>
      </c>
      <c r="SE28" s="17">
        <v>2.42957</v>
      </c>
      <c r="SF28" s="17">
        <v>1.6</v>
      </c>
      <c r="SG28" s="17">
        <v>1.9</v>
      </c>
      <c r="SH28" s="17">
        <v>1.9</v>
      </c>
      <c r="SI28" s="17">
        <v>-0.3</v>
      </c>
      <c r="SJ28" s="17">
        <v>0.4</v>
      </c>
      <c r="SK28" s="17">
        <v>0.4</v>
      </c>
      <c r="SL28" s="17">
        <v>0.4</v>
      </c>
      <c r="SM28" s="17">
        <v>0</v>
      </c>
      <c r="SN28" s="17">
        <v>11.4</v>
      </c>
      <c r="SO28" s="17">
        <v>15.92</v>
      </c>
      <c r="SP28" s="17">
        <v>15.922330000000001</v>
      </c>
      <c r="SQ28" s="17">
        <v>-4.5223300000000002</v>
      </c>
      <c r="SR28" s="17">
        <v>3.5</v>
      </c>
      <c r="SS28" s="17">
        <v>4.5</v>
      </c>
      <c r="ST28" s="17">
        <v>4.5</v>
      </c>
      <c r="SU28" s="17">
        <v>-1</v>
      </c>
      <c r="SV28" s="17">
        <v>0</v>
      </c>
      <c r="SW28" s="17">
        <v>7</v>
      </c>
      <c r="SX28" s="17">
        <v>7</v>
      </c>
      <c r="SY28" s="17">
        <v>-7</v>
      </c>
      <c r="SZ28" s="17">
        <v>0</v>
      </c>
      <c r="TA28" s="17">
        <v>10.68</v>
      </c>
      <c r="TB28" s="17">
        <v>10.67961</v>
      </c>
      <c r="TC28" s="17">
        <v>-10.67961</v>
      </c>
      <c r="TD28" s="17">
        <v>16.8</v>
      </c>
      <c r="TE28" s="17">
        <v>17.09</v>
      </c>
      <c r="TF28" s="17">
        <v>17.08737</v>
      </c>
      <c r="TG28" s="17">
        <v>-0.28737000000000001</v>
      </c>
      <c r="TH28" s="17">
        <v>14.3</v>
      </c>
      <c r="TI28" s="17">
        <v>15.6</v>
      </c>
      <c r="TJ28" s="17">
        <v>16.138999999999999</v>
      </c>
      <c r="TK28" s="17">
        <v>-1.839</v>
      </c>
      <c r="TL28" s="17">
        <v>13.5</v>
      </c>
      <c r="TM28" s="17">
        <v>14.6</v>
      </c>
      <c r="TN28" s="17">
        <v>14.599</v>
      </c>
      <c r="TO28" s="17">
        <v>-1.099</v>
      </c>
      <c r="TP28" s="17"/>
      <c r="TQ28" s="17">
        <v>28.11</v>
      </c>
      <c r="TR28" s="17">
        <v>28.106000000000002</v>
      </c>
      <c r="TS28" s="17">
        <v>-28.106000000000002</v>
      </c>
      <c r="TT28" s="17">
        <v>43.1</v>
      </c>
      <c r="TU28" s="17">
        <v>27.8</v>
      </c>
      <c r="TV28" s="17">
        <v>23.972000000000001</v>
      </c>
      <c r="TW28" s="17">
        <v>19.128</v>
      </c>
      <c r="TX28" s="17">
        <v>54.4</v>
      </c>
      <c r="TY28" s="17">
        <v>45.2</v>
      </c>
      <c r="TZ28" s="17">
        <v>41.665999999999997</v>
      </c>
      <c r="UA28" s="17">
        <v>12.734</v>
      </c>
      <c r="UB28" s="17">
        <v>6.5</v>
      </c>
      <c r="UC28" s="17">
        <v>2.74</v>
      </c>
      <c r="UD28" s="17">
        <v>2.742</v>
      </c>
      <c r="UE28" s="17">
        <v>3.758</v>
      </c>
      <c r="UF28" s="17">
        <v>3.5</v>
      </c>
      <c r="UG28" s="17">
        <v>2.29</v>
      </c>
      <c r="UH28" s="17">
        <v>2.2879999999999998</v>
      </c>
      <c r="UI28" s="17">
        <v>1.212</v>
      </c>
      <c r="UJ28" s="17">
        <v>11.8</v>
      </c>
      <c r="UK28" s="17">
        <v>13.59</v>
      </c>
      <c r="UL28" s="17">
        <v>13.592230000000001</v>
      </c>
      <c r="UM28" s="17">
        <v>-1.79223</v>
      </c>
      <c r="UN28" s="17">
        <v>3.8</v>
      </c>
      <c r="UO28" s="17">
        <v>4</v>
      </c>
      <c r="UP28" s="17">
        <v>4</v>
      </c>
      <c r="UQ28" s="17">
        <v>-0.2</v>
      </c>
      <c r="UR28" s="17">
        <v>8.6999999999999993</v>
      </c>
      <c r="US28" s="17">
        <v>8.1999999999999993</v>
      </c>
      <c r="UT28" s="17">
        <v>8.1999999999999993</v>
      </c>
      <c r="UU28" s="17">
        <v>0.5</v>
      </c>
      <c r="UV28" s="17">
        <v>6.8</v>
      </c>
      <c r="UW28" s="17">
        <v>8.5</v>
      </c>
      <c r="UX28" s="17">
        <v>8.5</v>
      </c>
      <c r="UY28" s="17">
        <v>-1.7</v>
      </c>
      <c r="UZ28" s="17">
        <v>7.4</v>
      </c>
      <c r="VA28" s="17">
        <v>9</v>
      </c>
      <c r="VB28" s="17">
        <v>9</v>
      </c>
      <c r="VC28" s="17">
        <v>-1.6</v>
      </c>
      <c r="VD28" s="17">
        <v>7.6</v>
      </c>
      <c r="VE28" s="17">
        <v>9</v>
      </c>
      <c r="VF28" s="17">
        <v>9</v>
      </c>
      <c r="VG28" s="17">
        <v>-1.4</v>
      </c>
      <c r="VH28" s="17">
        <v>4.4000000000000004</v>
      </c>
      <c r="VI28" s="17">
        <v>6.94</v>
      </c>
      <c r="VJ28" s="17">
        <v>6.9429999999999996</v>
      </c>
      <c r="VK28" s="17">
        <v>-2.5430000000000001</v>
      </c>
      <c r="VL28" s="17">
        <v>215.2</v>
      </c>
      <c r="VM28" s="17">
        <v>210.74</v>
      </c>
      <c r="VN28" s="17">
        <v>210.73699999999999</v>
      </c>
      <c r="VO28" s="17">
        <v>4.4630000000000001</v>
      </c>
      <c r="VP28" s="17">
        <v>14.9</v>
      </c>
      <c r="VQ28" s="17">
        <v>13.92</v>
      </c>
      <c r="VR28" s="17">
        <v>13.923</v>
      </c>
      <c r="VS28" s="17">
        <v>0.97699999999999998</v>
      </c>
      <c r="VT28" s="17">
        <v>118</v>
      </c>
      <c r="VU28" s="17">
        <v>115.4</v>
      </c>
      <c r="VV28" s="17">
        <v>115.404</v>
      </c>
      <c r="VW28" s="17">
        <v>2.5960000000000001</v>
      </c>
      <c r="VX28" s="17">
        <v>0.6</v>
      </c>
      <c r="VY28" s="17">
        <v>0.6</v>
      </c>
      <c r="VZ28" s="17">
        <v>0.6</v>
      </c>
      <c r="WA28" s="17">
        <v>0</v>
      </c>
      <c r="WB28" s="17">
        <v>1</v>
      </c>
      <c r="WC28" s="17">
        <v>38</v>
      </c>
      <c r="WD28" s="17">
        <v>52.432000000000002</v>
      </c>
      <c r="WE28" s="17">
        <v>-51.432000000000002</v>
      </c>
      <c r="WF28" s="17">
        <v>6.5</v>
      </c>
      <c r="WG28" s="17">
        <v>37.799999999999997</v>
      </c>
      <c r="WH28" s="17">
        <v>49.491999999999997</v>
      </c>
      <c r="WI28" s="17">
        <v>-42.991999999999997</v>
      </c>
      <c r="WJ28" s="17">
        <v>86.4</v>
      </c>
      <c r="WK28" s="17">
        <v>84.54</v>
      </c>
      <c r="WL28" s="17">
        <v>84.536000000000001</v>
      </c>
      <c r="WM28" s="17">
        <v>1.8640000000000001</v>
      </c>
      <c r="WN28" s="17">
        <v>14.1</v>
      </c>
      <c r="WO28" s="17">
        <v>8.5</v>
      </c>
      <c r="WP28" s="17">
        <v>8.5030000000000001</v>
      </c>
      <c r="WQ28" s="17">
        <v>5.5970000000000004</v>
      </c>
      <c r="WR28" s="17">
        <v>5.4</v>
      </c>
      <c r="WS28" s="17">
        <v>5.4</v>
      </c>
      <c r="WT28" s="17">
        <v>5.4</v>
      </c>
      <c r="WU28" s="17">
        <v>0</v>
      </c>
      <c r="WV28" s="17">
        <v>18.8</v>
      </c>
      <c r="WW28" s="17">
        <v>18.45</v>
      </c>
      <c r="WX28" s="17">
        <v>18.4466</v>
      </c>
      <c r="WY28" s="17">
        <v>0.35339999999999999</v>
      </c>
      <c r="WZ28" s="17">
        <v>5.5</v>
      </c>
      <c r="XA28" s="17">
        <v>10.6</v>
      </c>
      <c r="XB28" s="17">
        <v>10.6</v>
      </c>
      <c r="XC28" s="17">
        <v>-5.0999999999999996</v>
      </c>
      <c r="XD28" s="17">
        <v>42</v>
      </c>
      <c r="XE28" s="17">
        <v>59.892859999999999</v>
      </c>
      <c r="XF28" s="17">
        <v>42</v>
      </c>
      <c r="XG28" s="17">
        <v>0</v>
      </c>
      <c r="XH28" s="17">
        <v>28.6</v>
      </c>
      <c r="XI28" s="17">
        <v>18.107140000000001</v>
      </c>
      <c r="XJ28" s="17">
        <v>13</v>
      </c>
      <c r="XK28" s="17">
        <v>15.6</v>
      </c>
      <c r="XL28" s="17">
        <v>16.7</v>
      </c>
      <c r="XM28" s="17">
        <v>14</v>
      </c>
      <c r="XN28" s="17">
        <v>14</v>
      </c>
      <c r="XO28" s="17">
        <v>2.7</v>
      </c>
      <c r="XP28" s="17"/>
      <c r="XQ28" s="17"/>
      <c r="XR28" s="17"/>
      <c r="XS28" s="17">
        <v>0</v>
      </c>
      <c r="XT28" s="17">
        <v>7.9</v>
      </c>
      <c r="XU28" s="17">
        <v>7.85</v>
      </c>
      <c r="XV28" s="17">
        <v>7.85</v>
      </c>
      <c r="XW28" s="17">
        <v>0.05</v>
      </c>
      <c r="XX28" s="17"/>
      <c r="XY28" s="17"/>
      <c r="XZ28" s="17"/>
      <c r="YA28" s="17">
        <v>0</v>
      </c>
      <c r="YB28" s="17"/>
      <c r="YC28" s="17"/>
      <c r="YD28" s="17"/>
      <c r="YE28" s="17">
        <v>0</v>
      </c>
    </row>
    <row r="29" spans="1:655" ht="24" customHeight="1" x14ac:dyDescent="0.25">
      <c r="A29" s="1"/>
      <c r="B29" s="16" t="s">
        <v>75</v>
      </c>
      <c r="C29" s="16" t="s">
        <v>913</v>
      </c>
      <c r="D29" s="17">
        <v>60.1</v>
      </c>
      <c r="E29" s="17">
        <v>69.63</v>
      </c>
      <c r="F29" s="17">
        <v>75.042869999999994</v>
      </c>
      <c r="G29" s="17">
        <v>-14.942869999999999</v>
      </c>
      <c r="H29" s="17">
        <v>648.20000000000005</v>
      </c>
      <c r="I29" s="17">
        <v>643.66</v>
      </c>
      <c r="J29" s="17">
        <v>643.65809000000002</v>
      </c>
      <c r="K29" s="17">
        <v>4.5419099999999997</v>
      </c>
      <c r="L29" s="17">
        <v>148.9</v>
      </c>
      <c r="M29" s="17">
        <v>147.32</v>
      </c>
      <c r="N29" s="17">
        <v>209.39340999999999</v>
      </c>
      <c r="O29" s="17">
        <v>-60.493409999999997</v>
      </c>
      <c r="P29" s="17"/>
      <c r="Q29" s="17"/>
      <c r="R29" s="17"/>
      <c r="S29" s="17">
        <v>0</v>
      </c>
      <c r="T29" s="17"/>
      <c r="U29" s="17"/>
      <c r="V29" s="17"/>
      <c r="W29" s="17">
        <v>0</v>
      </c>
      <c r="X29" s="17">
        <v>60.1</v>
      </c>
      <c r="Y29" s="17">
        <v>69.5</v>
      </c>
      <c r="Z29" s="17">
        <v>64.677670000000006</v>
      </c>
      <c r="AA29" s="17">
        <v>-4.5776700000000003</v>
      </c>
      <c r="AB29" s="17">
        <v>103.4</v>
      </c>
      <c r="AC29" s="17">
        <v>109.53</v>
      </c>
      <c r="AD29" s="17">
        <v>168.91813999999999</v>
      </c>
      <c r="AE29" s="17">
        <v>-65.518140000000002</v>
      </c>
      <c r="AF29" s="17"/>
      <c r="AG29" s="17"/>
      <c r="AH29" s="17"/>
      <c r="AI29" s="17">
        <v>0</v>
      </c>
      <c r="AJ29" s="17"/>
      <c r="AK29" s="17"/>
      <c r="AL29" s="17"/>
      <c r="AM29" s="17">
        <v>0</v>
      </c>
      <c r="AN29" s="17">
        <v>144.9</v>
      </c>
      <c r="AO29" s="17">
        <v>144.90889000000001</v>
      </c>
      <c r="AP29" s="17">
        <v>137.16836000000001</v>
      </c>
      <c r="AQ29" s="17">
        <v>7.7316399999999996</v>
      </c>
      <c r="AR29" s="17">
        <v>144.5</v>
      </c>
      <c r="AS29" s="17">
        <v>144.90889000000001</v>
      </c>
      <c r="AT29" s="17">
        <v>137.16836000000001</v>
      </c>
      <c r="AU29" s="17">
        <v>7.3316400000000002</v>
      </c>
      <c r="AV29" s="17">
        <v>144</v>
      </c>
      <c r="AW29" s="17">
        <v>144.90889000000001</v>
      </c>
      <c r="AX29" s="17">
        <v>137.16836000000001</v>
      </c>
      <c r="AY29" s="17">
        <v>6.8316400000000002</v>
      </c>
      <c r="AZ29" s="17">
        <v>236.5</v>
      </c>
      <c r="BA29" s="17">
        <v>217.36332999999999</v>
      </c>
      <c r="BB29" s="17">
        <v>205.75254000000001</v>
      </c>
      <c r="BC29" s="17">
        <v>30.74746</v>
      </c>
      <c r="BD29" s="17">
        <v>0</v>
      </c>
      <c r="BE29" s="17">
        <v>0</v>
      </c>
      <c r="BF29" s="17">
        <v>0</v>
      </c>
      <c r="BG29" s="17">
        <v>0</v>
      </c>
      <c r="BH29" s="17"/>
      <c r="BI29" s="17"/>
      <c r="BJ29" s="17"/>
      <c r="BK29" s="17">
        <v>0</v>
      </c>
      <c r="BL29" s="17">
        <v>198.8</v>
      </c>
      <c r="BM29" s="17">
        <v>457.02</v>
      </c>
      <c r="BN29" s="17">
        <v>466.74851000000001</v>
      </c>
      <c r="BO29" s="17">
        <v>-267.94851</v>
      </c>
      <c r="BP29" s="17">
        <v>4.9000000000000004</v>
      </c>
      <c r="BQ29" s="17">
        <v>4.43</v>
      </c>
      <c r="BR29" s="17">
        <v>4.4318299999999997</v>
      </c>
      <c r="BS29" s="17">
        <v>0.46816999999999998</v>
      </c>
      <c r="BT29" s="17"/>
      <c r="BU29" s="17"/>
      <c r="BV29" s="17"/>
      <c r="BW29" s="17">
        <v>0</v>
      </c>
      <c r="BX29" s="17"/>
      <c r="BY29" s="17"/>
      <c r="BZ29" s="17"/>
      <c r="CA29" s="17">
        <v>0</v>
      </c>
      <c r="CB29" s="17"/>
      <c r="CC29" s="17"/>
      <c r="CD29" s="17"/>
      <c r="CE29" s="17">
        <v>0</v>
      </c>
      <c r="CF29" s="17"/>
      <c r="CG29" s="17"/>
      <c r="CH29" s="17"/>
      <c r="CI29" s="17">
        <v>0</v>
      </c>
      <c r="CJ29" s="17">
        <v>154.80000000000001</v>
      </c>
      <c r="CK29" s="17">
        <v>135.22</v>
      </c>
      <c r="CL29" s="17">
        <v>135.22389999999999</v>
      </c>
      <c r="CM29" s="17">
        <v>19.5761</v>
      </c>
      <c r="CN29" s="17">
        <v>7.3</v>
      </c>
      <c r="CO29" s="17">
        <v>5.13</v>
      </c>
      <c r="CP29" s="17">
        <v>5.1333399999999996</v>
      </c>
      <c r="CQ29" s="17">
        <v>2.1666599999999998</v>
      </c>
      <c r="CR29" s="17">
        <v>5</v>
      </c>
      <c r="CS29" s="17">
        <v>2.82</v>
      </c>
      <c r="CT29" s="17">
        <v>2.8177500000000002</v>
      </c>
      <c r="CU29" s="17">
        <v>2.1822499999999998</v>
      </c>
      <c r="CV29" s="17">
        <v>0</v>
      </c>
      <c r="CW29" s="17">
        <v>0</v>
      </c>
      <c r="CX29" s="17"/>
      <c r="CY29" s="17">
        <v>0</v>
      </c>
      <c r="CZ29" s="17">
        <v>6.9</v>
      </c>
      <c r="DA29" s="17">
        <v>6.88</v>
      </c>
      <c r="DB29" s="17">
        <v>6.8787000000000003</v>
      </c>
      <c r="DC29" s="17">
        <v>2.1299999999999999E-2</v>
      </c>
      <c r="DD29" s="17">
        <v>12.5</v>
      </c>
      <c r="DE29" s="17">
        <v>14.92</v>
      </c>
      <c r="DF29" s="17">
        <v>14.882300000000001</v>
      </c>
      <c r="DG29" s="17">
        <v>-2.3822999999999999</v>
      </c>
      <c r="DH29" s="17">
        <v>85.2</v>
      </c>
      <c r="DI29" s="17">
        <v>83.13</v>
      </c>
      <c r="DJ29" s="17">
        <v>54.582430000000002</v>
      </c>
      <c r="DK29" s="17">
        <v>30.617570000000001</v>
      </c>
      <c r="DL29" s="17"/>
      <c r="DM29" s="17"/>
      <c r="DN29" s="17"/>
      <c r="DO29" s="17">
        <v>0</v>
      </c>
      <c r="DP29" s="17"/>
      <c r="DQ29" s="17"/>
      <c r="DR29" s="17"/>
      <c r="DS29" s="17">
        <v>0</v>
      </c>
      <c r="DT29" s="17"/>
      <c r="DU29" s="17"/>
      <c r="DV29" s="17"/>
      <c r="DW29" s="17">
        <v>0</v>
      </c>
      <c r="DX29" s="17"/>
      <c r="DY29" s="17"/>
      <c r="DZ29" s="17"/>
      <c r="EA29" s="17">
        <v>0</v>
      </c>
      <c r="EB29" s="17">
        <v>0</v>
      </c>
      <c r="EC29" s="17">
        <v>0</v>
      </c>
      <c r="ED29" s="17">
        <v>0</v>
      </c>
      <c r="EE29" s="17">
        <v>0</v>
      </c>
      <c r="EF29" s="17">
        <v>186.8</v>
      </c>
      <c r="EG29" s="17">
        <v>181.31</v>
      </c>
      <c r="EH29" s="17">
        <v>101.45285</v>
      </c>
      <c r="EI29" s="17">
        <v>85.347149999999999</v>
      </c>
      <c r="EJ29" s="17"/>
      <c r="EK29" s="17"/>
      <c r="EL29" s="17"/>
      <c r="EM29" s="17">
        <v>0</v>
      </c>
      <c r="EN29" s="17"/>
      <c r="EO29" s="17"/>
      <c r="EP29" s="17"/>
      <c r="EQ29" s="17">
        <v>0</v>
      </c>
      <c r="ER29" s="17"/>
      <c r="ES29" s="17"/>
      <c r="ET29" s="17"/>
      <c r="EU29" s="17">
        <v>0</v>
      </c>
      <c r="EV29" s="17">
        <v>0</v>
      </c>
      <c r="EW29" s="17">
        <v>0</v>
      </c>
      <c r="EX29" s="17">
        <v>0</v>
      </c>
      <c r="EY29" s="17">
        <v>0</v>
      </c>
      <c r="EZ29" s="17">
        <v>229.1</v>
      </c>
      <c r="FA29" s="17">
        <v>0</v>
      </c>
      <c r="FB29" s="17">
        <v>0</v>
      </c>
      <c r="FC29" s="17">
        <v>229.1</v>
      </c>
      <c r="FD29" s="17">
        <v>54</v>
      </c>
      <c r="FE29" s="17">
        <v>55.2</v>
      </c>
      <c r="FF29" s="17">
        <v>55.201830000000001</v>
      </c>
      <c r="FG29" s="17">
        <v>-1.20183</v>
      </c>
      <c r="FH29" s="17">
        <v>0</v>
      </c>
      <c r="FI29" s="17">
        <v>66.989999999999995</v>
      </c>
      <c r="FJ29" s="17">
        <v>74.998750000000001</v>
      </c>
      <c r="FK29" s="17">
        <v>-74.998750000000001</v>
      </c>
      <c r="FL29" s="17">
        <v>33.1</v>
      </c>
      <c r="FM29" s="17">
        <v>30.17</v>
      </c>
      <c r="FN29" s="17">
        <v>30.16769</v>
      </c>
      <c r="FO29" s="17">
        <v>2.9323100000000002</v>
      </c>
      <c r="FP29" s="17">
        <v>18.600000000000001</v>
      </c>
      <c r="FQ29" s="17">
        <v>18.260000000000002</v>
      </c>
      <c r="FR29" s="17">
        <v>18.264620000000001</v>
      </c>
      <c r="FS29" s="17">
        <v>0.33538000000000001</v>
      </c>
      <c r="FT29" s="17">
        <v>19.8</v>
      </c>
      <c r="FU29" s="17">
        <v>19.11</v>
      </c>
      <c r="FV29" s="17">
        <v>19.10679</v>
      </c>
      <c r="FW29" s="17">
        <v>0.69320999999999999</v>
      </c>
      <c r="FX29" s="17">
        <v>84.4</v>
      </c>
      <c r="FY29" s="17">
        <v>73.5</v>
      </c>
      <c r="FZ29" s="17">
        <v>73.500690000000006</v>
      </c>
      <c r="GA29" s="17">
        <v>10.89931</v>
      </c>
      <c r="GB29" s="17">
        <v>183</v>
      </c>
      <c r="GC29" s="17">
        <v>185.1</v>
      </c>
      <c r="GD29" s="17">
        <v>185.09889000000001</v>
      </c>
      <c r="GE29" s="17">
        <v>-2.0988899999999999</v>
      </c>
      <c r="GF29" s="17">
        <v>183.1</v>
      </c>
      <c r="GG29" s="17">
        <v>185.1</v>
      </c>
      <c r="GH29" s="17">
        <v>185.09889000000001</v>
      </c>
      <c r="GI29" s="17">
        <v>-1.9988900000000001</v>
      </c>
      <c r="GJ29" s="17">
        <v>183.8</v>
      </c>
      <c r="GK29" s="17">
        <v>185.1</v>
      </c>
      <c r="GL29" s="17">
        <v>185.09889000000001</v>
      </c>
      <c r="GM29" s="17">
        <v>-1.2988900000000001</v>
      </c>
      <c r="GN29" s="17">
        <v>87.5</v>
      </c>
      <c r="GO29" s="17">
        <v>88.96</v>
      </c>
      <c r="GP29" s="17">
        <v>88.962050000000005</v>
      </c>
      <c r="GQ29" s="17">
        <v>-1.4620500000000001</v>
      </c>
      <c r="GR29" s="17">
        <v>7.7</v>
      </c>
      <c r="GS29" s="17">
        <v>9.09</v>
      </c>
      <c r="GT29" s="17">
        <v>9.09</v>
      </c>
      <c r="GU29" s="17">
        <v>-1.39</v>
      </c>
      <c r="GV29" s="17">
        <v>2</v>
      </c>
      <c r="GW29" s="17">
        <v>9.85</v>
      </c>
      <c r="GX29" s="17">
        <v>9.8520099999999999</v>
      </c>
      <c r="GY29" s="17">
        <v>-7.8520099999999999</v>
      </c>
      <c r="GZ29" s="17">
        <v>32.700000000000003</v>
      </c>
      <c r="HA29" s="17">
        <v>34.479999999999997</v>
      </c>
      <c r="HB29" s="17">
        <v>34.477899999999998</v>
      </c>
      <c r="HC29" s="17">
        <v>-1.7779</v>
      </c>
      <c r="HD29" s="17">
        <v>37.200000000000003</v>
      </c>
      <c r="HE29" s="17">
        <v>40.78</v>
      </c>
      <c r="HF29" s="17">
        <v>40.78398</v>
      </c>
      <c r="HG29" s="17">
        <v>-3.5839799999999999</v>
      </c>
      <c r="HH29" s="17">
        <v>3.8</v>
      </c>
      <c r="HI29" s="17">
        <v>4.12</v>
      </c>
      <c r="HJ29" s="17">
        <v>4.1192200000000003</v>
      </c>
      <c r="HK29" s="17">
        <v>-0.31922</v>
      </c>
      <c r="HL29" s="17">
        <v>0</v>
      </c>
      <c r="HM29" s="17">
        <v>15.83</v>
      </c>
      <c r="HN29" s="17">
        <v>15.830870000000001</v>
      </c>
      <c r="HO29" s="17">
        <v>-15.830870000000001</v>
      </c>
      <c r="HP29" s="17">
        <v>76.2</v>
      </c>
      <c r="HQ29" s="17">
        <v>76.62</v>
      </c>
      <c r="HR29" s="17">
        <v>76.619320000000002</v>
      </c>
      <c r="HS29" s="17">
        <v>-0.41932000000000003</v>
      </c>
      <c r="HT29" s="17"/>
      <c r="HU29" s="17"/>
      <c r="HV29" s="17"/>
      <c r="HW29" s="17">
        <v>0</v>
      </c>
      <c r="HX29" s="17"/>
      <c r="HY29" s="17"/>
      <c r="HZ29" s="17"/>
      <c r="IA29" s="17">
        <v>0</v>
      </c>
      <c r="IB29" s="17">
        <v>47.2</v>
      </c>
      <c r="IC29" s="17">
        <v>47.44</v>
      </c>
      <c r="ID29" s="17">
        <v>47.437959999999997</v>
      </c>
      <c r="IE29" s="17">
        <v>-0.23796</v>
      </c>
      <c r="IF29" s="17"/>
      <c r="IG29" s="17">
        <v>0</v>
      </c>
      <c r="IH29" s="17"/>
      <c r="II29" s="17">
        <v>0</v>
      </c>
      <c r="IJ29" s="17"/>
      <c r="IK29" s="17"/>
      <c r="IL29" s="17"/>
      <c r="IM29" s="17">
        <v>0</v>
      </c>
      <c r="IN29" s="17">
        <v>47.4</v>
      </c>
      <c r="IO29" s="17">
        <v>48.18</v>
      </c>
      <c r="IP29" s="17">
        <v>48.181429999999999</v>
      </c>
      <c r="IQ29" s="17">
        <v>-0.78142999999999996</v>
      </c>
      <c r="IR29" s="17"/>
      <c r="IS29" s="17"/>
      <c r="IT29" s="17"/>
      <c r="IU29" s="17">
        <v>0</v>
      </c>
      <c r="IV29" s="17"/>
      <c r="IW29" s="17"/>
      <c r="IX29" s="17"/>
      <c r="IY29" s="17">
        <v>0</v>
      </c>
      <c r="IZ29" s="17"/>
      <c r="JA29" s="17"/>
      <c r="JB29" s="17"/>
      <c r="JC29" s="17">
        <v>0</v>
      </c>
      <c r="JD29" s="17">
        <v>86.8</v>
      </c>
      <c r="JE29" s="17">
        <v>88.38</v>
      </c>
      <c r="JF29" s="17">
        <v>88.384450000000001</v>
      </c>
      <c r="JG29" s="17">
        <v>-1.5844499999999999</v>
      </c>
      <c r="JH29" s="17">
        <v>176.9</v>
      </c>
      <c r="JI29" s="17">
        <v>171.34666999999999</v>
      </c>
      <c r="JJ29" s="17">
        <v>171.34719000000001</v>
      </c>
      <c r="JK29" s="17">
        <v>5.55281</v>
      </c>
      <c r="JL29" s="17">
        <v>175.7</v>
      </c>
      <c r="JM29" s="17">
        <v>171.34666999999999</v>
      </c>
      <c r="JN29" s="17">
        <v>171.34719000000001</v>
      </c>
      <c r="JO29" s="17">
        <v>4.3528099999999998</v>
      </c>
      <c r="JP29" s="17">
        <v>0</v>
      </c>
      <c r="JQ29" s="17">
        <v>0</v>
      </c>
      <c r="JR29" s="17"/>
      <c r="JS29" s="17">
        <v>0</v>
      </c>
      <c r="JT29" s="17">
        <v>176.5</v>
      </c>
      <c r="JU29" s="17">
        <v>171.34666999999999</v>
      </c>
      <c r="JV29" s="17">
        <v>171.34719000000001</v>
      </c>
      <c r="JW29" s="17">
        <v>5.1528099999999997</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v>9.6999999999999993</v>
      </c>
      <c r="KW29" s="17">
        <v>12.89</v>
      </c>
      <c r="KX29" s="17">
        <v>12.89</v>
      </c>
      <c r="KY29" s="17">
        <v>-3.19</v>
      </c>
      <c r="KZ29" s="17"/>
      <c r="LA29" s="17"/>
      <c r="LB29" s="17"/>
      <c r="LC29" s="17">
        <v>0</v>
      </c>
      <c r="LD29" s="17">
        <v>1.7</v>
      </c>
      <c r="LE29" s="17">
        <v>1.78</v>
      </c>
      <c r="LF29" s="17">
        <v>1.7823800000000001</v>
      </c>
      <c r="LG29" s="17">
        <v>-8.2379999999999995E-2</v>
      </c>
      <c r="LH29" s="17">
        <v>153.4</v>
      </c>
      <c r="LI29" s="17">
        <v>129.12</v>
      </c>
      <c r="LJ29" s="17">
        <v>128.87601000000001</v>
      </c>
      <c r="LK29" s="17">
        <v>24.523990000000001</v>
      </c>
      <c r="LL29" s="17">
        <v>91.8</v>
      </c>
      <c r="LM29" s="17">
        <v>93.24</v>
      </c>
      <c r="LN29" s="17">
        <v>97.247889999999998</v>
      </c>
      <c r="LO29" s="17">
        <v>-5.4478900000000001</v>
      </c>
      <c r="LP29" s="17">
        <v>66.2</v>
      </c>
      <c r="LQ29" s="17">
        <v>67.13</v>
      </c>
      <c r="LR29" s="17">
        <v>67.133979999999994</v>
      </c>
      <c r="LS29" s="17">
        <v>-0.93398000000000003</v>
      </c>
      <c r="LT29" s="17">
        <v>73.8</v>
      </c>
      <c r="LU29" s="17">
        <v>72.37</v>
      </c>
      <c r="LV29" s="17">
        <v>72.373559999999998</v>
      </c>
      <c r="LW29" s="17">
        <v>1.4264399999999999</v>
      </c>
      <c r="LX29" s="17">
        <v>29.9</v>
      </c>
      <c r="LY29" s="17">
        <v>29.95</v>
      </c>
      <c r="LZ29" s="17">
        <v>29.951319999999999</v>
      </c>
      <c r="MA29" s="17">
        <v>-5.1319999999999998E-2</v>
      </c>
      <c r="MB29" s="17"/>
      <c r="MC29" s="17"/>
      <c r="MD29" s="17"/>
      <c r="ME29" s="17">
        <v>0</v>
      </c>
      <c r="MF29" s="17"/>
      <c r="MG29" s="17"/>
      <c r="MH29" s="17"/>
      <c r="MI29" s="17">
        <v>0</v>
      </c>
      <c r="MJ29" s="17"/>
      <c r="MK29" s="17"/>
      <c r="ML29" s="17"/>
      <c r="MM29" s="17">
        <v>0</v>
      </c>
      <c r="MN29" s="17">
        <v>147.69999999999999</v>
      </c>
      <c r="MO29" s="17">
        <v>149.77332999999999</v>
      </c>
      <c r="MP29" s="17">
        <v>149.77360999999999</v>
      </c>
      <c r="MQ29" s="17">
        <v>-2.07361</v>
      </c>
      <c r="MR29" s="17">
        <v>148.80000000000001</v>
      </c>
      <c r="MS29" s="17">
        <v>149.77332999999999</v>
      </c>
      <c r="MT29" s="17">
        <v>149.77360999999999</v>
      </c>
      <c r="MU29" s="17">
        <v>-0.97360999999999998</v>
      </c>
      <c r="MV29" s="17">
        <v>150.4</v>
      </c>
      <c r="MW29" s="17">
        <v>149.77332999999999</v>
      </c>
      <c r="MX29" s="17">
        <v>149.77360999999999</v>
      </c>
      <c r="MY29" s="17">
        <v>0.62639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0.4</v>
      </c>
      <c r="OC29" s="17">
        <v>1.1000000000000001</v>
      </c>
      <c r="OD29" s="17">
        <v>1.101</v>
      </c>
      <c r="OE29" s="17">
        <v>-0.70099999999999996</v>
      </c>
      <c r="OF29" s="17">
        <v>31.5</v>
      </c>
      <c r="OG29" s="17">
        <v>62.9</v>
      </c>
      <c r="OH29" s="17">
        <v>58.006999999999998</v>
      </c>
      <c r="OI29" s="17">
        <v>-26.507000000000001</v>
      </c>
      <c r="OJ29" s="17">
        <v>65.2</v>
      </c>
      <c r="OK29" s="17">
        <v>66.56</v>
      </c>
      <c r="OL29" s="17">
        <v>66.563000000000002</v>
      </c>
      <c r="OM29" s="17">
        <v>-1.363</v>
      </c>
      <c r="ON29" s="17">
        <v>7.5</v>
      </c>
      <c r="OO29" s="17">
        <v>10.73</v>
      </c>
      <c r="OP29" s="17">
        <v>10.727</v>
      </c>
      <c r="OQ29" s="17">
        <v>-3.2269999999999999</v>
      </c>
      <c r="OR29" s="17">
        <v>0.2</v>
      </c>
      <c r="OS29" s="17">
        <v>0.3</v>
      </c>
      <c r="OT29" s="17">
        <v>0.3</v>
      </c>
      <c r="OU29" s="17">
        <v>-0.1</v>
      </c>
      <c r="OV29" s="17">
        <v>13.9</v>
      </c>
      <c r="OW29" s="17">
        <v>13.11</v>
      </c>
      <c r="OX29" s="17">
        <v>13.10679</v>
      </c>
      <c r="OY29" s="17">
        <v>0.79320999999999997</v>
      </c>
      <c r="OZ29" s="17">
        <v>9.9</v>
      </c>
      <c r="PA29" s="17">
        <v>9</v>
      </c>
      <c r="PB29" s="17">
        <v>9.0000300000000006</v>
      </c>
      <c r="PC29" s="17">
        <v>0.89997000000000005</v>
      </c>
      <c r="PD29" s="17">
        <v>4.8</v>
      </c>
      <c r="PE29" s="17">
        <v>5.2</v>
      </c>
      <c r="PF29" s="17">
        <v>4.8814099999999998</v>
      </c>
      <c r="PG29" s="17">
        <v>-8.1409999999999996E-2</v>
      </c>
      <c r="PH29" s="17">
        <v>0</v>
      </c>
      <c r="PI29" s="17">
        <v>0</v>
      </c>
      <c r="PJ29" s="17">
        <v>0</v>
      </c>
      <c r="PK29" s="17">
        <v>0</v>
      </c>
      <c r="PL29" s="17">
        <v>1.5</v>
      </c>
      <c r="PM29" s="17">
        <v>1.5</v>
      </c>
      <c r="PN29" s="17">
        <v>1.5</v>
      </c>
      <c r="PO29" s="17">
        <v>0</v>
      </c>
      <c r="PP29" s="17">
        <v>2.6</v>
      </c>
      <c r="PQ29" s="17">
        <v>2.5</v>
      </c>
      <c r="PR29" s="17">
        <v>2.5</v>
      </c>
      <c r="PS29" s="17">
        <v>0.1</v>
      </c>
      <c r="PT29" s="17">
        <v>20.399999999999999</v>
      </c>
      <c r="PU29" s="17">
        <v>19.420000000000002</v>
      </c>
      <c r="PV29" s="17">
        <v>19.417470000000002</v>
      </c>
      <c r="PW29" s="17">
        <v>0.98253000000000001</v>
      </c>
      <c r="PX29" s="17">
        <v>20</v>
      </c>
      <c r="PY29" s="17">
        <v>19.420000000000002</v>
      </c>
      <c r="PZ29" s="17">
        <v>19.417470000000002</v>
      </c>
      <c r="QA29" s="17">
        <v>0.58252999999999999</v>
      </c>
      <c r="QB29" s="17">
        <v>10.8</v>
      </c>
      <c r="QC29" s="17">
        <v>11.65</v>
      </c>
      <c r="QD29" s="17">
        <v>11.65048</v>
      </c>
      <c r="QE29" s="17">
        <v>-0.85048000000000001</v>
      </c>
      <c r="QF29" s="17">
        <v>3.3</v>
      </c>
      <c r="QG29" s="17">
        <v>3.5</v>
      </c>
      <c r="QH29" s="17">
        <v>3.5</v>
      </c>
      <c r="QI29" s="17">
        <v>-0.2</v>
      </c>
      <c r="QJ29" s="17">
        <v>18.399999999999999</v>
      </c>
      <c r="QK29" s="17">
        <v>17.96</v>
      </c>
      <c r="QL29" s="17">
        <v>17.96116</v>
      </c>
      <c r="QM29" s="17">
        <v>0.43884000000000001</v>
      </c>
      <c r="QN29" s="17">
        <v>12.7</v>
      </c>
      <c r="QO29" s="17">
        <v>11.98</v>
      </c>
      <c r="QP29" s="17">
        <v>11.977</v>
      </c>
      <c r="QQ29" s="17">
        <v>0.72299999999999998</v>
      </c>
      <c r="QR29" s="17">
        <v>15.2</v>
      </c>
      <c r="QS29" s="17">
        <v>14.57</v>
      </c>
      <c r="QT29" s="17">
        <v>14.568</v>
      </c>
      <c r="QU29" s="17">
        <v>0.63200000000000001</v>
      </c>
      <c r="QV29" s="17">
        <v>9.8000000000000007</v>
      </c>
      <c r="QW29" s="17">
        <v>12.5</v>
      </c>
      <c r="QX29" s="17">
        <v>12.497999999999999</v>
      </c>
      <c r="QY29" s="17">
        <v>-2.698</v>
      </c>
      <c r="QZ29" s="17">
        <v>35.6</v>
      </c>
      <c r="RA29" s="17">
        <v>39.369999999999997</v>
      </c>
      <c r="RB29" s="17">
        <v>39.369999999999997</v>
      </c>
      <c r="RC29" s="17">
        <v>-3.77</v>
      </c>
      <c r="RD29" s="17">
        <v>4.5</v>
      </c>
      <c r="RE29" s="17">
        <v>4.2</v>
      </c>
      <c r="RF29" s="17">
        <v>4.2</v>
      </c>
      <c r="RG29" s="17">
        <v>0.3</v>
      </c>
      <c r="RH29" s="17">
        <v>2.2999999999999998</v>
      </c>
      <c r="RI29" s="17">
        <v>2.4</v>
      </c>
      <c r="RJ29" s="17">
        <v>2.4</v>
      </c>
      <c r="RK29" s="17">
        <v>-0.1</v>
      </c>
      <c r="RL29" s="17">
        <v>1.1000000000000001</v>
      </c>
      <c r="RM29" s="17">
        <v>1.2</v>
      </c>
      <c r="RN29" s="17">
        <v>1.2</v>
      </c>
      <c r="RO29" s="17">
        <v>-0.1</v>
      </c>
      <c r="RP29" s="17">
        <v>2.9</v>
      </c>
      <c r="RQ29" s="17">
        <v>2.8</v>
      </c>
      <c r="RR29" s="17">
        <v>2.8</v>
      </c>
      <c r="RS29" s="17">
        <v>0.1</v>
      </c>
      <c r="RT29" s="17">
        <v>5.9</v>
      </c>
      <c r="RU29" s="17">
        <v>11.03</v>
      </c>
      <c r="RV29" s="17">
        <v>11.029</v>
      </c>
      <c r="RW29" s="17">
        <v>-5.1289999999999996</v>
      </c>
      <c r="RX29" s="17">
        <v>2.6</v>
      </c>
      <c r="RY29" s="17">
        <v>2.75</v>
      </c>
      <c r="RZ29" s="17">
        <v>2.7509999999999999</v>
      </c>
      <c r="SA29" s="17">
        <v>-0.151</v>
      </c>
      <c r="SB29" s="17">
        <v>13.4</v>
      </c>
      <c r="SC29" s="17">
        <v>10.97</v>
      </c>
      <c r="SD29" s="17">
        <v>10.972770000000001</v>
      </c>
      <c r="SE29" s="17">
        <v>2.4272300000000002</v>
      </c>
      <c r="SF29" s="17">
        <v>1.6</v>
      </c>
      <c r="SG29" s="17">
        <v>1.9</v>
      </c>
      <c r="SH29" s="17">
        <v>1.9</v>
      </c>
      <c r="SI29" s="17">
        <v>-0.3</v>
      </c>
      <c r="SJ29" s="17">
        <v>0.4</v>
      </c>
      <c r="SK29" s="17">
        <v>0.4</v>
      </c>
      <c r="SL29" s="17">
        <v>0.4</v>
      </c>
      <c r="SM29" s="17">
        <v>0</v>
      </c>
      <c r="SN29" s="17">
        <v>11.5</v>
      </c>
      <c r="SO29" s="17">
        <v>15.92</v>
      </c>
      <c r="SP29" s="17">
        <v>15.922330000000001</v>
      </c>
      <c r="SQ29" s="17">
        <v>-4.4223299999999997</v>
      </c>
      <c r="SR29" s="17">
        <v>3.5</v>
      </c>
      <c r="SS29" s="17">
        <v>4.5</v>
      </c>
      <c r="ST29" s="17">
        <v>4.5</v>
      </c>
      <c r="SU29" s="17">
        <v>-1</v>
      </c>
      <c r="SV29" s="17">
        <v>0</v>
      </c>
      <c r="SW29" s="17">
        <v>7</v>
      </c>
      <c r="SX29" s="17">
        <v>7</v>
      </c>
      <c r="SY29" s="17">
        <v>-7</v>
      </c>
      <c r="SZ29" s="17">
        <v>0</v>
      </c>
      <c r="TA29" s="17">
        <v>10.68</v>
      </c>
      <c r="TB29" s="17">
        <v>10.67961</v>
      </c>
      <c r="TC29" s="17">
        <v>-10.67961</v>
      </c>
      <c r="TD29" s="17">
        <v>16.8</v>
      </c>
      <c r="TE29" s="17">
        <v>17.09</v>
      </c>
      <c r="TF29" s="17">
        <v>17.08737</v>
      </c>
      <c r="TG29" s="17">
        <v>-0.28737000000000001</v>
      </c>
      <c r="TH29" s="17">
        <v>16.600000000000001</v>
      </c>
      <c r="TI29" s="17">
        <v>14.5</v>
      </c>
      <c r="TJ29" s="17">
        <v>15.683999999999999</v>
      </c>
      <c r="TK29" s="17">
        <v>0.91600000000000004</v>
      </c>
      <c r="TL29" s="17">
        <v>19.399999999999999</v>
      </c>
      <c r="TM29" s="17">
        <v>19.45</v>
      </c>
      <c r="TN29" s="17">
        <v>19.448</v>
      </c>
      <c r="TO29" s="17">
        <v>-4.8000000000000001E-2</v>
      </c>
      <c r="TP29" s="17"/>
      <c r="TQ29" s="17">
        <v>27.69</v>
      </c>
      <c r="TR29" s="17">
        <v>27.684999999999999</v>
      </c>
      <c r="TS29" s="17">
        <v>-27.684999999999999</v>
      </c>
      <c r="TT29" s="17">
        <v>48.7</v>
      </c>
      <c r="TU29" s="17">
        <v>26.6</v>
      </c>
      <c r="TV29" s="17">
        <v>23.178000000000001</v>
      </c>
      <c r="TW29" s="17">
        <v>25.521999999999998</v>
      </c>
      <c r="TX29" s="17">
        <v>62.8</v>
      </c>
      <c r="TY29" s="17">
        <v>42.3</v>
      </c>
      <c r="TZ29" s="17">
        <v>39.283999999999999</v>
      </c>
      <c r="UA29" s="17">
        <v>23.515999999999998</v>
      </c>
      <c r="UB29" s="17">
        <v>4.5999999999999996</v>
      </c>
      <c r="UC29" s="17">
        <v>2.93</v>
      </c>
      <c r="UD29" s="17">
        <v>2.9249999999999998</v>
      </c>
      <c r="UE29" s="17">
        <v>1.675</v>
      </c>
      <c r="UF29" s="17">
        <v>5.7</v>
      </c>
      <c r="UG29" s="17">
        <v>2.5099999999999998</v>
      </c>
      <c r="UH29" s="17">
        <v>2.5070000000000001</v>
      </c>
      <c r="UI29" s="17">
        <v>3.1930000000000001</v>
      </c>
      <c r="UJ29" s="17">
        <v>11.8</v>
      </c>
      <c r="UK29" s="17">
        <v>13.59</v>
      </c>
      <c r="UL29" s="17">
        <v>13.592230000000001</v>
      </c>
      <c r="UM29" s="17">
        <v>-1.79223</v>
      </c>
      <c r="UN29" s="17">
        <v>3.8</v>
      </c>
      <c r="UO29" s="17">
        <v>4</v>
      </c>
      <c r="UP29" s="17">
        <v>4</v>
      </c>
      <c r="UQ29" s="17">
        <v>-0.2</v>
      </c>
      <c r="UR29" s="17">
        <v>8.3000000000000007</v>
      </c>
      <c r="US29" s="17">
        <v>8.1999999999999993</v>
      </c>
      <c r="UT29" s="17">
        <v>8.1999999999999993</v>
      </c>
      <c r="UU29" s="17">
        <v>0.1</v>
      </c>
      <c r="UV29" s="17">
        <v>6.8</v>
      </c>
      <c r="UW29" s="17">
        <v>8.5</v>
      </c>
      <c r="UX29" s="17">
        <v>8.5</v>
      </c>
      <c r="UY29" s="17">
        <v>-1.7</v>
      </c>
      <c r="UZ29" s="17">
        <v>7.4</v>
      </c>
      <c r="VA29" s="17">
        <v>9</v>
      </c>
      <c r="VB29" s="17">
        <v>9</v>
      </c>
      <c r="VC29" s="17">
        <v>-1.6</v>
      </c>
      <c r="VD29" s="17">
        <v>7.6</v>
      </c>
      <c r="VE29" s="17">
        <v>9</v>
      </c>
      <c r="VF29" s="17">
        <v>9</v>
      </c>
      <c r="VG29" s="17">
        <v>-1.4</v>
      </c>
      <c r="VH29" s="17">
        <v>5</v>
      </c>
      <c r="VI29" s="17">
        <v>7.5</v>
      </c>
      <c r="VJ29" s="17">
        <v>7.5039999999999996</v>
      </c>
      <c r="VK29" s="17">
        <v>-2.504</v>
      </c>
      <c r="VL29" s="17">
        <v>215.2</v>
      </c>
      <c r="VM29" s="17">
        <v>205.98</v>
      </c>
      <c r="VN29" s="17">
        <v>205.98</v>
      </c>
      <c r="VO29" s="17">
        <v>9.2200000000000006</v>
      </c>
      <c r="VP29" s="17">
        <v>15.8</v>
      </c>
      <c r="VQ29" s="17">
        <v>14.33</v>
      </c>
      <c r="VR29" s="17">
        <v>14.331</v>
      </c>
      <c r="VS29" s="17">
        <v>1.4690000000000001</v>
      </c>
      <c r="VT29" s="17">
        <v>117.4</v>
      </c>
      <c r="VU29" s="17">
        <v>115.07</v>
      </c>
      <c r="VV29" s="17">
        <v>115.06699999999999</v>
      </c>
      <c r="VW29" s="17">
        <v>2.3330000000000002</v>
      </c>
      <c r="VX29" s="17">
        <v>0.6</v>
      </c>
      <c r="VY29" s="17">
        <v>0.6</v>
      </c>
      <c r="VZ29" s="17">
        <v>0.6</v>
      </c>
      <c r="WA29" s="17">
        <v>0</v>
      </c>
      <c r="WB29" s="17">
        <v>1.3</v>
      </c>
      <c r="WC29" s="17">
        <v>34.9</v>
      </c>
      <c r="WD29" s="17">
        <v>51.713000000000001</v>
      </c>
      <c r="WE29" s="17">
        <v>-50.412999999999997</v>
      </c>
      <c r="WF29" s="17">
        <v>5.3</v>
      </c>
      <c r="WG29" s="17">
        <v>39.700000000000003</v>
      </c>
      <c r="WH29" s="17">
        <v>50.601999999999997</v>
      </c>
      <c r="WI29" s="17">
        <v>-45.302</v>
      </c>
      <c r="WJ29" s="17">
        <v>86.2</v>
      </c>
      <c r="WK29" s="17">
        <v>84.68</v>
      </c>
      <c r="WL29" s="17">
        <v>84.683999999999997</v>
      </c>
      <c r="WM29" s="17">
        <v>1.516</v>
      </c>
      <c r="WN29" s="17">
        <v>15.2</v>
      </c>
      <c r="WO29" s="17">
        <v>10.02</v>
      </c>
      <c r="WP29" s="17">
        <v>10.022</v>
      </c>
      <c r="WQ29" s="17">
        <v>5.1779999999999999</v>
      </c>
      <c r="WR29" s="17">
        <v>5.5</v>
      </c>
      <c r="WS29" s="17">
        <v>5.4</v>
      </c>
      <c r="WT29" s="17">
        <v>5.4</v>
      </c>
      <c r="WU29" s="17">
        <v>0.1</v>
      </c>
      <c r="WV29" s="17">
        <v>18.8</v>
      </c>
      <c r="WW29" s="17">
        <v>18.45</v>
      </c>
      <c r="WX29" s="17">
        <v>18.4466</v>
      </c>
      <c r="WY29" s="17">
        <v>0.35339999999999999</v>
      </c>
      <c r="WZ29" s="17">
        <v>4.8</v>
      </c>
      <c r="XA29" s="17">
        <v>10.6</v>
      </c>
      <c r="XB29" s="17">
        <v>10.6</v>
      </c>
      <c r="XC29" s="17">
        <v>-5.8</v>
      </c>
      <c r="XD29" s="17">
        <v>42</v>
      </c>
      <c r="XE29" s="17">
        <v>59.892859999999999</v>
      </c>
      <c r="XF29" s="17">
        <v>42</v>
      </c>
      <c r="XG29" s="17">
        <v>0</v>
      </c>
      <c r="XH29" s="17">
        <v>28.7</v>
      </c>
      <c r="XI29" s="17">
        <v>18.107140000000001</v>
      </c>
      <c r="XJ29" s="17">
        <v>13</v>
      </c>
      <c r="XK29" s="17">
        <v>15.7</v>
      </c>
      <c r="XL29" s="17">
        <v>16</v>
      </c>
      <c r="XM29" s="17">
        <v>14</v>
      </c>
      <c r="XN29" s="17">
        <v>14</v>
      </c>
      <c r="XO29" s="17">
        <v>2</v>
      </c>
      <c r="XP29" s="17"/>
      <c r="XQ29" s="17"/>
      <c r="XR29" s="17"/>
      <c r="XS29" s="17">
        <v>0</v>
      </c>
      <c r="XT29" s="17">
        <v>7.8</v>
      </c>
      <c r="XU29" s="17">
        <v>7.85</v>
      </c>
      <c r="XV29" s="17">
        <v>7.85</v>
      </c>
      <c r="XW29" s="17">
        <v>-0.05</v>
      </c>
      <c r="XX29" s="17"/>
      <c r="XY29" s="17"/>
      <c r="XZ29" s="17"/>
      <c r="YA29" s="17">
        <v>0</v>
      </c>
      <c r="YB29" s="17"/>
      <c r="YC29" s="17"/>
      <c r="YD29" s="17"/>
      <c r="YE29" s="17">
        <v>0</v>
      </c>
    </row>
    <row r="30" spans="1:655" ht="24" customHeight="1" x14ac:dyDescent="0.25">
      <c r="A30" s="1"/>
      <c r="B30" s="16" t="s">
        <v>75</v>
      </c>
      <c r="C30" s="16" t="s">
        <v>914</v>
      </c>
      <c r="D30" s="17">
        <v>56.7</v>
      </c>
      <c r="E30" s="17">
        <v>70.27</v>
      </c>
      <c r="F30" s="17">
        <v>75.151650000000004</v>
      </c>
      <c r="G30" s="17">
        <v>-18.451650000000001</v>
      </c>
      <c r="H30" s="17">
        <v>642.29999999999995</v>
      </c>
      <c r="I30" s="17">
        <v>643.66</v>
      </c>
      <c r="J30" s="17">
        <v>643.65809000000002</v>
      </c>
      <c r="K30" s="17">
        <v>-1.35809</v>
      </c>
      <c r="L30" s="17">
        <v>148.4</v>
      </c>
      <c r="M30" s="17">
        <v>147.32</v>
      </c>
      <c r="N30" s="17">
        <v>209.39340999999999</v>
      </c>
      <c r="O30" s="17">
        <v>-60.993409999999997</v>
      </c>
      <c r="P30" s="17"/>
      <c r="Q30" s="17"/>
      <c r="R30" s="17"/>
      <c r="S30" s="17">
        <v>0</v>
      </c>
      <c r="T30" s="17"/>
      <c r="U30" s="17"/>
      <c r="V30" s="17"/>
      <c r="W30" s="17">
        <v>0</v>
      </c>
      <c r="X30" s="17">
        <v>59.7</v>
      </c>
      <c r="Y30" s="17">
        <v>69.97</v>
      </c>
      <c r="Z30" s="17">
        <v>30.672640000000001</v>
      </c>
      <c r="AA30" s="17">
        <v>29.027360000000002</v>
      </c>
      <c r="AB30" s="17">
        <v>102.8</v>
      </c>
      <c r="AC30" s="17">
        <v>110.62</v>
      </c>
      <c r="AD30" s="17">
        <v>176.54523</v>
      </c>
      <c r="AE30" s="17">
        <v>-73.745230000000006</v>
      </c>
      <c r="AF30" s="17"/>
      <c r="AG30" s="17"/>
      <c r="AH30" s="17"/>
      <c r="AI30" s="17">
        <v>0</v>
      </c>
      <c r="AJ30" s="17"/>
      <c r="AK30" s="17"/>
      <c r="AL30" s="17"/>
      <c r="AM30" s="17">
        <v>0</v>
      </c>
      <c r="AN30" s="17">
        <v>157.30000000000001</v>
      </c>
      <c r="AO30" s="17">
        <v>152.11555999999999</v>
      </c>
      <c r="AP30" s="17">
        <v>143.01043999999999</v>
      </c>
      <c r="AQ30" s="17">
        <v>14.28956</v>
      </c>
      <c r="AR30" s="17">
        <v>156.5</v>
      </c>
      <c r="AS30" s="17">
        <v>152.11555999999999</v>
      </c>
      <c r="AT30" s="17">
        <v>143.01043999999999</v>
      </c>
      <c r="AU30" s="17">
        <v>13.489560000000001</v>
      </c>
      <c r="AV30" s="17">
        <v>157.19999999999999</v>
      </c>
      <c r="AW30" s="17">
        <v>152.11555999999999</v>
      </c>
      <c r="AX30" s="17">
        <v>143.01043999999999</v>
      </c>
      <c r="AY30" s="17">
        <v>14.18956</v>
      </c>
      <c r="AZ30" s="17">
        <v>248.7</v>
      </c>
      <c r="BA30" s="17">
        <v>228.17332999999999</v>
      </c>
      <c r="BB30" s="17">
        <v>214.51566</v>
      </c>
      <c r="BC30" s="17">
        <v>34.184339999999999</v>
      </c>
      <c r="BD30" s="17">
        <v>0</v>
      </c>
      <c r="BE30" s="17">
        <v>0</v>
      </c>
      <c r="BF30" s="17">
        <v>0</v>
      </c>
      <c r="BG30" s="17">
        <v>0</v>
      </c>
      <c r="BH30" s="17"/>
      <c r="BI30" s="17"/>
      <c r="BJ30" s="17"/>
      <c r="BK30" s="17">
        <v>0</v>
      </c>
      <c r="BL30" s="17">
        <v>201.5</v>
      </c>
      <c r="BM30" s="17">
        <v>458.14</v>
      </c>
      <c r="BN30" s="17">
        <v>455.87347999999997</v>
      </c>
      <c r="BO30" s="17">
        <v>-254.37348</v>
      </c>
      <c r="BP30" s="17">
        <v>4.9000000000000004</v>
      </c>
      <c r="BQ30" s="17">
        <v>4.43</v>
      </c>
      <c r="BR30" s="17">
        <v>4.4318299999999997</v>
      </c>
      <c r="BS30" s="17">
        <v>0.46816999999999998</v>
      </c>
      <c r="BT30" s="17"/>
      <c r="BU30" s="17"/>
      <c r="BV30" s="17"/>
      <c r="BW30" s="17">
        <v>0</v>
      </c>
      <c r="BX30" s="17"/>
      <c r="BY30" s="17"/>
      <c r="BZ30" s="17"/>
      <c r="CA30" s="17">
        <v>0</v>
      </c>
      <c r="CB30" s="17"/>
      <c r="CC30" s="17"/>
      <c r="CD30" s="17"/>
      <c r="CE30" s="17">
        <v>0</v>
      </c>
      <c r="CF30" s="17"/>
      <c r="CG30" s="17"/>
      <c r="CH30" s="17"/>
      <c r="CI30" s="17">
        <v>0</v>
      </c>
      <c r="CJ30" s="17">
        <v>152.6</v>
      </c>
      <c r="CK30" s="17">
        <v>135.22</v>
      </c>
      <c r="CL30" s="17">
        <v>135.22389999999999</v>
      </c>
      <c r="CM30" s="17">
        <v>17.376100000000001</v>
      </c>
      <c r="CN30" s="17">
        <v>8.3000000000000007</v>
      </c>
      <c r="CO30" s="17">
        <v>5.13</v>
      </c>
      <c r="CP30" s="17">
        <v>5.1333399999999996</v>
      </c>
      <c r="CQ30" s="17">
        <v>3.1666599999999998</v>
      </c>
      <c r="CR30" s="17">
        <v>4.8</v>
      </c>
      <c r="CS30" s="17">
        <v>2.82</v>
      </c>
      <c r="CT30" s="17">
        <v>2.8177500000000002</v>
      </c>
      <c r="CU30" s="17">
        <v>1.9822500000000001</v>
      </c>
      <c r="CV30" s="17">
        <v>0</v>
      </c>
      <c r="CW30" s="17">
        <v>0</v>
      </c>
      <c r="CX30" s="17"/>
      <c r="CY30" s="17">
        <v>0</v>
      </c>
      <c r="CZ30" s="17">
        <v>6.9</v>
      </c>
      <c r="DA30" s="17">
        <v>6.88</v>
      </c>
      <c r="DB30" s="17">
        <v>6.8787000000000003</v>
      </c>
      <c r="DC30" s="17">
        <v>2.1299999999999999E-2</v>
      </c>
      <c r="DD30" s="17">
        <v>12.2</v>
      </c>
      <c r="DE30" s="17">
        <v>14.92</v>
      </c>
      <c r="DF30" s="17">
        <v>14.89775</v>
      </c>
      <c r="DG30" s="17">
        <v>-2.6977500000000001</v>
      </c>
      <c r="DH30" s="17">
        <v>83.8</v>
      </c>
      <c r="DI30" s="17">
        <v>84.36</v>
      </c>
      <c r="DJ30" s="17">
        <v>54.623049999999999</v>
      </c>
      <c r="DK30" s="17">
        <v>29.176950000000001</v>
      </c>
      <c r="DL30" s="17"/>
      <c r="DM30" s="17"/>
      <c r="DN30" s="17"/>
      <c r="DO30" s="17">
        <v>0</v>
      </c>
      <c r="DP30" s="17"/>
      <c r="DQ30" s="17"/>
      <c r="DR30" s="17"/>
      <c r="DS30" s="17">
        <v>0</v>
      </c>
      <c r="DT30" s="17"/>
      <c r="DU30" s="17"/>
      <c r="DV30" s="17"/>
      <c r="DW30" s="17">
        <v>0</v>
      </c>
      <c r="DX30" s="17"/>
      <c r="DY30" s="17"/>
      <c r="DZ30" s="17"/>
      <c r="EA30" s="17">
        <v>0</v>
      </c>
      <c r="EB30" s="17">
        <v>0</v>
      </c>
      <c r="EC30" s="17">
        <v>0</v>
      </c>
      <c r="ED30" s="17">
        <v>0</v>
      </c>
      <c r="EE30" s="17">
        <v>0</v>
      </c>
      <c r="EF30" s="17">
        <v>160</v>
      </c>
      <c r="EG30" s="17">
        <v>157.91</v>
      </c>
      <c r="EH30" s="17">
        <v>197.9076</v>
      </c>
      <c r="EI30" s="17">
        <v>-37.907600000000002</v>
      </c>
      <c r="EJ30" s="17"/>
      <c r="EK30" s="17"/>
      <c r="EL30" s="17"/>
      <c r="EM30" s="17">
        <v>0</v>
      </c>
      <c r="EN30" s="17"/>
      <c r="EO30" s="17"/>
      <c r="EP30" s="17"/>
      <c r="EQ30" s="17">
        <v>0</v>
      </c>
      <c r="ER30" s="17"/>
      <c r="ES30" s="17"/>
      <c r="ET30" s="17"/>
      <c r="EU30" s="17">
        <v>0</v>
      </c>
      <c r="EV30" s="17">
        <v>0</v>
      </c>
      <c r="EW30" s="17">
        <v>0</v>
      </c>
      <c r="EX30" s="17">
        <v>0</v>
      </c>
      <c r="EY30" s="17">
        <v>0</v>
      </c>
      <c r="EZ30" s="17">
        <v>228.8</v>
      </c>
      <c r="FA30" s="17">
        <v>0</v>
      </c>
      <c r="FB30" s="17">
        <v>0</v>
      </c>
      <c r="FC30" s="17">
        <v>228.8</v>
      </c>
      <c r="FD30" s="17">
        <v>52.9</v>
      </c>
      <c r="FE30" s="17">
        <v>55.2</v>
      </c>
      <c r="FF30" s="17">
        <v>55.201830000000001</v>
      </c>
      <c r="FG30" s="17">
        <v>-2.3018299999999998</v>
      </c>
      <c r="FH30" s="17">
        <v>28.9</v>
      </c>
      <c r="FI30" s="17">
        <v>97.94</v>
      </c>
      <c r="FJ30" s="17">
        <v>76.297290000000004</v>
      </c>
      <c r="FK30" s="17">
        <v>-47.397289999999998</v>
      </c>
      <c r="FL30" s="17">
        <v>34.700000000000003</v>
      </c>
      <c r="FM30" s="17">
        <v>30.17</v>
      </c>
      <c r="FN30" s="17">
        <v>30.16769</v>
      </c>
      <c r="FO30" s="17">
        <v>4.5323099999999998</v>
      </c>
      <c r="FP30" s="17">
        <v>18.600000000000001</v>
      </c>
      <c r="FQ30" s="17">
        <v>18.260000000000002</v>
      </c>
      <c r="FR30" s="17">
        <v>18.264620000000001</v>
      </c>
      <c r="FS30" s="17">
        <v>0.33538000000000001</v>
      </c>
      <c r="FT30" s="17">
        <v>19.8</v>
      </c>
      <c r="FU30" s="17">
        <v>19.11</v>
      </c>
      <c r="FV30" s="17">
        <v>19.10679</v>
      </c>
      <c r="FW30" s="17">
        <v>0.69320999999999999</v>
      </c>
      <c r="FX30" s="17">
        <v>81.2</v>
      </c>
      <c r="FY30" s="17">
        <v>73.5</v>
      </c>
      <c r="FZ30" s="17">
        <v>73.500690000000006</v>
      </c>
      <c r="GA30" s="17">
        <v>7.6993099999999997</v>
      </c>
      <c r="GB30" s="17">
        <v>179.8</v>
      </c>
      <c r="GC30" s="17">
        <v>185.1</v>
      </c>
      <c r="GD30" s="17">
        <v>185.08097000000001</v>
      </c>
      <c r="GE30" s="17">
        <v>-5.2809699999999999</v>
      </c>
      <c r="GF30" s="17">
        <v>180.3</v>
      </c>
      <c r="GG30" s="17">
        <v>185.1</v>
      </c>
      <c r="GH30" s="17">
        <v>185.08097000000001</v>
      </c>
      <c r="GI30" s="17">
        <v>-4.7809699999999999</v>
      </c>
      <c r="GJ30" s="17">
        <v>182.4</v>
      </c>
      <c r="GK30" s="17">
        <v>185.1</v>
      </c>
      <c r="GL30" s="17">
        <v>185.08097000000001</v>
      </c>
      <c r="GM30" s="17">
        <v>-2.6809699999999999</v>
      </c>
      <c r="GN30" s="17">
        <v>86.4</v>
      </c>
      <c r="GO30" s="17">
        <v>88.96</v>
      </c>
      <c r="GP30" s="17">
        <v>88.962050000000005</v>
      </c>
      <c r="GQ30" s="17">
        <v>-2.5620500000000002</v>
      </c>
      <c r="GR30" s="17">
        <v>7.6</v>
      </c>
      <c r="GS30" s="17">
        <v>9.09</v>
      </c>
      <c r="GT30" s="17">
        <v>9.09</v>
      </c>
      <c r="GU30" s="17">
        <v>-1.49</v>
      </c>
      <c r="GV30" s="17">
        <v>2</v>
      </c>
      <c r="GW30" s="17">
        <v>9.85</v>
      </c>
      <c r="GX30" s="17">
        <v>9.8520099999999999</v>
      </c>
      <c r="GY30" s="17">
        <v>-7.8520099999999999</v>
      </c>
      <c r="GZ30" s="17">
        <v>31.9</v>
      </c>
      <c r="HA30" s="17">
        <v>34.479999999999997</v>
      </c>
      <c r="HB30" s="17">
        <v>34.477899999999998</v>
      </c>
      <c r="HC30" s="17">
        <v>-2.5779000000000001</v>
      </c>
      <c r="HD30" s="17">
        <v>37.6</v>
      </c>
      <c r="HE30" s="17">
        <v>40.78</v>
      </c>
      <c r="HF30" s="17">
        <v>40.78398</v>
      </c>
      <c r="HG30" s="17">
        <v>-3.18398</v>
      </c>
      <c r="HH30" s="17">
        <v>3.8</v>
      </c>
      <c r="HI30" s="17">
        <v>4.12</v>
      </c>
      <c r="HJ30" s="17">
        <v>4.1192200000000003</v>
      </c>
      <c r="HK30" s="17">
        <v>-0.31922</v>
      </c>
      <c r="HL30" s="17">
        <v>0</v>
      </c>
      <c r="HM30" s="17">
        <v>15.83</v>
      </c>
      <c r="HN30" s="17">
        <v>15.830870000000001</v>
      </c>
      <c r="HO30" s="17">
        <v>-15.830870000000001</v>
      </c>
      <c r="HP30" s="17">
        <v>74</v>
      </c>
      <c r="HQ30" s="17">
        <v>77</v>
      </c>
      <c r="HR30" s="17">
        <v>76.999350000000007</v>
      </c>
      <c r="HS30" s="17">
        <v>-2.9993500000000002</v>
      </c>
      <c r="HT30" s="17"/>
      <c r="HU30" s="17"/>
      <c r="HV30" s="17"/>
      <c r="HW30" s="17">
        <v>0</v>
      </c>
      <c r="HX30" s="17"/>
      <c r="HY30" s="17"/>
      <c r="HZ30" s="17"/>
      <c r="IA30" s="17">
        <v>0</v>
      </c>
      <c r="IB30" s="17">
        <v>46.8</v>
      </c>
      <c r="IC30" s="17">
        <v>47.44</v>
      </c>
      <c r="ID30" s="17">
        <v>47.437919999999998</v>
      </c>
      <c r="IE30" s="17">
        <v>-0.63792000000000004</v>
      </c>
      <c r="IF30" s="17"/>
      <c r="IG30" s="17">
        <v>0</v>
      </c>
      <c r="IH30" s="17"/>
      <c r="II30" s="17">
        <v>0</v>
      </c>
      <c r="IJ30" s="17"/>
      <c r="IK30" s="17"/>
      <c r="IL30" s="17"/>
      <c r="IM30" s="17">
        <v>0</v>
      </c>
      <c r="IN30" s="17">
        <v>47.2</v>
      </c>
      <c r="IO30" s="17">
        <v>48.18</v>
      </c>
      <c r="IP30" s="17">
        <v>48.181429999999999</v>
      </c>
      <c r="IQ30" s="17">
        <v>-0.98143000000000002</v>
      </c>
      <c r="IR30" s="17"/>
      <c r="IS30" s="17"/>
      <c r="IT30" s="17"/>
      <c r="IU30" s="17">
        <v>0</v>
      </c>
      <c r="IV30" s="17"/>
      <c r="IW30" s="17"/>
      <c r="IX30" s="17"/>
      <c r="IY30" s="17">
        <v>0</v>
      </c>
      <c r="IZ30" s="17"/>
      <c r="JA30" s="17"/>
      <c r="JB30" s="17"/>
      <c r="JC30" s="17">
        <v>0</v>
      </c>
      <c r="JD30" s="17">
        <v>86.4</v>
      </c>
      <c r="JE30" s="17">
        <v>88.38</v>
      </c>
      <c r="JF30" s="17">
        <v>88.384450000000001</v>
      </c>
      <c r="JG30" s="17">
        <v>-1.98445</v>
      </c>
      <c r="JH30" s="17">
        <v>176.4</v>
      </c>
      <c r="JI30" s="17">
        <v>171.34666999999999</v>
      </c>
      <c r="JJ30" s="17">
        <v>171.34719000000001</v>
      </c>
      <c r="JK30" s="17">
        <v>5.05281</v>
      </c>
      <c r="JL30" s="17">
        <v>175.2</v>
      </c>
      <c r="JM30" s="17">
        <v>171.34666999999999</v>
      </c>
      <c r="JN30" s="17">
        <v>171.34719000000001</v>
      </c>
      <c r="JO30" s="17">
        <v>3.8528099999999998</v>
      </c>
      <c r="JP30" s="17">
        <v>0</v>
      </c>
      <c r="JQ30" s="17">
        <v>0</v>
      </c>
      <c r="JR30" s="17"/>
      <c r="JS30" s="17">
        <v>0</v>
      </c>
      <c r="JT30" s="17">
        <v>175.4</v>
      </c>
      <c r="JU30" s="17">
        <v>171.34666999999999</v>
      </c>
      <c r="JV30" s="17">
        <v>171.34719000000001</v>
      </c>
      <c r="JW30" s="17">
        <v>4.05281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v>10</v>
      </c>
      <c r="KW30" s="17">
        <v>13.15</v>
      </c>
      <c r="KX30" s="17">
        <v>13.15</v>
      </c>
      <c r="KY30" s="17">
        <v>-3.15</v>
      </c>
      <c r="KZ30" s="17"/>
      <c r="LA30" s="17"/>
      <c r="LB30" s="17"/>
      <c r="LC30" s="17">
        <v>0</v>
      </c>
      <c r="LD30" s="17">
        <v>1.7</v>
      </c>
      <c r="LE30" s="17">
        <v>1.78</v>
      </c>
      <c r="LF30" s="17">
        <v>1.7823800000000001</v>
      </c>
      <c r="LG30" s="17">
        <v>-8.2379999999999995E-2</v>
      </c>
      <c r="LH30" s="17">
        <v>100.2</v>
      </c>
      <c r="LI30" s="17">
        <v>133.44</v>
      </c>
      <c r="LJ30" s="17">
        <v>100.55103</v>
      </c>
      <c r="LK30" s="17">
        <v>-0.35103000000000001</v>
      </c>
      <c r="LL30" s="17">
        <v>87.4</v>
      </c>
      <c r="LM30" s="17">
        <v>95.49</v>
      </c>
      <c r="LN30" s="17">
        <v>92.419349999999994</v>
      </c>
      <c r="LO30" s="17">
        <v>-5.0193500000000002</v>
      </c>
      <c r="LP30" s="17">
        <v>65.400000000000006</v>
      </c>
      <c r="LQ30" s="17">
        <v>67.13</v>
      </c>
      <c r="LR30" s="17">
        <v>67.133979999999994</v>
      </c>
      <c r="LS30" s="17">
        <v>-1.7339800000000001</v>
      </c>
      <c r="LT30" s="17">
        <v>73.599999999999994</v>
      </c>
      <c r="LU30" s="17">
        <v>72.37</v>
      </c>
      <c r="LV30" s="17">
        <v>72.373599999999996</v>
      </c>
      <c r="LW30" s="17">
        <v>1.2263999999999999</v>
      </c>
      <c r="LX30" s="17">
        <v>29.6</v>
      </c>
      <c r="LY30" s="17">
        <v>29.95</v>
      </c>
      <c r="LZ30" s="17">
        <v>29.951329999999999</v>
      </c>
      <c r="MA30" s="17">
        <v>-0.35132999999999998</v>
      </c>
      <c r="MB30" s="17"/>
      <c r="MC30" s="17"/>
      <c r="MD30" s="17"/>
      <c r="ME30" s="17">
        <v>0</v>
      </c>
      <c r="MF30" s="17"/>
      <c r="MG30" s="17"/>
      <c r="MH30" s="17"/>
      <c r="MI30" s="17">
        <v>0</v>
      </c>
      <c r="MJ30" s="17"/>
      <c r="MK30" s="17"/>
      <c r="ML30" s="17"/>
      <c r="MM30" s="17">
        <v>0</v>
      </c>
      <c r="MN30" s="17">
        <v>147.4</v>
      </c>
      <c r="MO30" s="17">
        <v>149.77332999999999</v>
      </c>
      <c r="MP30" s="17">
        <v>149.77360999999999</v>
      </c>
      <c r="MQ30" s="17">
        <v>-2.3736100000000002</v>
      </c>
      <c r="MR30" s="17">
        <v>148.5</v>
      </c>
      <c r="MS30" s="17">
        <v>149.77332999999999</v>
      </c>
      <c r="MT30" s="17">
        <v>149.77360999999999</v>
      </c>
      <c r="MU30" s="17">
        <v>-1.2736099999999999</v>
      </c>
      <c r="MV30" s="17">
        <v>149.9</v>
      </c>
      <c r="MW30" s="17">
        <v>149.77332999999999</v>
      </c>
      <c r="MX30" s="17">
        <v>149.77360999999999</v>
      </c>
      <c r="MY30" s="17">
        <v>0.12639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0.3</v>
      </c>
      <c r="OC30" s="17">
        <v>1.1299999999999999</v>
      </c>
      <c r="OD30" s="17">
        <v>1.1259999999999999</v>
      </c>
      <c r="OE30" s="17">
        <v>-0.82599999999999996</v>
      </c>
      <c r="OF30" s="17">
        <v>44.4</v>
      </c>
      <c r="OG30" s="17">
        <v>63.5</v>
      </c>
      <c r="OH30" s="17">
        <v>58.072000000000003</v>
      </c>
      <c r="OI30" s="17">
        <v>-13.672000000000001</v>
      </c>
      <c r="OJ30" s="17">
        <v>65.400000000000006</v>
      </c>
      <c r="OK30" s="17">
        <v>67.150000000000006</v>
      </c>
      <c r="OL30" s="17">
        <v>67.144999999999996</v>
      </c>
      <c r="OM30" s="17">
        <v>-1.7450000000000001</v>
      </c>
      <c r="ON30" s="17">
        <v>6.2</v>
      </c>
      <c r="OO30" s="17">
        <v>11.16</v>
      </c>
      <c r="OP30" s="17">
        <v>11.163</v>
      </c>
      <c r="OQ30" s="17">
        <v>-4.9630000000000001</v>
      </c>
      <c r="OR30" s="17">
        <v>0.3</v>
      </c>
      <c r="OS30" s="17">
        <v>0.3</v>
      </c>
      <c r="OT30" s="17">
        <v>0.3</v>
      </c>
      <c r="OU30" s="17">
        <v>0</v>
      </c>
      <c r="OV30" s="17">
        <v>14</v>
      </c>
      <c r="OW30" s="17">
        <v>13.11</v>
      </c>
      <c r="OX30" s="17">
        <v>13.10679</v>
      </c>
      <c r="OY30" s="17">
        <v>0.89320999999999995</v>
      </c>
      <c r="OZ30" s="17">
        <v>9.9</v>
      </c>
      <c r="PA30" s="17">
        <v>9</v>
      </c>
      <c r="PB30" s="17">
        <v>9.0000400000000003</v>
      </c>
      <c r="PC30" s="17">
        <v>0.89995999999999998</v>
      </c>
      <c r="PD30" s="17">
        <v>4.7</v>
      </c>
      <c r="PE30" s="17">
        <v>5.23</v>
      </c>
      <c r="PF30" s="17">
        <v>2.6689600000000002</v>
      </c>
      <c r="PG30" s="17">
        <v>2.03104</v>
      </c>
      <c r="PH30" s="17">
        <v>0</v>
      </c>
      <c r="PI30" s="17">
        <v>0</v>
      </c>
      <c r="PJ30" s="17">
        <v>0</v>
      </c>
      <c r="PK30" s="17">
        <v>0</v>
      </c>
      <c r="PL30" s="17">
        <v>1.5</v>
      </c>
      <c r="PM30" s="17">
        <v>1.5</v>
      </c>
      <c r="PN30" s="17">
        <v>1.5</v>
      </c>
      <c r="PO30" s="17">
        <v>0</v>
      </c>
      <c r="PP30" s="17">
        <v>2.6</v>
      </c>
      <c r="PQ30" s="17">
        <v>2.5</v>
      </c>
      <c r="PR30" s="17">
        <v>2.5</v>
      </c>
      <c r="PS30" s="17">
        <v>0.1</v>
      </c>
      <c r="PT30" s="17">
        <v>19.899999999999999</v>
      </c>
      <c r="PU30" s="17">
        <v>19.420000000000002</v>
      </c>
      <c r="PV30" s="17">
        <v>19.417470000000002</v>
      </c>
      <c r="PW30" s="17">
        <v>0.48253000000000001</v>
      </c>
      <c r="PX30" s="17">
        <v>20</v>
      </c>
      <c r="PY30" s="17">
        <v>19.420000000000002</v>
      </c>
      <c r="PZ30" s="17">
        <v>19.417470000000002</v>
      </c>
      <c r="QA30" s="17">
        <v>0.58252999999999999</v>
      </c>
      <c r="QB30" s="17">
        <v>10.7</v>
      </c>
      <c r="QC30" s="17">
        <v>11.65</v>
      </c>
      <c r="QD30" s="17">
        <v>11.65048</v>
      </c>
      <c r="QE30" s="17">
        <v>-0.95047999999999999</v>
      </c>
      <c r="QF30" s="17">
        <v>3.3</v>
      </c>
      <c r="QG30" s="17">
        <v>3.5</v>
      </c>
      <c r="QH30" s="17">
        <v>3.5</v>
      </c>
      <c r="QI30" s="17">
        <v>-0.2</v>
      </c>
      <c r="QJ30" s="17">
        <v>18.399999999999999</v>
      </c>
      <c r="QK30" s="17">
        <v>17.96</v>
      </c>
      <c r="QL30" s="17">
        <v>17.96116</v>
      </c>
      <c r="QM30" s="17">
        <v>0.43884000000000001</v>
      </c>
      <c r="QN30" s="17">
        <v>12.6</v>
      </c>
      <c r="QO30" s="17">
        <v>11.91</v>
      </c>
      <c r="QP30" s="17">
        <v>11.912000000000001</v>
      </c>
      <c r="QQ30" s="17">
        <v>0.68799999999999994</v>
      </c>
      <c r="QR30" s="17">
        <v>15.2</v>
      </c>
      <c r="QS30" s="17">
        <v>14.68</v>
      </c>
      <c r="QT30" s="17">
        <v>14.678000000000001</v>
      </c>
      <c r="QU30" s="17">
        <v>0.52200000000000002</v>
      </c>
      <c r="QV30" s="17">
        <v>9.6</v>
      </c>
      <c r="QW30" s="17">
        <v>12.23</v>
      </c>
      <c r="QX30" s="17">
        <v>12.23</v>
      </c>
      <c r="QY30" s="17">
        <v>-2.63</v>
      </c>
      <c r="QZ30" s="17">
        <v>29.8</v>
      </c>
      <c r="RA30" s="17">
        <v>40.96</v>
      </c>
      <c r="RB30" s="17">
        <v>40.960999999999999</v>
      </c>
      <c r="RC30" s="17">
        <v>-11.161</v>
      </c>
      <c r="RD30" s="17">
        <v>4.5</v>
      </c>
      <c r="RE30" s="17">
        <v>4.2</v>
      </c>
      <c r="RF30" s="17">
        <v>4.2</v>
      </c>
      <c r="RG30" s="17">
        <v>0.3</v>
      </c>
      <c r="RH30" s="17">
        <v>2.2999999999999998</v>
      </c>
      <c r="RI30" s="17">
        <v>2.4</v>
      </c>
      <c r="RJ30" s="17">
        <v>2.4</v>
      </c>
      <c r="RK30" s="17">
        <v>-0.1</v>
      </c>
      <c r="RL30" s="17">
        <v>1.1000000000000001</v>
      </c>
      <c r="RM30" s="17">
        <v>1.2</v>
      </c>
      <c r="RN30" s="17">
        <v>1.2</v>
      </c>
      <c r="RO30" s="17">
        <v>-0.1</v>
      </c>
      <c r="RP30" s="17">
        <v>2.9</v>
      </c>
      <c r="RQ30" s="17">
        <v>2.8</v>
      </c>
      <c r="RR30" s="17">
        <v>2.8</v>
      </c>
      <c r="RS30" s="17">
        <v>0.1</v>
      </c>
      <c r="RT30" s="17">
        <v>6.5</v>
      </c>
      <c r="RU30" s="17">
        <v>10.7</v>
      </c>
      <c r="RV30" s="17">
        <v>10.696999999999999</v>
      </c>
      <c r="RW30" s="17">
        <v>-4.1970000000000001</v>
      </c>
      <c r="RX30" s="17">
        <v>2.6</v>
      </c>
      <c r="RY30" s="17">
        <v>2.75</v>
      </c>
      <c r="RZ30" s="17">
        <v>2.7509999999999999</v>
      </c>
      <c r="SA30" s="17">
        <v>-0.151</v>
      </c>
      <c r="SB30" s="17">
        <v>13.3</v>
      </c>
      <c r="SC30" s="17">
        <v>10.97</v>
      </c>
      <c r="SD30" s="17">
        <v>10.972759999999999</v>
      </c>
      <c r="SE30" s="17">
        <v>2.3272400000000002</v>
      </c>
      <c r="SF30" s="17">
        <v>1.6</v>
      </c>
      <c r="SG30" s="17">
        <v>1.9</v>
      </c>
      <c r="SH30" s="17">
        <v>1.9</v>
      </c>
      <c r="SI30" s="17">
        <v>-0.3</v>
      </c>
      <c r="SJ30" s="17">
        <v>0.4</v>
      </c>
      <c r="SK30" s="17">
        <v>0.4</v>
      </c>
      <c r="SL30" s="17">
        <v>0.4</v>
      </c>
      <c r="SM30" s="17">
        <v>0</v>
      </c>
      <c r="SN30" s="17">
        <v>11.5</v>
      </c>
      <c r="SO30" s="17">
        <v>15.92</v>
      </c>
      <c r="SP30" s="17">
        <v>15.922330000000001</v>
      </c>
      <c r="SQ30" s="17">
        <v>-4.4223299999999997</v>
      </c>
      <c r="SR30" s="17">
        <v>3.5</v>
      </c>
      <c r="SS30" s="17">
        <v>4.5</v>
      </c>
      <c r="ST30" s="17">
        <v>4.5</v>
      </c>
      <c r="SU30" s="17">
        <v>-1</v>
      </c>
      <c r="SV30" s="17">
        <v>0</v>
      </c>
      <c r="SW30" s="17">
        <v>7</v>
      </c>
      <c r="SX30" s="17">
        <v>7</v>
      </c>
      <c r="SY30" s="17">
        <v>-7</v>
      </c>
      <c r="SZ30" s="17">
        <v>0</v>
      </c>
      <c r="TA30" s="17">
        <v>10.68</v>
      </c>
      <c r="TB30" s="17">
        <v>10.67961</v>
      </c>
      <c r="TC30" s="17">
        <v>-10.67961</v>
      </c>
      <c r="TD30" s="17">
        <v>16.7</v>
      </c>
      <c r="TE30" s="17">
        <v>17.09</v>
      </c>
      <c r="TF30" s="17">
        <v>17.08737</v>
      </c>
      <c r="TG30" s="17">
        <v>-0.38736999999999999</v>
      </c>
      <c r="TH30" s="17">
        <v>16.899999999999999</v>
      </c>
      <c r="TI30" s="17">
        <v>13.4</v>
      </c>
      <c r="TJ30" s="17">
        <v>15.099</v>
      </c>
      <c r="TK30" s="17">
        <v>1.8009999999999999</v>
      </c>
      <c r="TL30" s="17">
        <v>21.7</v>
      </c>
      <c r="TM30" s="17">
        <v>25.46</v>
      </c>
      <c r="TN30" s="17">
        <v>25.46</v>
      </c>
      <c r="TO30" s="17">
        <v>-3.76</v>
      </c>
      <c r="TP30" s="17"/>
      <c r="TQ30" s="17">
        <v>26.83</v>
      </c>
      <c r="TR30" s="17">
        <v>26.832999999999998</v>
      </c>
      <c r="TS30" s="17">
        <v>-26.832999999999998</v>
      </c>
      <c r="TT30" s="17">
        <v>50.1</v>
      </c>
      <c r="TU30" s="17">
        <v>25.9</v>
      </c>
      <c r="TV30" s="17">
        <v>22.731999999999999</v>
      </c>
      <c r="TW30" s="17">
        <v>27.367999999999999</v>
      </c>
      <c r="TX30" s="17">
        <v>64.900000000000006</v>
      </c>
      <c r="TY30" s="17">
        <v>40</v>
      </c>
      <c r="TZ30" s="17">
        <v>37.07</v>
      </c>
      <c r="UA30" s="17">
        <v>27.83</v>
      </c>
      <c r="UB30" s="17">
        <v>6.3</v>
      </c>
      <c r="UC30" s="17">
        <v>3.21</v>
      </c>
      <c r="UD30" s="17">
        <v>3.2109999999999999</v>
      </c>
      <c r="UE30" s="17">
        <v>3.089</v>
      </c>
      <c r="UF30" s="17">
        <v>8.1999999999999993</v>
      </c>
      <c r="UG30" s="17">
        <v>2.87</v>
      </c>
      <c r="UH30" s="17">
        <v>2.8650000000000002</v>
      </c>
      <c r="UI30" s="17">
        <v>5.335</v>
      </c>
      <c r="UJ30" s="17">
        <v>11.8</v>
      </c>
      <c r="UK30" s="17">
        <v>13.59</v>
      </c>
      <c r="UL30" s="17">
        <v>13.592230000000001</v>
      </c>
      <c r="UM30" s="17">
        <v>-1.79223</v>
      </c>
      <c r="UN30" s="17">
        <v>3.8</v>
      </c>
      <c r="UO30" s="17">
        <v>4</v>
      </c>
      <c r="UP30" s="17">
        <v>4</v>
      </c>
      <c r="UQ30" s="17">
        <v>-0.2</v>
      </c>
      <c r="UR30" s="17">
        <v>8.3000000000000007</v>
      </c>
      <c r="US30" s="17">
        <v>8.1999999999999993</v>
      </c>
      <c r="UT30" s="17">
        <v>8.1999999999999993</v>
      </c>
      <c r="UU30" s="17">
        <v>0.1</v>
      </c>
      <c r="UV30" s="17">
        <v>6.8</v>
      </c>
      <c r="UW30" s="17">
        <v>8.5</v>
      </c>
      <c r="UX30" s="17">
        <v>8.5</v>
      </c>
      <c r="UY30" s="17">
        <v>-1.7</v>
      </c>
      <c r="UZ30" s="17">
        <v>7.4</v>
      </c>
      <c r="VA30" s="17">
        <v>9</v>
      </c>
      <c r="VB30" s="17">
        <v>9</v>
      </c>
      <c r="VC30" s="17">
        <v>-1.6</v>
      </c>
      <c r="VD30" s="17">
        <v>7.6</v>
      </c>
      <c r="VE30" s="17">
        <v>9</v>
      </c>
      <c r="VF30" s="17">
        <v>9</v>
      </c>
      <c r="VG30" s="17">
        <v>-1.4</v>
      </c>
      <c r="VH30" s="17">
        <v>4.0999999999999996</v>
      </c>
      <c r="VI30" s="17">
        <v>8.11</v>
      </c>
      <c r="VJ30" s="17">
        <v>8.1120000000000001</v>
      </c>
      <c r="VK30" s="17">
        <v>-4.0119999999999996</v>
      </c>
      <c r="VL30" s="17">
        <v>216.8</v>
      </c>
      <c r="VM30" s="17">
        <v>206.55</v>
      </c>
      <c r="VN30" s="17">
        <v>206.54499999999999</v>
      </c>
      <c r="VO30" s="17">
        <v>10.255000000000001</v>
      </c>
      <c r="VP30" s="17">
        <v>16.7</v>
      </c>
      <c r="VQ30" s="17">
        <v>14.4</v>
      </c>
      <c r="VR30" s="17">
        <v>14.398999999999999</v>
      </c>
      <c r="VS30" s="17">
        <v>2.3010000000000002</v>
      </c>
      <c r="VT30" s="17">
        <v>115.9</v>
      </c>
      <c r="VU30" s="17">
        <v>113.18</v>
      </c>
      <c r="VV30" s="17">
        <v>113.18300000000001</v>
      </c>
      <c r="VW30" s="17">
        <v>2.7170000000000001</v>
      </c>
      <c r="VX30" s="17">
        <v>0.6</v>
      </c>
      <c r="VY30" s="17">
        <v>0.6</v>
      </c>
      <c r="VZ30" s="17">
        <v>0.6</v>
      </c>
      <c r="WA30" s="17">
        <v>0</v>
      </c>
      <c r="WB30" s="17">
        <v>2.2999999999999998</v>
      </c>
      <c r="WC30" s="17">
        <v>31.5</v>
      </c>
      <c r="WD30" s="17">
        <v>49.679000000000002</v>
      </c>
      <c r="WE30" s="17">
        <v>-47.378999999999998</v>
      </c>
      <c r="WF30" s="17">
        <v>2.7</v>
      </c>
      <c r="WG30" s="17">
        <v>40.799999999999997</v>
      </c>
      <c r="WH30" s="17">
        <v>52.203000000000003</v>
      </c>
      <c r="WI30" s="17">
        <v>-49.503</v>
      </c>
      <c r="WJ30" s="17">
        <v>85.5</v>
      </c>
      <c r="WK30" s="17">
        <v>83.96</v>
      </c>
      <c r="WL30" s="17">
        <v>83.963999999999999</v>
      </c>
      <c r="WM30" s="17">
        <v>1.536</v>
      </c>
      <c r="WN30" s="17">
        <v>16</v>
      </c>
      <c r="WO30" s="17">
        <v>11.63</v>
      </c>
      <c r="WP30" s="17">
        <v>11.625</v>
      </c>
      <c r="WQ30" s="17">
        <v>4.375</v>
      </c>
      <c r="WR30" s="17">
        <v>5.6</v>
      </c>
      <c r="WS30" s="17">
        <v>5.4</v>
      </c>
      <c r="WT30" s="17">
        <v>5.4</v>
      </c>
      <c r="WU30" s="17">
        <v>0.2</v>
      </c>
      <c r="WV30" s="17">
        <v>18.8</v>
      </c>
      <c r="WW30" s="17">
        <v>18.45</v>
      </c>
      <c r="WX30" s="17">
        <v>18.4466</v>
      </c>
      <c r="WY30" s="17">
        <v>0.35339999999999999</v>
      </c>
      <c r="WZ30" s="17">
        <v>5.0999999999999996</v>
      </c>
      <c r="XA30" s="17">
        <v>10.6</v>
      </c>
      <c r="XB30" s="17">
        <v>10.6</v>
      </c>
      <c r="XC30" s="17">
        <v>-5.5</v>
      </c>
      <c r="XD30" s="17">
        <v>42</v>
      </c>
      <c r="XE30" s="17">
        <v>59.892859999999999</v>
      </c>
      <c r="XF30" s="17">
        <v>42</v>
      </c>
      <c r="XG30" s="17">
        <v>0</v>
      </c>
      <c r="XH30" s="17">
        <v>28.7</v>
      </c>
      <c r="XI30" s="17">
        <v>18.107140000000001</v>
      </c>
      <c r="XJ30" s="17">
        <v>13</v>
      </c>
      <c r="XK30" s="17">
        <v>15.7</v>
      </c>
      <c r="XL30" s="17">
        <v>16.5</v>
      </c>
      <c r="XM30" s="17">
        <v>14</v>
      </c>
      <c r="XN30" s="17">
        <v>14</v>
      </c>
      <c r="XO30" s="17">
        <v>2.5</v>
      </c>
      <c r="XP30" s="17"/>
      <c r="XQ30" s="17"/>
      <c r="XR30" s="17"/>
      <c r="XS30" s="17">
        <v>0</v>
      </c>
      <c r="XT30" s="17">
        <v>6.8</v>
      </c>
      <c r="XU30" s="17">
        <v>7.85</v>
      </c>
      <c r="XV30" s="17">
        <v>7.85</v>
      </c>
      <c r="XW30" s="17">
        <v>-1.05</v>
      </c>
      <c r="XX30" s="17"/>
      <c r="XY30" s="17"/>
      <c r="XZ30" s="17"/>
      <c r="YA30" s="17">
        <v>0</v>
      </c>
      <c r="YB30" s="17"/>
      <c r="YC30" s="17"/>
      <c r="YD30" s="17"/>
      <c r="YE30" s="17">
        <v>0</v>
      </c>
    </row>
    <row r="31" spans="1:655" ht="24" customHeight="1" x14ac:dyDescent="0.25">
      <c r="A31" s="1"/>
      <c r="B31" s="16" t="s">
        <v>75</v>
      </c>
      <c r="C31" s="16" t="s">
        <v>915</v>
      </c>
      <c r="D31" s="17">
        <v>58</v>
      </c>
      <c r="E31" s="17">
        <v>87.4</v>
      </c>
      <c r="F31" s="17">
        <v>75.809430000000006</v>
      </c>
      <c r="G31" s="17">
        <v>-17.809429999999999</v>
      </c>
      <c r="H31" s="17">
        <v>646.6</v>
      </c>
      <c r="I31" s="17">
        <v>643.66</v>
      </c>
      <c r="J31" s="17">
        <v>643.65809000000002</v>
      </c>
      <c r="K31" s="17">
        <v>2.94191</v>
      </c>
      <c r="L31" s="17">
        <v>148.69999999999999</v>
      </c>
      <c r="M31" s="17">
        <v>147.32</v>
      </c>
      <c r="N31" s="17">
        <v>209.39340999999999</v>
      </c>
      <c r="O31" s="17">
        <v>-60.69341</v>
      </c>
      <c r="P31" s="17"/>
      <c r="Q31" s="17"/>
      <c r="R31" s="17"/>
      <c r="S31" s="17">
        <v>0</v>
      </c>
      <c r="T31" s="17"/>
      <c r="U31" s="17"/>
      <c r="V31" s="17"/>
      <c r="W31" s="17">
        <v>0</v>
      </c>
      <c r="X31" s="17">
        <v>60.3</v>
      </c>
      <c r="Y31" s="17">
        <v>76.8</v>
      </c>
      <c r="Z31" s="17">
        <v>63.395220000000002</v>
      </c>
      <c r="AA31" s="17">
        <v>-3.0952199999999999</v>
      </c>
      <c r="AB31" s="17">
        <v>106.8</v>
      </c>
      <c r="AC31" s="17">
        <v>130.54</v>
      </c>
      <c r="AD31" s="17">
        <v>166.07117</v>
      </c>
      <c r="AE31" s="17">
        <v>-59.271169999999998</v>
      </c>
      <c r="AF31" s="17"/>
      <c r="AG31" s="17"/>
      <c r="AH31" s="17"/>
      <c r="AI31" s="17">
        <v>0</v>
      </c>
      <c r="AJ31" s="17"/>
      <c r="AK31" s="17"/>
      <c r="AL31" s="17"/>
      <c r="AM31" s="17">
        <v>0</v>
      </c>
      <c r="AN31" s="17">
        <v>123.7</v>
      </c>
      <c r="AO31" s="17">
        <v>135.71778</v>
      </c>
      <c r="AP31" s="17">
        <v>135.71823000000001</v>
      </c>
      <c r="AQ31" s="17">
        <v>-12.018230000000001</v>
      </c>
      <c r="AR31" s="17">
        <v>123.8</v>
      </c>
      <c r="AS31" s="17">
        <v>135.71778</v>
      </c>
      <c r="AT31" s="17">
        <v>135.71823000000001</v>
      </c>
      <c r="AU31" s="17">
        <v>-11.918229999999999</v>
      </c>
      <c r="AV31" s="17">
        <v>123.7</v>
      </c>
      <c r="AW31" s="17">
        <v>135.71778</v>
      </c>
      <c r="AX31" s="17">
        <v>135.71823000000001</v>
      </c>
      <c r="AY31" s="17">
        <v>-12.018230000000001</v>
      </c>
      <c r="AZ31" s="17">
        <v>233.5</v>
      </c>
      <c r="BA31" s="17">
        <v>203.57667000000001</v>
      </c>
      <c r="BB31" s="17">
        <v>203.57733999999999</v>
      </c>
      <c r="BC31" s="17">
        <v>29.92266</v>
      </c>
      <c r="BD31" s="17">
        <v>0</v>
      </c>
      <c r="BE31" s="17">
        <v>0</v>
      </c>
      <c r="BF31" s="17">
        <v>0</v>
      </c>
      <c r="BG31" s="17">
        <v>0</v>
      </c>
      <c r="BH31" s="17"/>
      <c r="BI31" s="17"/>
      <c r="BJ31" s="17"/>
      <c r="BK31" s="17">
        <v>0</v>
      </c>
      <c r="BL31" s="17">
        <v>290.8</v>
      </c>
      <c r="BM31" s="17">
        <v>433.45</v>
      </c>
      <c r="BN31" s="17">
        <v>457.60987</v>
      </c>
      <c r="BO31" s="17">
        <v>-166.80986999999999</v>
      </c>
      <c r="BP31" s="17">
        <v>4.8</v>
      </c>
      <c r="BQ31" s="17">
        <v>4.43</v>
      </c>
      <c r="BR31" s="17">
        <v>4.4318299999999997</v>
      </c>
      <c r="BS31" s="17">
        <v>0.36817</v>
      </c>
      <c r="BT31" s="17"/>
      <c r="BU31" s="17"/>
      <c r="BV31" s="17"/>
      <c r="BW31" s="17">
        <v>0</v>
      </c>
      <c r="BX31" s="17"/>
      <c r="BY31" s="17"/>
      <c r="BZ31" s="17"/>
      <c r="CA31" s="17">
        <v>0</v>
      </c>
      <c r="CB31" s="17"/>
      <c r="CC31" s="17"/>
      <c r="CD31" s="17"/>
      <c r="CE31" s="17">
        <v>0</v>
      </c>
      <c r="CF31" s="17"/>
      <c r="CG31" s="17"/>
      <c r="CH31" s="17"/>
      <c r="CI31" s="17">
        <v>0</v>
      </c>
      <c r="CJ31" s="17">
        <v>153.69999999999999</v>
      </c>
      <c r="CK31" s="17">
        <v>135.22</v>
      </c>
      <c r="CL31" s="17">
        <v>135.22389999999999</v>
      </c>
      <c r="CM31" s="17">
        <v>18.476099999999999</v>
      </c>
      <c r="CN31" s="17">
        <v>7.6</v>
      </c>
      <c r="CO31" s="17">
        <v>5.13</v>
      </c>
      <c r="CP31" s="17">
        <v>5.1333399999999996</v>
      </c>
      <c r="CQ31" s="17">
        <v>2.4666600000000001</v>
      </c>
      <c r="CR31" s="17">
        <v>5</v>
      </c>
      <c r="CS31" s="17">
        <v>2.82</v>
      </c>
      <c r="CT31" s="17">
        <v>2.8177500000000002</v>
      </c>
      <c r="CU31" s="17">
        <v>2.1822499999999998</v>
      </c>
      <c r="CV31" s="17">
        <v>0</v>
      </c>
      <c r="CW31" s="17">
        <v>0</v>
      </c>
      <c r="CX31" s="17"/>
      <c r="CY31" s="17">
        <v>0</v>
      </c>
      <c r="CZ31" s="17">
        <v>6.9</v>
      </c>
      <c r="DA31" s="17">
        <v>6.88</v>
      </c>
      <c r="DB31" s="17">
        <v>6.8787000000000003</v>
      </c>
      <c r="DC31" s="17">
        <v>2.1299999999999999E-2</v>
      </c>
      <c r="DD31" s="17">
        <v>12.5</v>
      </c>
      <c r="DE31" s="17">
        <v>14.92</v>
      </c>
      <c r="DF31" s="17">
        <v>14.91114</v>
      </c>
      <c r="DG31" s="17">
        <v>-2.4111400000000001</v>
      </c>
      <c r="DH31" s="17">
        <v>85.3</v>
      </c>
      <c r="DI31" s="17">
        <v>89.14</v>
      </c>
      <c r="DJ31" s="17">
        <v>56.625340000000001</v>
      </c>
      <c r="DK31" s="17">
        <v>28.674659999999999</v>
      </c>
      <c r="DL31" s="17"/>
      <c r="DM31" s="17"/>
      <c r="DN31" s="17"/>
      <c r="DO31" s="17">
        <v>0</v>
      </c>
      <c r="DP31" s="17"/>
      <c r="DQ31" s="17"/>
      <c r="DR31" s="17"/>
      <c r="DS31" s="17">
        <v>0</v>
      </c>
      <c r="DT31" s="17"/>
      <c r="DU31" s="17"/>
      <c r="DV31" s="17"/>
      <c r="DW31" s="17">
        <v>0</v>
      </c>
      <c r="DX31" s="17"/>
      <c r="DY31" s="17"/>
      <c r="DZ31" s="17"/>
      <c r="EA31" s="17">
        <v>0</v>
      </c>
      <c r="EB31" s="17">
        <v>0</v>
      </c>
      <c r="EC31" s="17">
        <v>0</v>
      </c>
      <c r="ED31" s="17">
        <v>0</v>
      </c>
      <c r="EE31" s="17">
        <v>0</v>
      </c>
      <c r="EF31" s="17">
        <v>188.9</v>
      </c>
      <c r="EG31" s="17">
        <v>129.66</v>
      </c>
      <c r="EH31" s="17">
        <v>220.44226</v>
      </c>
      <c r="EI31" s="17">
        <v>-31.542259999999999</v>
      </c>
      <c r="EJ31" s="17"/>
      <c r="EK31" s="17"/>
      <c r="EL31" s="17"/>
      <c r="EM31" s="17">
        <v>0</v>
      </c>
      <c r="EN31" s="17"/>
      <c r="EO31" s="17"/>
      <c r="EP31" s="17"/>
      <c r="EQ31" s="17">
        <v>0</v>
      </c>
      <c r="ER31" s="17"/>
      <c r="ES31" s="17"/>
      <c r="ET31" s="17"/>
      <c r="EU31" s="17">
        <v>0</v>
      </c>
      <c r="EV31" s="17">
        <v>0</v>
      </c>
      <c r="EW31" s="17">
        <v>0</v>
      </c>
      <c r="EX31" s="17">
        <v>0</v>
      </c>
      <c r="EY31" s="17">
        <v>0</v>
      </c>
      <c r="EZ31" s="17">
        <v>152.69999999999999</v>
      </c>
      <c r="FA31" s="17">
        <v>172.27</v>
      </c>
      <c r="FB31" s="17">
        <v>0</v>
      </c>
      <c r="FC31" s="17">
        <v>152.69999999999999</v>
      </c>
      <c r="FD31" s="17">
        <v>52.6</v>
      </c>
      <c r="FE31" s="17">
        <v>55.2</v>
      </c>
      <c r="FF31" s="17">
        <v>55.201830000000001</v>
      </c>
      <c r="FG31" s="17">
        <v>-2.6018300000000001</v>
      </c>
      <c r="FH31" s="17">
        <v>50.2</v>
      </c>
      <c r="FI31" s="17">
        <v>50.48</v>
      </c>
      <c r="FJ31" s="17">
        <v>76.296189999999996</v>
      </c>
      <c r="FK31" s="17">
        <v>-26.09619</v>
      </c>
      <c r="FL31" s="17">
        <v>34</v>
      </c>
      <c r="FM31" s="17">
        <v>30.17</v>
      </c>
      <c r="FN31" s="17">
        <v>30.16769</v>
      </c>
      <c r="FO31" s="17">
        <v>3.8323100000000001</v>
      </c>
      <c r="FP31" s="17">
        <v>18.600000000000001</v>
      </c>
      <c r="FQ31" s="17">
        <v>18.09</v>
      </c>
      <c r="FR31" s="17">
        <v>18.264620000000001</v>
      </c>
      <c r="FS31" s="17">
        <v>0.33538000000000001</v>
      </c>
      <c r="FT31" s="17">
        <v>19.8</v>
      </c>
      <c r="FU31" s="17">
        <v>19.11</v>
      </c>
      <c r="FV31" s="17">
        <v>19.10679</v>
      </c>
      <c r="FW31" s="17">
        <v>0.69320999999999999</v>
      </c>
      <c r="FX31" s="17">
        <v>84.2</v>
      </c>
      <c r="FY31" s="17">
        <v>73.5</v>
      </c>
      <c r="FZ31" s="17">
        <v>73.500690000000006</v>
      </c>
      <c r="GA31" s="17">
        <v>10.699310000000001</v>
      </c>
      <c r="GB31" s="17">
        <v>181.6</v>
      </c>
      <c r="GC31" s="17">
        <v>177.92332999999999</v>
      </c>
      <c r="GD31" s="17">
        <v>179.92950999999999</v>
      </c>
      <c r="GE31" s="17">
        <v>1.67049</v>
      </c>
      <c r="GF31" s="17">
        <v>182.3</v>
      </c>
      <c r="GG31" s="17">
        <v>177.92332999999999</v>
      </c>
      <c r="GH31" s="17">
        <v>179.92950999999999</v>
      </c>
      <c r="GI31" s="17">
        <v>2.3704900000000002</v>
      </c>
      <c r="GJ31" s="17">
        <v>183.7</v>
      </c>
      <c r="GK31" s="17">
        <v>177.92332999999999</v>
      </c>
      <c r="GL31" s="17">
        <v>179.92950999999999</v>
      </c>
      <c r="GM31" s="17">
        <v>3.7704900000000001</v>
      </c>
      <c r="GN31" s="17">
        <v>87.4</v>
      </c>
      <c r="GO31" s="17">
        <v>84.18</v>
      </c>
      <c r="GP31" s="17">
        <v>88.962050000000005</v>
      </c>
      <c r="GQ31" s="17">
        <v>-1.5620499999999999</v>
      </c>
      <c r="GR31" s="17">
        <v>7.7</v>
      </c>
      <c r="GS31" s="17">
        <v>9.09</v>
      </c>
      <c r="GT31" s="17">
        <v>9.09</v>
      </c>
      <c r="GU31" s="17">
        <v>-1.39</v>
      </c>
      <c r="GV31" s="17">
        <v>2</v>
      </c>
      <c r="GW31" s="17">
        <v>9.85</v>
      </c>
      <c r="GX31" s="17">
        <v>9.8520099999999999</v>
      </c>
      <c r="GY31" s="17">
        <v>-7.8520099999999999</v>
      </c>
      <c r="GZ31" s="17">
        <v>25.2</v>
      </c>
      <c r="HA31" s="17">
        <v>34.479999999999997</v>
      </c>
      <c r="HB31" s="17">
        <v>34.477890000000002</v>
      </c>
      <c r="HC31" s="17">
        <v>-9.2778899999999993</v>
      </c>
      <c r="HD31" s="17">
        <v>38.5</v>
      </c>
      <c r="HE31" s="17">
        <v>40.78</v>
      </c>
      <c r="HF31" s="17">
        <v>40.78398</v>
      </c>
      <c r="HG31" s="17">
        <v>-2.2839800000000001</v>
      </c>
      <c r="HH31" s="17">
        <v>3.8</v>
      </c>
      <c r="HI31" s="17">
        <v>4.12</v>
      </c>
      <c r="HJ31" s="17">
        <v>4.1192200000000003</v>
      </c>
      <c r="HK31" s="17">
        <v>-0.31922</v>
      </c>
      <c r="HL31" s="17">
        <v>0</v>
      </c>
      <c r="HM31" s="17">
        <v>15.83</v>
      </c>
      <c r="HN31" s="17">
        <v>15.830870000000001</v>
      </c>
      <c r="HO31" s="17">
        <v>-15.830870000000001</v>
      </c>
      <c r="HP31" s="17">
        <v>88.2</v>
      </c>
      <c r="HQ31" s="17">
        <v>89.25</v>
      </c>
      <c r="HR31" s="17">
        <v>97.998580000000004</v>
      </c>
      <c r="HS31" s="17">
        <v>-9.7985799999999994</v>
      </c>
      <c r="HT31" s="17"/>
      <c r="HU31" s="17"/>
      <c r="HV31" s="17"/>
      <c r="HW31" s="17">
        <v>0</v>
      </c>
      <c r="HX31" s="17"/>
      <c r="HY31" s="17"/>
      <c r="HZ31" s="17"/>
      <c r="IA31" s="17">
        <v>0</v>
      </c>
      <c r="IB31" s="17">
        <v>47.1</v>
      </c>
      <c r="IC31" s="17">
        <v>47.44</v>
      </c>
      <c r="ID31" s="17">
        <v>47.4375</v>
      </c>
      <c r="IE31" s="17">
        <v>-0.33750000000000002</v>
      </c>
      <c r="IF31" s="17"/>
      <c r="IG31" s="17">
        <v>0</v>
      </c>
      <c r="IH31" s="17"/>
      <c r="II31" s="17">
        <v>0</v>
      </c>
      <c r="IJ31" s="17"/>
      <c r="IK31" s="17"/>
      <c r="IL31" s="17"/>
      <c r="IM31" s="17">
        <v>0</v>
      </c>
      <c r="IN31" s="17">
        <v>47.4</v>
      </c>
      <c r="IO31" s="17">
        <v>48.18</v>
      </c>
      <c r="IP31" s="17">
        <v>48.181429999999999</v>
      </c>
      <c r="IQ31" s="17">
        <v>-0.78142999999999996</v>
      </c>
      <c r="IR31" s="17"/>
      <c r="IS31" s="17"/>
      <c r="IT31" s="17"/>
      <c r="IU31" s="17">
        <v>0</v>
      </c>
      <c r="IV31" s="17"/>
      <c r="IW31" s="17"/>
      <c r="IX31" s="17"/>
      <c r="IY31" s="17">
        <v>0</v>
      </c>
      <c r="IZ31" s="17"/>
      <c r="JA31" s="17"/>
      <c r="JB31" s="17"/>
      <c r="JC31" s="17">
        <v>0</v>
      </c>
      <c r="JD31" s="17">
        <v>86.7</v>
      </c>
      <c r="JE31" s="17">
        <v>81.16</v>
      </c>
      <c r="JF31" s="17">
        <v>88.384450000000001</v>
      </c>
      <c r="JG31" s="17">
        <v>-1.68445</v>
      </c>
      <c r="JH31" s="17">
        <v>176.8</v>
      </c>
      <c r="JI31" s="17">
        <v>171.34666999999999</v>
      </c>
      <c r="JJ31" s="17">
        <v>171.34719000000001</v>
      </c>
      <c r="JK31" s="17">
        <v>5.4528100000000004</v>
      </c>
      <c r="JL31" s="17">
        <v>175.3</v>
      </c>
      <c r="JM31" s="17">
        <v>171.34666999999999</v>
      </c>
      <c r="JN31" s="17">
        <v>171.34719000000001</v>
      </c>
      <c r="JO31" s="17">
        <v>3.9528099999999999</v>
      </c>
      <c r="JP31" s="17">
        <v>0</v>
      </c>
      <c r="JQ31" s="17">
        <v>0</v>
      </c>
      <c r="JR31" s="17"/>
      <c r="JS31" s="17">
        <v>0</v>
      </c>
      <c r="JT31" s="17">
        <v>175.4</v>
      </c>
      <c r="JU31" s="17">
        <v>171.34666999999999</v>
      </c>
      <c r="JV31" s="17">
        <v>171.34719000000001</v>
      </c>
      <c r="JW31" s="17">
        <v>4.05281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v>10.199999999999999</v>
      </c>
      <c r="KW31" s="17">
        <v>13.42</v>
      </c>
      <c r="KX31" s="17">
        <v>13.42</v>
      </c>
      <c r="KY31" s="17">
        <v>-3.22</v>
      </c>
      <c r="KZ31" s="17"/>
      <c r="LA31" s="17"/>
      <c r="LB31" s="17"/>
      <c r="LC31" s="17">
        <v>0</v>
      </c>
      <c r="LD31" s="17">
        <v>1.7</v>
      </c>
      <c r="LE31" s="17">
        <v>1.78</v>
      </c>
      <c r="LF31" s="17">
        <v>1.7823800000000001</v>
      </c>
      <c r="LG31" s="17">
        <v>-8.2379999999999995E-2</v>
      </c>
      <c r="LH31" s="17">
        <v>66</v>
      </c>
      <c r="LI31" s="17">
        <v>61.17</v>
      </c>
      <c r="LJ31" s="17">
        <v>98.744150000000005</v>
      </c>
      <c r="LK31" s="17">
        <v>-32.744149999999998</v>
      </c>
      <c r="LL31" s="17">
        <v>94.6</v>
      </c>
      <c r="LM31" s="17">
        <v>89.87</v>
      </c>
      <c r="LN31" s="17">
        <v>92.473060000000004</v>
      </c>
      <c r="LO31" s="17">
        <v>2.1269399999999998</v>
      </c>
      <c r="LP31" s="17">
        <v>66.099999999999994</v>
      </c>
      <c r="LQ31" s="17">
        <v>67.13</v>
      </c>
      <c r="LR31" s="17">
        <v>67.133979999999994</v>
      </c>
      <c r="LS31" s="17">
        <v>-1.0339799999999999</v>
      </c>
      <c r="LT31" s="17">
        <v>73.900000000000006</v>
      </c>
      <c r="LU31" s="17">
        <v>69.739999999999995</v>
      </c>
      <c r="LV31" s="17">
        <v>72.373549999999994</v>
      </c>
      <c r="LW31" s="17">
        <v>1.5264500000000001</v>
      </c>
      <c r="LX31" s="17">
        <v>29.9</v>
      </c>
      <c r="LY31" s="17">
        <v>28.86</v>
      </c>
      <c r="LZ31" s="17">
        <v>29.951309999999999</v>
      </c>
      <c r="MA31" s="17">
        <v>-5.1310000000000001E-2</v>
      </c>
      <c r="MB31" s="17"/>
      <c r="MC31" s="17"/>
      <c r="MD31" s="17"/>
      <c r="ME31" s="17">
        <v>0</v>
      </c>
      <c r="MF31" s="17"/>
      <c r="MG31" s="17"/>
      <c r="MH31" s="17"/>
      <c r="MI31" s="17">
        <v>0</v>
      </c>
      <c r="MJ31" s="17"/>
      <c r="MK31" s="17"/>
      <c r="ML31" s="17"/>
      <c r="MM31" s="17">
        <v>0</v>
      </c>
      <c r="MN31" s="17">
        <v>147.69999999999999</v>
      </c>
      <c r="MO31" s="17">
        <v>149.77332999999999</v>
      </c>
      <c r="MP31" s="17">
        <v>149.77359999999999</v>
      </c>
      <c r="MQ31" s="17">
        <v>-2.0735999999999999</v>
      </c>
      <c r="MR31" s="17">
        <v>148.80000000000001</v>
      </c>
      <c r="MS31" s="17">
        <v>149.77332999999999</v>
      </c>
      <c r="MT31" s="17">
        <v>149.77359999999999</v>
      </c>
      <c r="MU31" s="17">
        <v>-0.97360000000000002</v>
      </c>
      <c r="MV31" s="17">
        <v>150.1</v>
      </c>
      <c r="MW31" s="17">
        <v>149.77332999999999</v>
      </c>
      <c r="MX31" s="17">
        <v>149.77359999999999</v>
      </c>
      <c r="MY31" s="17">
        <v>0.32640000000000002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0.6</v>
      </c>
      <c r="OC31" s="17">
        <v>1.1200000000000001</v>
      </c>
      <c r="OD31" s="17">
        <v>1.115</v>
      </c>
      <c r="OE31" s="17">
        <v>-0.51500000000000001</v>
      </c>
      <c r="OF31" s="17">
        <v>32.799999999999997</v>
      </c>
      <c r="OG31" s="17">
        <v>40.36</v>
      </c>
      <c r="OH31" s="17">
        <v>58.064999999999998</v>
      </c>
      <c r="OI31" s="17">
        <v>-25.265000000000001</v>
      </c>
      <c r="OJ31" s="17">
        <v>65.900000000000006</v>
      </c>
      <c r="OK31" s="17">
        <v>67.900000000000006</v>
      </c>
      <c r="OL31" s="17">
        <v>67.899000000000001</v>
      </c>
      <c r="OM31" s="17">
        <v>-1.9990000000000001</v>
      </c>
      <c r="ON31" s="17">
        <v>4.8</v>
      </c>
      <c r="OO31" s="17">
        <v>11.44</v>
      </c>
      <c r="OP31" s="17">
        <v>11.442</v>
      </c>
      <c r="OQ31" s="17">
        <v>-6.6420000000000003</v>
      </c>
      <c r="OR31" s="17">
        <v>0.2</v>
      </c>
      <c r="OS31" s="17">
        <v>0.4</v>
      </c>
      <c r="OT31" s="17">
        <v>0.4</v>
      </c>
      <c r="OU31" s="17">
        <v>-0.2</v>
      </c>
      <c r="OV31" s="17">
        <v>14.1</v>
      </c>
      <c r="OW31" s="17">
        <v>13.11</v>
      </c>
      <c r="OX31" s="17">
        <v>13.10679</v>
      </c>
      <c r="OY31" s="17">
        <v>0.99321000000000004</v>
      </c>
      <c r="OZ31" s="17">
        <v>10</v>
      </c>
      <c r="PA31" s="17">
        <v>9</v>
      </c>
      <c r="PB31" s="17">
        <v>9.0000300000000006</v>
      </c>
      <c r="PC31" s="17">
        <v>0.99997000000000003</v>
      </c>
      <c r="PD31" s="17">
        <v>4.8</v>
      </c>
      <c r="PE31" s="17">
        <v>5.67</v>
      </c>
      <c r="PF31" s="17">
        <v>4.7979700000000003</v>
      </c>
      <c r="PG31" s="17">
        <v>2.0300000000000001E-3</v>
      </c>
      <c r="PH31" s="17">
        <v>0</v>
      </c>
      <c r="PI31" s="17">
        <v>0</v>
      </c>
      <c r="PJ31" s="17">
        <v>0</v>
      </c>
      <c r="PK31" s="17">
        <v>0</v>
      </c>
      <c r="PL31" s="17">
        <v>1.5</v>
      </c>
      <c r="PM31" s="17">
        <v>1.5</v>
      </c>
      <c r="PN31" s="17">
        <v>1.5</v>
      </c>
      <c r="PO31" s="17">
        <v>0</v>
      </c>
      <c r="PP31" s="17">
        <v>2.6</v>
      </c>
      <c r="PQ31" s="17">
        <v>2.5</v>
      </c>
      <c r="PR31" s="17">
        <v>2.5</v>
      </c>
      <c r="PS31" s="17">
        <v>0.1</v>
      </c>
      <c r="PT31" s="17">
        <v>20.100000000000001</v>
      </c>
      <c r="PU31" s="17">
        <v>19.420000000000002</v>
      </c>
      <c r="PV31" s="17">
        <v>19.417470000000002</v>
      </c>
      <c r="PW31" s="17">
        <v>0.68252999999999997</v>
      </c>
      <c r="PX31" s="17">
        <v>20</v>
      </c>
      <c r="PY31" s="17">
        <v>19.420000000000002</v>
      </c>
      <c r="PZ31" s="17">
        <v>19.417470000000002</v>
      </c>
      <c r="QA31" s="17">
        <v>0.58252999999999999</v>
      </c>
      <c r="QB31" s="17">
        <v>11.6</v>
      </c>
      <c r="QC31" s="17">
        <v>11.65</v>
      </c>
      <c r="QD31" s="17">
        <v>11.65048</v>
      </c>
      <c r="QE31" s="17">
        <v>-5.0479999999999997E-2</v>
      </c>
      <c r="QF31" s="17">
        <v>3.3</v>
      </c>
      <c r="QG31" s="17">
        <v>3.5</v>
      </c>
      <c r="QH31" s="17">
        <v>3.5</v>
      </c>
      <c r="QI31" s="17">
        <v>-0.2</v>
      </c>
      <c r="QJ31" s="17">
        <v>18.399999999999999</v>
      </c>
      <c r="QK31" s="17">
        <v>17.96</v>
      </c>
      <c r="QL31" s="17">
        <v>17.96116</v>
      </c>
      <c r="QM31" s="17">
        <v>0.43884000000000001</v>
      </c>
      <c r="QN31" s="17">
        <v>12.7</v>
      </c>
      <c r="QO31" s="17">
        <v>11.74</v>
      </c>
      <c r="QP31" s="17">
        <v>11.734999999999999</v>
      </c>
      <c r="QQ31" s="17">
        <v>0.96499999999999997</v>
      </c>
      <c r="QR31" s="17">
        <v>15.3</v>
      </c>
      <c r="QS31" s="17">
        <v>14.85</v>
      </c>
      <c r="QT31" s="17">
        <v>14.853</v>
      </c>
      <c r="QU31" s="17">
        <v>0.44700000000000001</v>
      </c>
      <c r="QV31" s="17">
        <v>9.6</v>
      </c>
      <c r="QW31" s="17">
        <v>12.3</v>
      </c>
      <c r="QX31" s="17">
        <v>12.009</v>
      </c>
      <c r="QY31" s="17">
        <v>-2.4089999999999998</v>
      </c>
      <c r="QZ31" s="17">
        <v>30.9</v>
      </c>
      <c r="RA31" s="17">
        <v>46.79</v>
      </c>
      <c r="RB31" s="17">
        <v>41.712000000000003</v>
      </c>
      <c r="RC31" s="17">
        <v>-10.811999999999999</v>
      </c>
      <c r="RD31" s="17">
        <v>4.5</v>
      </c>
      <c r="RE31" s="17">
        <v>4.2</v>
      </c>
      <c r="RF31" s="17">
        <v>4.2</v>
      </c>
      <c r="RG31" s="17">
        <v>0.3</v>
      </c>
      <c r="RH31" s="17">
        <v>2.2999999999999998</v>
      </c>
      <c r="RI31" s="17">
        <v>2.4</v>
      </c>
      <c r="RJ31" s="17">
        <v>2.4</v>
      </c>
      <c r="RK31" s="17">
        <v>-0.1</v>
      </c>
      <c r="RL31" s="17">
        <v>1.1000000000000001</v>
      </c>
      <c r="RM31" s="17">
        <v>1.2</v>
      </c>
      <c r="RN31" s="17">
        <v>1.2</v>
      </c>
      <c r="RO31" s="17">
        <v>-0.1</v>
      </c>
      <c r="RP31" s="17">
        <v>2.9</v>
      </c>
      <c r="RQ31" s="17">
        <v>2.8</v>
      </c>
      <c r="RR31" s="17">
        <v>2.8</v>
      </c>
      <c r="RS31" s="17">
        <v>0.1</v>
      </c>
      <c r="RT31" s="17">
        <v>5.8</v>
      </c>
      <c r="RU31" s="17">
        <v>8.9600000000000009</v>
      </c>
      <c r="RV31" s="17">
        <v>8.9550000000000001</v>
      </c>
      <c r="RW31" s="17">
        <v>-3.1549999999999998</v>
      </c>
      <c r="RX31" s="17">
        <v>2.5</v>
      </c>
      <c r="RY31" s="17">
        <v>2.75</v>
      </c>
      <c r="RZ31" s="17">
        <v>2.7509999999999999</v>
      </c>
      <c r="SA31" s="17">
        <v>-0.251</v>
      </c>
      <c r="SB31" s="17">
        <v>13.4</v>
      </c>
      <c r="SC31" s="17">
        <v>10.97</v>
      </c>
      <c r="SD31" s="17">
        <v>10.972659999999999</v>
      </c>
      <c r="SE31" s="17">
        <v>2.4273400000000001</v>
      </c>
      <c r="SF31" s="17">
        <v>1.5</v>
      </c>
      <c r="SG31" s="17">
        <v>1.9</v>
      </c>
      <c r="SH31" s="17">
        <v>1.9</v>
      </c>
      <c r="SI31" s="17">
        <v>-0.4</v>
      </c>
      <c r="SJ31" s="17">
        <v>0.4</v>
      </c>
      <c r="SK31" s="17">
        <v>0.4</v>
      </c>
      <c r="SL31" s="17">
        <v>0.4</v>
      </c>
      <c r="SM31" s="17">
        <v>0</v>
      </c>
      <c r="SN31" s="17">
        <v>11.5</v>
      </c>
      <c r="SO31" s="17">
        <v>15.92</v>
      </c>
      <c r="SP31" s="17">
        <v>15.922330000000001</v>
      </c>
      <c r="SQ31" s="17">
        <v>-4.4223299999999997</v>
      </c>
      <c r="SR31" s="17">
        <v>3.5</v>
      </c>
      <c r="SS31" s="17">
        <v>4.5</v>
      </c>
      <c r="ST31" s="17">
        <v>4.5</v>
      </c>
      <c r="SU31" s="17">
        <v>-1</v>
      </c>
      <c r="SV31" s="17">
        <v>0</v>
      </c>
      <c r="SW31" s="17">
        <v>0</v>
      </c>
      <c r="SX31" s="17">
        <v>7</v>
      </c>
      <c r="SY31" s="17">
        <v>-7</v>
      </c>
      <c r="SZ31" s="17">
        <v>0</v>
      </c>
      <c r="TA31" s="17">
        <v>0</v>
      </c>
      <c r="TB31" s="17">
        <v>10.67961</v>
      </c>
      <c r="TC31" s="17">
        <v>-10.67961</v>
      </c>
      <c r="TD31" s="17">
        <v>16.899999999999999</v>
      </c>
      <c r="TE31" s="17">
        <v>17.09</v>
      </c>
      <c r="TF31" s="17">
        <v>17.08737</v>
      </c>
      <c r="TG31" s="17">
        <v>-0.18737000000000001</v>
      </c>
      <c r="TH31" s="17">
        <v>16.2</v>
      </c>
      <c r="TI31" s="17">
        <v>12.4</v>
      </c>
      <c r="TJ31" s="17">
        <v>14.361000000000001</v>
      </c>
      <c r="TK31" s="17">
        <v>1.839</v>
      </c>
      <c r="TL31" s="17">
        <v>29</v>
      </c>
      <c r="TM31" s="17">
        <v>30.27</v>
      </c>
      <c r="TN31" s="17">
        <v>30.265999999999998</v>
      </c>
      <c r="TO31" s="17">
        <v>-1.266</v>
      </c>
      <c r="TP31" s="17"/>
      <c r="TQ31" s="17">
        <v>25.76</v>
      </c>
      <c r="TR31" s="17">
        <v>25.763000000000002</v>
      </c>
      <c r="TS31" s="17">
        <v>-25.763000000000002</v>
      </c>
      <c r="TT31" s="17">
        <v>56.4</v>
      </c>
      <c r="TU31" s="17">
        <v>48.76</v>
      </c>
      <c r="TV31" s="17">
        <v>24.116</v>
      </c>
      <c r="TW31" s="17">
        <v>32.283999999999999</v>
      </c>
      <c r="TX31" s="17">
        <v>64.8</v>
      </c>
      <c r="TY31" s="17">
        <v>69.98</v>
      </c>
      <c r="TZ31" s="17">
        <v>37.012</v>
      </c>
      <c r="UA31" s="17">
        <v>27.788</v>
      </c>
      <c r="UB31" s="17">
        <v>9.1999999999999993</v>
      </c>
      <c r="UC31" s="17">
        <v>3.74</v>
      </c>
      <c r="UD31" s="17">
        <v>3.7440000000000002</v>
      </c>
      <c r="UE31" s="17">
        <v>5.4560000000000004</v>
      </c>
      <c r="UF31" s="17">
        <v>6.6</v>
      </c>
      <c r="UG31" s="17">
        <v>3.35</v>
      </c>
      <c r="UH31" s="17">
        <v>3.3490000000000002</v>
      </c>
      <c r="UI31" s="17">
        <v>3.2509999999999999</v>
      </c>
      <c r="UJ31" s="17">
        <v>11.8</v>
      </c>
      <c r="UK31" s="17">
        <v>13.59</v>
      </c>
      <c r="UL31" s="17">
        <v>13.592230000000001</v>
      </c>
      <c r="UM31" s="17">
        <v>-1.79223</v>
      </c>
      <c r="UN31" s="17">
        <v>3.8</v>
      </c>
      <c r="UO31" s="17">
        <v>4</v>
      </c>
      <c r="UP31" s="17">
        <v>4</v>
      </c>
      <c r="UQ31" s="17">
        <v>-0.2</v>
      </c>
      <c r="UR31" s="17">
        <v>8.5</v>
      </c>
      <c r="US31" s="17">
        <v>8.1999999999999993</v>
      </c>
      <c r="UT31" s="17">
        <v>8.1999999999999993</v>
      </c>
      <c r="UU31" s="17">
        <v>0.3</v>
      </c>
      <c r="UV31" s="17">
        <v>6.8</v>
      </c>
      <c r="UW31" s="17">
        <v>8.5</v>
      </c>
      <c r="UX31" s="17">
        <v>8.5</v>
      </c>
      <c r="UY31" s="17">
        <v>-1.7</v>
      </c>
      <c r="UZ31" s="17">
        <v>7.4</v>
      </c>
      <c r="VA31" s="17">
        <v>9</v>
      </c>
      <c r="VB31" s="17">
        <v>9</v>
      </c>
      <c r="VC31" s="17">
        <v>-1.6</v>
      </c>
      <c r="VD31" s="17">
        <v>7.6</v>
      </c>
      <c r="VE31" s="17">
        <v>9</v>
      </c>
      <c r="VF31" s="17">
        <v>9</v>
      </c>
      <c r="VG31" s="17">
        <v>-1.4</v>
      </c>
      <c r="VH31" s="17">
        <v>3.9</v>
      </c>
      <c r="VI31" s="17">
        <v>8.81</v>
      </c>
      <c r="VJ31" s="17">
        <v>8.8079999999999998</v>
      </c>
      <c r="VK31" s="17">
        <v>-4.9080000000000004</v>
      </c>
      <c r="VL31" s="17">
        <v>216.8</v>
      </c>
      <c r="VM31" s="17">
        <v>208.24</v>
      </c>
      <c r="VN31" s="17">
        <v>208.24100000000001</v>
      </c>
      <c r="VO31" s="17">
        <v>8.5589999999999993</v>
      </c>
      <c r="VP31" s="17">
        <v>17.3</v>
      </c>
      <c r="VQ31" s="17">
        <v>14.21</v>
      </c>
      <c r="VR31" s="17">
        <v>14.212999999999999</v>
      </c>
      <c r="VS31" s="17">
        <v>3.0870000000000002</v>
      </c>
      <c r="VT31" s="17">
        <v>115.1</v>
      </c>
      <c r="VU31" s="17">
        <v>110.44</v>
      </c>
      <c r="VV31" s="17">
        <v>110.438</v>
      </c>
      <c r="VW31" s="17">
        <v>4.6619999999999999</v>
      </c>
      <c r="VX31" s="17">
        <v>0.6</v>
      </c>
      <c r="VY31" s="17">
        <v>0.6</v>
      </c>
      <c r="VZ31" s="17">
        <v>0.6</v>
      </c>
      <c r="WA31" s="17">
        <v>0</v>
      </c>
      <c r="WB31" s="17">
        <v>0</v>
      </c>
      <c r="WC31" s="17">
        <v>2.5299999999999998</v>
      </c>
      <c r="WD31" s="17">
        <v>47.563000000000002</v>
      </c>
      <c r="WE31" s="17">
        <v>-47.563000000000002</v>
      </c>
      <c r="WF31" s="17">
        <v>0</v>
      </c>
      <c r="WG31" s="17">
        <v>10.92</v>
      </c>
      <c r="WH31" s="17">
        <v>50.933999999999997</v>
      </c>
      <c r="WI31" s="17">
        <v>-50.933999999999997</v>
      </c>
      <c r="WJ31" s="17">
        <v>85.1</v>
      </c>
      <c r="WK31" s="17">
        <v>82.83</v>
      </c>
      <c r="WL31" s="17">
        <v>82.828999999999994</v>
      </c>
      <c r="WM31" s="17">
        <v>2.2709999999999999</v>
      </c>
      <c r="WN31" s="17">
        <v>16.399999999999999</v>
      </c>
      <c r="WO31" s="17">
        <v>12.27</v>
      </c>
      <c r="WP31" s="17">
        <v>12.271000000000001</v>
      </c>
      <c r="WQ31" s="17">
        <v>4.1289999999999996</v>
      </c>
      <c r="WR31" s="17">
        <v>5.6</v>
      </c>
      <c r="WS31" s="17">
        <v>5.4</v>
      </c>
      <c r="WT31" s="17">
        <v>5.4</v>
      </c>
      <c r="WU31" s="17">
        <v>0.2</v>
      </c>
      <c r="WV31" s="17">
        <v>18.899999999999999</v>
      </c>
      <c r="WW31" s="17">
        <v>18.45</v>
      </c>
      <c r="WX31" s="17">
        <v>18.4466</v>
      </c>
      <c r="WY31" s="17">
        <v>0.45340000000000003</v>
      </c>
      <c r="WZ31" s="17">
        <v>4.8</v>
      </c>
      <c r="XA31" s="17">
        <v>10.6</v>
      </c>
      <c r="XB31" s="17">
        <v>10.6</v>
      </c>
      <c r="XC31" s="17">
        <v>-5.8</v>
      </c>
      <c r="XD31" s="17">
        <v>42.2</v>
      </c>
      <c r="XE31" s="17">
        <v>59.892859999999999</v>
      </c>
      <c r="XF31" s="17">
        <v>42</v>
      </c>
      <c r="XG31" s="17">
        <v>0.2</v>
      </c>
      <c r="XH31" s="17">
        <v>28.9</v>
      </c>
      <c r="XI31" s="17">
        <v>18.107140000000001</v>
      </c>
      <c r="XJ31" s="17">
        <v>13</v>
      </c>
      <c r="XK31" s="17">
        <v>15.9</v>
      </c>
      <c r="XL31" s="17">
        <v>16.2</v>
      </c>
      <c r="XM31" s="17">
        <v>14</v>
      </c>
      <c r="XN31" s="17">
        <v>14</v>
      </c>
      <c r="XO31" s="17">
        <v>2.2000000000000002</v>
      </c>
      <c r="XP31" s="17"/>
      <c r="XQ31" s="17"/>
      <c r="XR31" s="17"/>
      <c r="XS31" s="17">
        <v>0</v>
      </c>
      <c r="XT31" s="17">
        <v>7.4</v>
      </c>
      <c r="XU31" s="17">
        <v>7.85</v>
      </c>
      <c r="XV31" s="17">
        <v>7.85</v>
      </c>
      <c r="XW31" s="17">
        <v>-0.45</v>
      </c>
      <c r="XX31" s="17"/>
      <c r="XY31" s="17"/>
      <c r="XZ31" s="17"/>
      <c r="YA31" s="17">
        <v>0</v>
      </c>
      <c r="YB31" s="17"/>
      <c r="YC31" s="17"/>
      <c r="YD31" s="17"/>
      <c r="YE31" s="17">
        <v>0</v>
      </c>
    </row>
    <row r="32" spans="1:655" ht="24" customHeight="1" x14ac:dyDescent="0.25">
      <c r="A32" s="1"/>
      <c r="B32" s="18" t="s">
        <v>75</v>
      </c>
      <c r="C32" s="18" t="s">
        <v>916</v>
      </c>
      <c r="D32" s="19">
        <v>54.8</v>
      </c>
      <c r="E32" s="19">
        <v>83.73</v>
      </c>
      <c r="F32" s="19">
        <v>73.506399999999999</v>
      </c>
      <c r="G32" s="19">
        <v>-18.706399999999999</v>
      </c>
      <c r="H32" s="19">
        <v>642.6</v>
      </c>
      <c r="I32" s="19">
        <v>643.66</v>
      </c>
      <c r="J32" s="19">
        <v>643.65809000000002</v>
      </c>
      <c r="K32" s="19">
        <v>-1.05809</v>
      </c>
      <c r="L32" s="19">
        <v>148.5</v>
      </c>
      <c r="M32" s="19">
        <v>147.32</v>
      </c>
      <c r="N32" s="19">
        <v>209.39340999999999</v>
      </c>
      <c r="O32" s="19">
        <v>-60.893410000000003</v>
      </c>
      <c r="P32" s="19"/>
      <c r="Q32" s="19"/>
      <c r="R32" s="19"/>
      <c r="S32" s="19">
        <v>0</v>
      </c>
      <c r="T32" s="19"/>
      <c r="U32" s="19"/>
      <c r="V32" s="19"/>
      <c r="W32" s="19">
        <v>0</v>
      </c>
      <c r="X32" s="19">
        <v>57.7</v>
      </c>
      <c r="Y32" s="19">
        <v>76.8</v>
      </c>
      <c r="Z32" s="19">
        <v>58.999690000000001</v>
      </c>
      <c r="AA32" s="19">
        <v>-1.29969</v>
      </c>
      <c r="AB32" s="19">
        <v>104.1</v>
      </c>
      <c r="AC32" s="19">
        <v>125.4</v>
      </c>
      <c r="AD32" s="19">
        <v>159.48671999999999</v>
      </c>
      <c r="AE32" s="19">
        <v>-55.386719999999997</v>
      </c>
      <c r="AF32" s="19"/>
      <c r="AG32" s="19"/>
      <c r="AH32" s="19"/>
      <c r="AI32" s="19">
        <v>0</v>
      </c>
      <c r="AJ32" s="19"/>
      <c r="AK32" s="19"/>
      <c r="AL32" s="19"/>
      <c r="AM32" s="19">
        <v>0</v>
      </c>
      <c r="AN32" s="19">
        <v>142.6</v>
      </c>
      <c r="AO32" s="19">
        <v>135.71778</v>
      </c>
      <c r="AP32" s="19">
        <v>139.89932999999999</v>
      </c>
      <c r="AQ32" s="19">
        <v>2.7006700000000001</v>
      </c>
      <c r="AR32" s="19">
        <v>142</v>
      </c>
      <c r="AS32" s="19">
        <v>135.71778</v>
      </c>
      <c r="AT32" s="19">
        <v>139.89932999999999</v>
      </c>
      <c r="AU32" s="19">
        <v>2.10067</v>
      </c>
      <c r="AV32" s="19">
        <v>142</v>
      </c>
      <c r="AW32" s="19">
        <v>135.71778</v>
      </c>
      <c r="AX32" s="19">
        <v>139.89932999999999</v>
      </c>
      <c r="AY32" s="19">
        <v>2.10067</v>
      </c>
      <c r="AZ32" s="19">
        <v>238.6</v>
      </c>
      <c r="BA32" s="19">
        <v>203.57667000000001</v>
      </c>
      <c r="BB32" s="19">
        <v>209.84899999999999</v>
      </c>
      <c r="BC32" s="19">
        <v>28.751000000000001</v>
      </c>
      <c r="BD32" s="19">
        <v>0</v>
      </c>
      <c r="BE32" s="19">
        <v>0</v>
      </c>
      <c r="BF32" s="19">
        <v>0</v>
      </c>
      <c r="BG32" s="19">
        <v>0</v>
      </c>
      <c r="BH32" s="19"/>
      <c r="BI32" s="19"/>
      <c r="BJ32" s="19"/>
      <c r="BK32" s="19">
        <v>0</v>
      </c>
      <c r="BL32" s="19">
        <v>377.9</v>
      </c>
      <c r="BM32" s="19">
        <v>416.59</v>
      </c>
      <c r="BN32" s="19">
        <v>444.34654</v>
      </c>
      <c r="BO32" s="19">
        <v>-66.446539999999999</v>
      </c>
      <c r="BP32" s="19">
        <v>4.9000000000000004</v>
      </c>
      <c r="BQ32" s="19">
        <v>4.43</v>
      </c>
      <c r="BR32" s="19">
        <v>4.4318299999999997</v>
      </c>
      <c r="BS32" s="19">
        <v>0.46816999999999998</v>
      </c>
      <c r="BT32" s="19"/>
      <c r="BU32" s="19"/>
      <c r="BV32" s="19"/>
      <c r="BW32" s="19">
        <v>0</v>
      </c>
      <c r="BX32" s="19"/>
      <c r="BY32" s="19"/>
      <c r="BZ32" s="19"/>
      <c r="CA32" s="19">
        <v>0</v>
      </c>
      <c r="CB32" s="19"/>
      <c r="CC32" s="19"/>
      <c r="CD32" s="19"/>
      <c r="CE32" s="19">
        <v>0</v>
      </c>
      <c r="CF32" s="19"/>
      <c r="CG32" s="19"/>
      <c r="CH32" s="19"/>
      <c r="CI32" s="19">
        <v>0</v>
      </c>
      <c r="CJ32" s="19">
        <v>151.19999999999999</v>
      </c>
      <c r="CK32" s="19">
        <v>135.22</v>
      </c>
      <c r="CL32" s="19">
        <v>135.22389999999999</v>
      </c>
      <c r="CM32" s="19">
        <v>15.976100000000001</v>
      </c>
      <c r="CN32" s="19">
        <v>7.4</v>
      </c>
      <c r="CO32" s="19">
        <v>5.13</v>
      </c>
      <c r="CP32" s="19">
        <v>5.1333399999999996</v>
      </c>
      <c r="CQ32" s="19">
        <v>2.2666599999999999</v>
      </c>
      <c r="CR32" s="19">
        <v>5</v>
      </c>
      <c r="CS32" s="19">
        <v>2.82</v>
      </c>
      <c r="CT32" s="19">
        <v>2.8177500000000002</v>
      </c>
      <c r="CU32" s="19">
        <v>2.1822499999999998</v>
      </c>
      <c r="CV32" s="19">
        <v>0</v>
      </c>
      <c r="CW32" s="19">
        <v>0</v>
      </c>
      <c r="CX32" s="19"/>
      <c r="CY32" s="19">
        <v>0</v>
      </c>
      <c r="CZ32" s="19">
        <v>6.9</v>
      </c>
      <c r="DA32" s="19">
        <v>6.88</v>
      </c>
      <c r="DB32" s="19">
        <v>6.8787000000000003</v>
      </c>
      <c r="DC32" s="19">
        <v>2.1299999999999999E-2</v>
      </c>
      <c r="DD32" s="19">
        <v>12.5</v>
      </c>
      <c r="DE32" s="19">
        <v>14.92</v>
      </c>
      <c r="DF32" s="19">
        <v>14.852069999999999</v>
      </c>
      <c r="DG32" s="19">
        <v>-2.3520699999999999</v>
      </c>
      <c r="DH32" s="19">
        <v>85.1</v>
      </c>
      <c r="DI32" s="19">
        <v>88.41</v>
      </c>
      <c r="DJ32" s="19">
        <v>52.94068</v>
      </c>
      <c r="DK32" s="19">
        <v>32.159320000000001</v>
      </c>
      <c r="DL32" s="19"/>
      <c r="DM32" s="19"/>
      <c r="DN32" s="19"/>
      <c r="DO32" s="19">
        <v>0</v>
      </c>
      <c r="DP32" s="19"/>
      <c r="DQ32" s="19"/>
      <c r="DR32" s="19"/>
      <c r="DS32" s="19">
        <v>0</v>
      </c>
      <c r="DT32" s="19"/>
      <c r="DU32" s="19"/>
      <c r="DV32" s="19"/>
      <c r="DW32" s="19">
        <v>0</v>
      </c>
      <c r="DX32" s="19"/>
      <c r="DY32" s="19"/>
      <c r="DZ32" s="19"/>
      <c r="EA32" s="19">
        <v>0</v>
      </c>
      <c r="EB32" s="19">
        <v>0</v>
      </c>
      <c r="EC32" s="19">
        <v>0</v>
      </c>
      <c r="ED32" s="19">
        <v>0</v>
      </c>
      <c r="EE32" s="19">
        <v>0</v>
      </c>
      <c r="EF32" s="19">
        <v>181.6</v>
      </c>
      <c r="EG32" s="19">
        <v>122.14</v>
      </c>
      <c r="EH32" s="19">
        <v>201.48158000000001</v>
      </c>
      <c r="EI32" s="19">
        <v>-19.88158</v>
      </c>
      <c r="EJ32" s="19"/>
      <c r="EK32" s="19"/>
      <c r="EL32" s="19"/>
      <c r="EM32" s="19">
        <v>0</v>
      </c>
      <c r="EN32" s="19"/>
      <c r="EO32" s="19"/>
      <c r="EP32" s="19"/>
      <c r="EQ32" s="19">
        <v>0</v>
      </c>
      <c r="ER32" s="19"/>
      <c r="ES32" s="19"/>
      <c r="ET32" s="19"/>
      <c r="EU32" s="19">
        <v>0</v>
      </c>
      <c r="EV32" s="19">
        <v>0</v>
      </c>
      <c r="EW32" s="19">
        <v>0</v>
      </c>
      <c r="EX32" s="19">
        <v>0</v>
      </c>
      <c r="EY32" s="19">
        <v>0</v>
      </c>
      <c r="EZ32" s="19">
        <v>151</v>
      </c>
      <c r="FA32" s="19">
        <v>170.53</v>
      </c>
      <c r="FB32" s="19">
        <v>0</v>
      </c>
      <c r="FC32" s="19">
        <v>151</v>
      </c>
      <c r="FD32" s="19">
        <v>53.9</v>
      </c>
      <c r="FE32" s="19">
        <v>55.2</v>
      </c>
      <c r="FF32" s="19">
        <v>55.201830000000001</v>
      </c>
      <c r="FG32" s="19">
        <v>-1.30183</v>
      </c>
      <c r="FH32" s="19">
        <v>52.5</v>
      </c>
      <c r="FI32" s="19">
        <v>53.91</v>
      </c>
      <c r="FJ32" s="19">
        <v>97.942639999999997</v>
      </c>
      <c r="FK32" s="19">
        <v>-45.442639999999997</v>
      </c>
      <c r="FL32" s="19">
        <v>32.700000000000003</v>
      </c>
      <c r="FM32" s="19">
        <v>30.17</v>
      </c>
      <c r="FN32" s="19">
        <v>30.16769</v>
      </c>
      <c r="FO32" s="19">
        <v>2.5323099999999998</v>
      </c>
      <c r="FP32" s="19">
        <v>18.600000000000001</v>
      </c>
      <c r="FQ32" s="19">
        <v>18.09</v>
      </c>
      <c r="FR32" s="19">
        <v>18.264620000000001</v>
      </c>
      <c r="FS32" s="19">
        <v>0.33538000000000001</v>
      </c>
      <c r="FT32" s="19">
        <v>19.8</v>
      </c>
      <c r="FU32" s="19">
        <v>19.11</v>
      </c>
      <c r="FV32" s="19">
        <v>19.10679</v>
      </c>
      <c r="FW32" s="19">
        <v>0.69320999999999999</v>
      </c>
      <c r="FX32" s="19">
        <v>80.7</v>
      </c>
      <c r="FY32" s="19">
        <v>73.5</v>
      </c>
      <c r="FZ32" s="19">
        <v>73.500690000000006</v>
      </c>
      <c r="GA32" s="19">
        <v>7.1993099999999997</v>
      </c>
      <c r="GB32" s="19">
        <v>178.1</v>
      </c>
      <c r="GC32" s="19">
        <v>166.05667</v>
      </c>
      <c r="GD32" s="19">
        <v>158.78416999999999</v>
      </c>
      <c r="GE32" s="19">
        <v>19.315829999999998</v>
      </c>
      <c r="GF32" s="19">
        <v>177.9</v>
      </c>
      <c r="GG32" s="19">
        <v>166.05667</v>
      </c>
      <c r="GH32" s="19">
        <v>158.78416999999999</v>
      </c>
      <c r="GI32" s="19">
        <v>19.115829999999999</v>
      </c>
      <c r="GJ32" s="19">
        <v>183.5</v>
      </c>
      <c r="GK32" s="19">
        <v>166.05667</v>
      </c>
      <c r="GL32" s="19">
        <v>158.78416999999999</v>
      </c>
      <c r="GM32" s="19">
        <v>24.71583</v>
      </c>
      <c r="GN32" s="19">
        <v>87.1</v>
      </c>
      <c r="GO32" s="19">
        <v>82.28</v>
      </c>
      <c r="GP32" s="19">
        <v>88.962050000000005</v>
      </c>
      <c r="GQ32" s="19">
        <v>-1.86205</v>
      </c>
      <c r="GR32" s="19">
        <v>7.7</v>
      </c>
      <c r="GS32" s="19">
        <v>9.09</v>
      </c>
      <c r="GT32" s="19">
        <v>9.09</v>
      </c>
      <c r="GU32" s="19">
        <v>-1.39</v>
      </c>
      <c r="GV32" s="19">
        <v>2</v>
      </c>
      <c r="GW32" s="19">
        <v>9.85</v>
      </c>
      <c r="GX32" s="19">
        <v>9.8520099999999999</v>
      </c>
      <c r="GY32" s="19">
        <v>-7.8520099999999999</v>
      </c>
      <c r="GZ32" s="19">
        <v>24.6</v>
      </c>
      <c r="HA32" s="19">
        <v>34.479999999999997</v>
      </c>
      <c r="HB32" s="19">
        <v>34.477879999999999</v>
      </c>
      <c r="HC32" s="19">
        <v>-9.8778799999999993</v>
      </c>
      <c r="HD32" s="19">
        <v>36.9</v>
      </c>
      <c r="HE32" s="19">
        <v>40.78</v>
      </c>
      <c r="HF32" s="19">
        <v>40.78398</v>
      </c>
      <c r="HG32" s="19">
        <v>-3.8839800000000002</v>
      </c>
      <c r="HH32" s="19">
        <v>3.8</v>
      </c>
      <c r="HI32" s="19">
        <v>4.12</v>
      </c>
      <c r="HJ32" s="19">
        <v>4.1192200000000003</v>
      </c>
      <c r="HK32" s="19">
        <v>-0.31922</v>
      </c>
      <c r="HL32" s="19">
        <v>0</v>
      </c>
      <c r="HM32" s="19">
        <v>15.83</v>
      </c>
      <c r="HN32" s="19">
        <v>15.830870000000001</v>
      </c>
      <c r="HO32" s="19">
        <v>-15.830870000000001</v>
      </c>
      <c r="HP32" s="19">
        <v>75.8</v>
      </c>
      <c r="HQ32" s="19">
        <v>79.459999999999994</v>
      </c>
      <c r="HR32" s="19">
        <v>99.996449999999996</v>
      </c>
      <c r="HS32" s="19">
        <v>-24.196449999999999</v>
      </c>
      <c r="HT32" s="19"/>
      <c r="HU32" s="19"/>
      <c r="HV32" s="19"/>
      <c r="HW32" s="19">
        <v>0</v>
      </c>
      <c r="HX32" s="19"/>
      <c r="HY32" s="19"/>
      <c r="HZ32" s="19"/>
      <c r="IA32" s="19">
        <v>0</v>
      </c>
      <c r="IB32" s="19">
        <v>46.5</v>
      </c>
      <c r="IC32" s="19">
        <v>46.63</v>
      </c>
      <c r="ID32" s="19">
        <v>47.436390000000003</v>
      </c>
      <c r="IE32" s="19">
        <v>-0.93638999999999994</v>
      </c>
      <c r="IF32" s="19"/>
      <c r="IG32" s="19">
        <v>0</v>
      </c>
      <c r="IH32" s="19"/>
      <c r="II32" s="19">
        <v>0</v>
      </c>
      <c r="IJ32" s="19"/>
      <c r="IK32" s="19"/>
      <c r="IL32" s="19"/>
      <c r="IM32" s="19">
        <v>0</v>
      </c>
      <c r="IN32" s="19">
        <v>46.9</v>
      </c>
      <c r="IO32" s="19">
        <v>48.18</v>
      </c>
      <c r="IP32" s="19">
        <v>48.181429999999999</v>
      </c>
      <c r="IQ32" s="19">
        <v>-1.2814300000000001</v>
      </c>
      <c r="IR32" s="19"/>
      <c r="IS32" s="19"/>
      <c r="IT32" s="19"/>
      <c r="IU32" s="19">
        <v>0</v>
      </c>
      <c r="IV32" s="19"/>
      <c r="IW32" s="19"/>
      <c r="IX32" s="19"/>
      <c r="IY32" s="19">
        <v>0</v>
      </c>
      <c r="IZ32" s="19"/>
      <c r="JA32" s="19"/>
      <c r="JB32" s="19"/>
      <c r="JC32" s="19">
        <v>0</v>
      </c>
      <c r="JD32" s="19">
        <v>85.4</v>
      </c>
      <c r="JE32" s="19">
        <v>78.849999999999994</v>
      </c>
      <c r="JF32" s="19">
        <v>88.384450000000001</v>
      </c>
      <c r="JG32" s="19">
        <v>-2.9844499999999998</v>
      </c>
      <c r="JH32" s="19">
        <v>176.2</v>
      </c>
      <c r="JI32" s="19">
        <v>171.34666999999999</v>
      </c>
      <c r="JJ32" s="19">
        <v>171.34719000000001</v>
      </c>
      <c r="JK32" s="19">
        <v>4.8528099999999998</v>
      </c>
      <c r="JL32" s="19">
        <v>174.7</v>
      </c>
      <c r="JM32" s="19">
        <v>171.34666999999999</v>
      </c>
      <c r="JN32" s="19">
        <v>171.34719000000001</v>
      </c>
      <c r="JO32" s="19">
        <v>3.3528099999999998</v>
      </c>
      <c r="JP32" s="19">
        <v>0</v>
      </c>
      <c r="JQ32" s="19">
        <v>0</v>
      </c>
      <c r="JR32" s="19"/>
      <c r="JS32" s="19">
        <v>0</v>
      </c>
      <c r="JT32" s="19">
        <v>173.1</v>
      </c>
      <c r="JU32" s="19">
        <v>171.34666999999999</v>
      </c>
      <c r="JV32" s="19">
        <v>171.34719000000001</v>
      </c>
      <c r="JW32" s="19">
        <v>1.75281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v>10.4</v>
      </c>
      <c r="KW32" s="19">
        <v>13.51</v>
      </c>
      <c r="KX32" s="19">
        <v>13.51</v>
      </c>
      <c r="KY32" s="19">
        <v>-3.11</v>
      </c>
      <c r="KZ32" s="19"/>
      <c r="LA32" s="19"/>
      <c r="LB32" s="19"/>
      <c r="LC32" s="19">
        <v>0</v>
      </c>
      <c r="LD32" s="19">
        <v>1.7</v>
      </c>
      <c r="LE32" s="19">
        <v>1.78</v>
      </c>
      <c r="LF32" s="19">
        <v>1.7823800000000001</v>
      </c>
      <c r="LG32" s="19">
        <v>-8.2379999999999995E-2</v>
      </c>
      <c r="LH32" s="19">
        <v>56.9</v>
      </c>
      <c r="LI32" s="19">
        <v>61.17</v>
      </c>
      <c r="LJ32" s="19">
        <v>91.317400000000006</v>
      </c>
      <c r="LK32" s="19">
        <v>-34.417400000000001</v>
      </c>
      <c r="LL32" s="19">
        <v>87.7</v>
      </c>
      <c r="LM32" s="19">
        <v>86.32</v>
      </c>
      <c r="LN32" s="19">
        <v>92.322419999999994</v>
      </c>
      <c r="LO32" s="19">
        <v>-4.62242</v>
      </c>
      <c r="LP32" s="19">
        <v>64.8</v>
      </c>
      <c r="LQ32" s="19">
        <v>67.13</v>
      </c>
      <c r="LR32" s="19">
        <v>67.133979999999994</v>
      </c>
      <c r="LS32" s="19">
        <v>-2.3339799999999999</v>
      </c>
      <c r="LT32" s="19">
        <v>73.099999999999994</v>
      </c>
      <c r="LU32" s="19">
        <v>69.680000000000007</v>
      </c>
      <c r="LV32" s="19">
        <v>72.373480000000001</v>
      </c>
      <c r="LW32" s="19">
        <v>0.72652000000000005</v>
      </c>
      <c r="LX32" s="19">
        <v>29.5</v>
      </c>
      <c r="LY32" s="19">
        <v>28.84</v>
      </c>
      <c r="LZ32" s="19">
        <v>29.95129</v>
      </c>
      <c r="MA32" s="19">
        <v>-0.45129000000000002</v>
      </c>
      <c r="MB32" s="19"/>
      <c r="MC32" s="19"/>
      <c r="MD32" s="19"/>
      <c r="ME32" s="19">
        <v>0</v>
      </c>
      <c r="MF32" s="19"/>
      <c r="MG32" s="19"/>
      <c r="MH32" s="19"/>
      <c r="MI32" s="19">
        <v>0</v>
      </c>
      <c r="MJ32" s="19"/>
      <c r="MK32" s="19"/>
      <c r="ML32" s="19"/>
      <c r="MM32" s="19">
        <v>0</v>
      </c>
      <c r="MN32" s="19">
        <v>148.30000000000001</v>
      </c>
      <c r="MO32" s="19">
        <v>149.77332999999999</v>
      </c>
      <c r="MP32" s="19">
        <v>149.77356</v>
      </c>
      <c r="MQ32" s="19">
        <v>-1.47356</v>
      </c>
      <c r="MR32" s="19">
        <v>149.19999999999999</v>
      </c>
      <c r="MS32" s="19">
        <v>149.77332999999999</v>
      </c>
      <c r="MT32" s="19">
        <v>149.77356</v>
      </c>
      <c r="MU32" s="19">
        <v>-0.57355999999999996</v>
      </c>
      <c r="MV32" s="19">
        <v>151.1</v>
      </c>
      <c r="MW32" s="19">
        <v>149.77332999999999</v>
      </c>
      <c r="MX32" s="19">
        <v>149.77356</v>
      </c>
      <c r="MY32" s="19">
        <v>1.3264400000000001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1.1000000000000001</v>
      </c>
      <c r="OC32" s="19">
        <v>1.1399999999999999</v>
      </c>
      <c r="OD32" s="19">
        <v>1.135</v>
      </c>
      <c r="OE32" s="19">
        <v>-3.5000000000000003E-2</v>
      </c>
      <c r="OF32" s="19">
        <v>30.6</v>
      </c>
      <c r="OG32" s="19">
        <v>42.56</v>
      </c>
      <c r="OH32" s="19">
        <v>58.033000000000001</v>
      </c>
      <c r="OI32" s="19">
        <v>-27.433</v>
      </c>
      <c r="OJ32" s="19">
        <v>66.900000000000006</v>
      </c>
      <c r="OK32" s="19">
        <v>68.14</v>
      </c>
      <c r="OL32" s="19">
        <v>68.144000000000005</v>
      </c>
      <c r="OM32" s="19">
        <v>-1.244</v>
      </c>
      <c r="ON32" s="19">
        <v>5.8</v>
      </c>
      <c r="OO32" s="19">
        <v>11.67</v>
      </c>
      <c r="OP32" s="19">
        <v>11.67</v>
      </c>
      <c r="OQ32" s="19">
        <v>-5.87</v>
      </c>
      <c r="OR32" s="19">
        <v>0.1</v>
      </c>
      <c r="OS32" s="19">
        <v>0.4</v>
      </c>
      <c r="OT32" s="19">
        <v>0.4</v>
      </c>
      <c r="OU32" s="19">
        <v>-0.3</v>
      </c>
      <c r="OV32" s="19">
        <v>14.1</v>
      </c>
      <c r="OW32" s="19">
        <v>13.11</v>
      </c>
      <c r="OX32" s="19">
        <v>13.10679</v>
      </c>
      <c r="OY32" s="19">
        <v>0.99321000000000004</v>
      </c>
      <c r="OZ32" s="19">
        <v>9.9</v>
      </c>
      <c r="PA32" s="19">
        <v>9</v>
      </c>
      <c r="PB32" s="19">
        <v>9.0000300000000006</v>
      </c>
      <c r="PC32" s="19">
        <v>0.89997000000000005</v>
      </c>
      <c r="PD32" s="19">
        <v>4.8</v>
      </c>
      <c r="PE32" s="19">
        <v>5.67</v>
      </c>
      <c r="PF32" s="19">
        <v>4.5119800000000003</v>
      </c>
      <c r="PG32" s="19">
        <v>0.28802</v>
      </c>
      <c r="PH32" s="19">
        <v>0</v>
      </c>
      <c r="PI32" s="19">
        <v>0</v>
      </c>
      <c r="PJ32" s="19">
        <v>0</v>
      </c>
      <c r="PK32" s="19">
        <v>0</v>
      </c>
      <c r="PL32" s="19">
        <v>1.5</v>
      </c>
      <c r="PM32" s="19">
        <v>1.5</v>
      </c>
      <c r="PN32" s="19">
        <v>1.5</v>
      </c>
      <c r="PO32" s="19">
        <v>0</v>
      </c>
      <c r="PP32" s="19">
        <v>2.6</v>
      </c>
      <c r="PQ32" s="19">
        <v>2.5</v>
      </c>
      <c r="PR32" s="19">
        <v>2.5</v>
      </c>
      <c r="PS32" s="19">
        <v>0.1</v>
      </c>
      <c r="PT32" s="19">
        <v>19.8</v>
      </c>
      <c r="PU32" s="19">
        <v>19.420000000000002</v>
      </c>
      <c r="PV32" s="19">
        <v>19.417470000000002</v>
      </c>
      <c r="PW32" s="19">
        <v>0.38252999999999998</v>
      </c>
      <c r="PX32" s="19">
        <v>20</v>
      </c>
      <c r="PY32" s="19">
        <v>19.420000000000002</v>
      </c>
      <c r="PZ32" s="19">
        <v>19.417470000000002</v>
      </c>
      <c r="QA32" s="19">
        <v>0.58252999999999999</v>
      </c>
      <c r="QB32" s="19">
        <v>11.7</v>
      </c>
      <c r="QC32" s="19">
        <v>11.65</v>
      </c>
      <c r="QD32" s="19">
        <v>11.65048</v>
      </c>
      <c r="QE32" s="19">
        <v>4.9520000000000002E-2</v>
      </c>
      <c r="QF32" s="19">
        <v>3.3</v>
      </c>
      <c r="QG32" s="19">
        <v>3.5</v>
      </c>
      <c r="QH32" s="19">
        <v>3.5</v>
      </c>
      <c r="QI32" s="19">
        <v>-0.2</v>
      </c>
      <c r="QJ32" s="19">
        <v>18.399999999999999</v>
      </c>
      <c r="QK32" s="19">
        <v>17.96</v>
      </c>
      <c r="QL32" s="19">
        <v>17.96116</v>
      </c>
      <c r="QM32" s="19">
        <v>0.43884000000000001</v>
      </c>
      <c r="QN32" s="19">
        <v>12.8</v>
      </c>
      <c r="QO32" s="19">
        <v>11.73</v>
      </c>
      <c r="QP32" s="19">
        <v>11.731</v>
      </c>
      <c r="QQ32" s="19">
        <v>1.069</v>
      </c>
      <c r="QR32" s="19">
        <v>15.4</v>
      </c>
      <c r="QS32" s="19">
        <v>14.96</v>
      </c>
      <c r="QT32" s="19">
        <v>14.964</v>
      </c>
      <c r="QU32" s="19">
        <v>0.436</v>
      </c>
      <c r="QV32" s="19">
        <v>11.8</v>
      </c>
      <c r="QW32" s="19">
        <v>12.83</v>
      </c>
      <c r="QX32" s="19">
        <v>11.802</v>
      </c>
      <c r="QY32" s="19">
        <v>-2E-3</v>
      </c>
      <c r="QZ32" s="19">
        <v>33.4</v>
      </c>
      <c r="RA32" s="19">
        <v>47.95</v>
      </c>
      <c r="RB32" s="19">
        <v>42.183999999999997</v>
      </c>
      <c r="RC32" s="19">
        <v>-8.7840000000000007</v>
      </c>
      <c r="RD32" s="19">
        <v>4.5</v>
      </c>
      <c r="RE32" s="19">
        <v>4.2</v>
      </c>
      <c r="RF32" s="19">
        <v>4.2</v>
      </c>
      <c r="RG32" s="19">
        <v>0.3</v>
      </c>
      <c r="RH32" s="19">
        <v>2.2999999999999998</v>
      </c>
      <c r="RI32" s="19">
        <v>2.4</v>
      </c>
      <c r="RJ32" s="19">
        <v>2.4</v>
      </c>
      <c r="RK32" s="19">
        <v>-0.1</v>
      </c>
      <c r="RL32" s="19">
        <v>1.1000000000000001</v>
      </c>
      <c r="RM32" s="19">
        <v>1.2</v>
      </c>
      <c r="RN32" s="19">
        <v>1.2</v>
      </c>
      <c r="RO32" s="19">
        <v>-0.1</v>
      </c>
      <c r="RP32" s="19">
        <v>2.9</v>
      </c>
      <c r="RQ32" s="19">
        <v>2.8</v>
      </c>
      <c r="RR32" s="19">
        <v>2.8</v>
      </c>
      <c r="RS32" s="19">
        <v>0.1</v>
      </c>
      <c r="RT32" s="19">
        <v>5.8</v>
      </c>
      <c r="RU32" s="19">
        <v>8.9</v>
      </c>
      <c r="RV32" s="19">
        <v>8.8949999999999996</v>
      </c>
      <c r="RW32" s="19">
        <v>-3.0950000000000002</v>
      </c>
      <c r="RX32" s="19">
        <v>2.6</v>
      </c>
      <c r="RY32" s="19">
        <v>2.75</v>
      </c>
      <c r="RZ32" s="19">
        <v>2.7509999999999999</v>
      </c>
      <c r="SA32" s="19">
        <v>-0.151</v>
      </c>
      <c r="SB32" s="19">
        <v>13.4</v>
      </c>
      <c r="SC32" s="19">
        <v>10.79</v>
      </c>
      <c r="SD32" s="19">
        <v>10.9724</v>
      </c>
      <c r="SE32" s="19">
        <v>2.4276</v>
      </c>
      <c r="SF32" s="19">
        <v>1.5</v>
      </c>
      <c r="SG32" s="19">
        <v>1.9</v>
      </c>
      <c r="SH32" s="19">
        <v>1.9</v>
      </c>
      <c r="SI32" s="19">
        <v>-0.4</v>
      </c>
      <c r="SJ32" s="19">
        <v>0.4</v>
      </c>
      <c r="SK32" s="19">
        <v>0.4</v>
      </c>
      <c r="SL32" s="19">
        <v>0.4</v>
      </c>
      <c r="SM32" s="19">
        <v>0</v>
      </c>
      <c r="SN32" s="19">
        <v>11.5</v>
      </c>
      <c r="SO32" s="19">
        <v>15.92</v>
      </c>
      <c r="SP32" s="19">
        <v>15.922330000000001</v>
      </c>
      <c r="SQ32" s="19">
        <v>-4.4223299999999997</v>
      </c>
      <c r="SR32" s="19">
        <v>3.5</v>
      </c>
      <c r="SS32" s="19">
        <v>4.5</v>
      </c>
      <c r="ST32" s="19">
        <v>4.5</v>
      </c>
      <c r="SU32" s="19">
        <v>-1</v>
      </c>
      <c r="SV32" s="19">
        <v>0</v>
      </c>
      <c r="SW32" s="19">
        <v>0</v>
      </c>
      <c r="SX32" s="19">
        <v>7</v>
      </c>
      <c r="SY32" s="19">
        <v>-7</v>
      </c>
      <c r="SZ32" s="19">
        <v>0</v>
      </c>
      <c r="TA32" s="19">
        <v>0</v>
      </c>
      <c r="TB32" s="19">
        <v>10.67961</v>
      </c>
      <c r="TC32" s="19">
        <v>-10.67961</v>
      </c>
      <c r="TD32" s="19">
        <v>16.899999999999999</v>
      </c>
      <c r="TE32" s="19">
        <v>17.09</v>
      </c>
      <c r="TF32" s="19">
        <v>17.08737</v>
      </c>
      <c r="TG32" s="19">
        <v>-0.18737000000000001</v>
      </c>
      <c r="TH32" s="19">
        <v>16.2</v>
      </c>
      <c r="TI32" s="19">
        <v>11.8</v>
      </c>
      <c r="TJ32" s="19">
        <v>13.571999999999999</v>
      </c>
      <c r="TK32" s="19">
        <v>2.6280000000000001</v>
      </c>
      <c r="TL32" s="19">
        <v>40.5</v>
      </c>
      <c r="TM32" s="19">
        <v>34.67</v>
      </c>
      <c r="TN32" s="19">
        <v>34.667999999999999</v>
      </c>
      <c r="TO32" s="19">
        <v>5.8319999999999999</v>
      </c>
      <c r="TP32" s="19"/>
      <c r="TQ32" s="19">
        <v>25.42</v>
      </c>
      <c r="TR32" s="19">
        <v>25.422000000000001</v>
      </c>
      <c r="TS32" s="19">
        <v>-25.422000000000001</v>
      </c>
      <c r="TT32" s="19">
        <v>47.5</v>
      </c>
      <c r="TU32" s="19">
        <v>52.76</v>
      </c>
      <c r="TV32" s="19">
        <v>26.11</v>
      </c>
      <c r="TW32" s="19">
        <v>21.39</v>
      </c>
      <c r="TX32" s="19">
        <v>56.3</v>
      </c>
      <c r="TY32" s="19">
        <v>71.69</v>
      </c>
      <c r="TZ32" s="19">
        <v>37.673000000000002</v>
      </c>
      <c r="UA32" s="19">
        <v>18.626999999999999</v>
      </c>
      <c r="UB32" s="19">
        <v>7.8</v>
      </c>
      <c r="UC32" s="19">
        <v>4.3600000000000003</v>
      </c>
      <c r="UD32" s="19">
        <v>4.3600000000000003</v>
      </c>
      <c r="UE32" s="19">
        <v>3.44</v>
      </c>
      <c r="UF32" s="19">
        <v>8.3000000000000007</v>
      </c>
      <c r="UG32" s="19">
        <v>3.88</v>
      </c>
      <c r="UH32" s="19">
        <v>3.8759999999999999</v>
      </c>
      <c r="UI32" s="19">
        <v>4.4240000000000004</v>
      </c>
      <c r="UJ32" s="19">
        <v>11.8</v>
      </c>
      <c r="UK32" s="19">
        <v>13.59</v>
      </c>
      <c r="UL32" s="19">
        <v>13.592230000000001</v>
      </c>
      <c r="UM32" s="19">
        <v>-1.79223</v>
      </c>
      <c r="UN32" s="19">
        <v>3.8</v>
      </c>
      <c r="UO32" s="19">
        <v>4</v>
      </c>
      <c r="UP32" s="19">
        <v>4</v>
      </c>
      <c r="UQ32" s="19">
        <v>-0.2</v>
      </c>
      <c r="UR32" s="19">
        <v>8.6</v>
      </c>
      <c r="US32" s="19">
        <v>8.1999999999999993</v>
      </c>
      <c r="UT32" s="19">
        <v>8.1999999999999993</v>
      </c>
      <c r="UU32" s="19">
        <v>0.4</v>
      </c>
      <c r="UV32" s="19">
        <v>6.8</v>
      </c>
      <c r="UW32" s="19">
        <v>8.5</v>
      </c>
      <c r="UX32" s="19">
        <v>8.5</v>
      </c>
      <c r="UY32" s="19">
        <v>-1.7</v>
      </c>
      <c r="UZ32" s="19">
        <v>7.4</v>
      </c>
      <c r="VA32" s="19">
        <v>9</v>
      </c>
      <c r="VB32" s="19">
        <v>9</v>
      </c>
      <c r="VC32" s="19">
        <v>-1.6</v>
      </c>
      <c r="VD32" s="19">
        <v>7.6</v>
      </c>
      <c r="VE32" s="19">
        <v>9</v>
      </c>
      <c r="VF32" s="19">
        <v>9</v>
      </c>
      <c r="VG32" s="19">
        <v>-1.4</v>
      </c>
      <c r="VH32" s="19">
        <v>4.0999999999999996</v>
      </c>
      <c r="VI32" s="19">
        <v>9.5299999999999994</v>
      </c>
      <c r="VJ32" s="19">
        <v>9.5329999999999995</v>
      </c>
      <c r="VK32" s="19">
        <v>-5.4329999999999998</v>
      </c>
      <c r="VL32" s="19">
        <v>219.3</v>
      </c>
      <c r="VM32" s="19">
        <v>210.96</v>
      </c>
      <c r="VN32" s="19">
        <v>210.958</v>
      </c>
      <c r="VO32" s="19">
        <v>8.3420000000000005</v>
      </c>
      <c r="VP32" s="19">
        <v>17.5</v>
      </c>
      <c r="VQ32" s="19">
        <v>14.22</v>
      </c>
      <c r="VR32" s="19">
        <v>14.217000000000001</v>
      </c>
      <c r="VS32" s="19">
        <v>3.2829999999999999</v>
      </c>
      <c r="VT32" s="19">
        <v>114.9</v>
      </c>
      <c r="VU32" s="19">
        <v>110.95</v>
      </c>
      <c r="VV32" s="19">
        <v>110.947</v>
      </c>
      <c r="VW32" s="19">
        <v>3.9529999999999998</v>
      </c>
      <c r="VX32" s="19">
        <v>0.6</v>
      </c>
      <c r="VY32" s="19">
        <v>0.6</v>
      </c>
      <c r="VZ32" s="19">
        <v>0.6</v>
      </c>
      <c r="WA32" s="19">
        <v>0</v>
      </c>
      <c r="WB32" s="19">
        <v>1</v>
      </c>
      <c r="WC32" s="19">
        <v>1.76</v>
      </c>
      <c r="WD32" s="19">
        <v>45.418999999999997</v>
      </c>
      <c r="WE32" s="19">
        <v>-44.418999999999997</v>
      </c>
      <c r="WF32" s="19">
        <v>4.9000000000000004</v>
      </c>
      <c r="WG32" s="19">
        <v>9.35</v>
      </c>
      <c r="WH32" s="19">
        <v>48.709000000000003</v>
      </c>
      <c r="WI32" s="19">
        <v>-43.808999999999997</v>
      </c>
      <c r="WJ32" s="19">
        <v>84.9</v>
      </c>
      <c r="WK32" s="19">
        <v>83.17</v>
      </c>
      <c r="WL32" s="19">
        <v>83.165000000000006</v>
      </c>
      <c r="WM32" s="19">
        <v>1.7350000000000001</v>
      </c>
      <c r="WN32" s="19">
        <v>16.8</v>
      </c>
      <c r="WO32" s="19">
        <v>12.56</v>
      </c>
      <c r="WP32" s="19">
        <v>12.564</v>
      </c>
      <c r="WQ32" s="19">
        <v>4.2359999999999998</v>
      </c>
      <c r="WR32" s="19">
        <v>5.5</v>
      </c>
      <c r="WS32" s="19">
        <v>5.4</v>
      </c>
      <c r="WT32" s="19">
        <v>5.4</v>
      </c>
      <c r="WU32" s="19">
        <v>0.1</v>
      </c>
      <c r="WV32" s="19">
        <v>18.8</v>
      </c>
      <c r="WW32" s="19">
        <v>18.45</v>
      </c>
      <c r="WX32" s="19">
        <v>18.4466</v>
      </c>
      <c r="WY32" s="19">
        <v>0.35339999999999999</v>
      </c>
      <c r="WZ32" s="19">
        <v>4.9000000000000004</v>
      </c>
      <c r="XA32" s="19">
        <v>10.6</v>
      </c>
      <c r="XB32" s="19">
        <v>10.6</v>
      </c>
      <c r="XC32" s="19">
        <v>-5.7</v>
      </c>
      <c r="XD32" s="19">
        <v>41.8</v>
      </c>
      <c r="XE32" s="19">
        <v>59.892859999999999</v>
      </c>
      <c r="XF32" s="19">
        <v>42</v>
      </c>
      <c r="XG32" s="19">
        <v>-0.2</v>
      </c>
      <c r="XH32" s="19">
        <v>28.8</v>
      </c>
      <c r="XI32" s="19">
        <v>18.107140000000001</v>
      </c>
      <c r="XJ32" s="19">
        <v>13</v>
      </c>
      <c r="XK32" s="19">
        <v>15.8</v>
      </c>
      <c r="XL32" s="19">
        <v>16.7</v>
      </c>
      <c r="XM32" s="19">
        <v>14</v>
      </c>
      <c r="XN32" s="19">
        <v>14</v>
      </c>
      <c r="XO32" s="19">
        <v>2.7</v>
      </c>
      <c r="XP32" s="19"/>
      <c r="XQ32" s="19"/>
      <c r="XR32" s="19"/>
      <c r="XS32" s="19">
        <v>0</v>
      </c>
      <c r="XT32" s="19">
        <v>8.3000000000000007</v>
      </c>
      <c r="XU32" s="19">
        <v>7.85</v>
      </c>
      <c r="XV32" s="19">
        <v>7.85</v>
      </c>
      <c r="XW32" s="19">
        <v>0.45</v>
      </c>
      <c r="XX32" s="19"/>
      <c r="XY32" s="19"/>
      <c r="XZ32" s="19"/>
      <c r="YA32" s="19">
        <v>0</v>
      </c>
      <c r="YB32" s="19"/>
      <c r="YC32" s="19"/>
      <c r="YD32" s="19"/>
      <c r="YE32" s="19">
        <v>0</v>
      </c>
    </row>
    <row r="33" spans="1:655" ht="24" customHeight="1" x14ac:dyDescent="0.25">
      <c r="A33" s="1"/>
      <c r="B33" s="13" t="s">
        <v>75</v>
      </c>
      <c r="C33" s="13" t="s">
        <v>917</v>
      </c>
      <c r="D33" s="14">
        <v>59.5</v>
      </c>
      <c r="E33" s="14">
        <v>81.45</v>
      </c>
      <c r="F33" s="14">
        <v>71.684920000000005</v>
      </c>
      <c r="G33" s="14">
        <v>-12.18492</v>
      </c>
      <c r="H33" s="14">
        <v>648.79999999999995</v>
      </c>
      <c r="I33" s="14">
        <v>643.66</v>
      </c>
      <c r="J33" s="14">
        <v>643.65809000000002</v>
      </c>
      <c r="K33" s="14">
        <v>5.1419100000000002</v>
      </c>
      <c r="L33" s="14">
        <v>149</v>
      </c>
      <c r="M33" s="14">
        <v>147.32</v>
      </c>
      <c r="N33" s="14">
        <v>209.39340999999999</v>
      </c>
      <c r="O33" s="14">
        <v>-60.393410000000003</v>
      </c>
      <c r="P33" s="14"/>
      <c r="Q33" s="14"/>
      <c r="R33" s="14"/>
      <c r="S33" s="14">
        <v>0</v>
      </c>
      <c r="T33" s="14"/>
      <c r="U33" s="14"/>
      <c r="V33" s="14"/>
      <c r="W33" s="14">
        <v>0</v>
      </c>
      <c r="X33" s="14">
        <v>67.099999999999994</v>
      </c>
      <c r="Y33" s="14">
        <v>76.8</v>
      </c>
      <c r="Z33" s="14">
        <v>58.984380000000002</v>
      </c>
      <c r="AA33" s="14">
        <v>8.1156199999999998</v>
      </c>
      <c r="AB33" s="14">
        <v>107.2</v>
      </c>
      <c r="AC33" s="14">
        <v>127.96</v>
      </c>
      <c r="AD33" s="14">
        <v>162.35065</v>
      </c>
      <c r="AE33" s="14">
        <v>-55.150649999999999</v>
      </c>
      <c r="AF33" s="14"/>
      <c r="AG33" s="14"/>
      <c r="AH33" s="14"/>
      <c r="AI33" s="14">
        <v>0</v>
      </c>
      <c r="AJ33" s="14"/>
      <c r="AK33" s="14"/>
      <c r="AL33" s="14"/>
      <c r="AM33" s="14">
        <v>0</v>
      </c>
      <c r="AN33" s="14">
        <v>122.7</v>
      </c>
      <c r="AO33" s="14">
        <v>138.43110999999999</v>
      </c>
      <c r="AP33" s="14">
        <v>135.71822</v>
      </c>
      <c r="AQ33" s="14">
        <v>-13.018219999999999</v>
      </c>
      <c r="AR33" s="14">
        <v>123.8</v>
      </c>
      <c r="AS33" s="14">
        <v>138.43110999999999</v>
      </c>
      <c r="AT33" s="14">
        <v>135.71822</v>
      </c>
      <c r="AU33" s="14">
        <v>-11.91822</v>
      </c>
      <c r="AV33" s="14">
        <v>122.6</v>
      </c>
      <c r="AW33" s="14">
        <v>138.43110999999999</v>
      </c>
      <c r="AX33" s="14">
        <v>135.71822</v>
      </c>
      <c r="AY33" s="14">
        <v>-13.118220000000001</v>
      </c>
      <c r="AZ33" s="14">
        <v>227.1</v>
      </c>
      <c r="BA33" s="14">
        <v>207.64667</v>
      </c>
      <c r="BB33" s="14">
        <v>203.57732999999999</v>
      </c>
      <c r="BC33" s="14">
        <v>23.522670000000002</v>
      </c>
      <c r="BD33" s="14">
        <v>0</v>
      </c>
      <c r="BE33" s="14">
        <v>0</v>
      </c>
      <c r="BF33" s="14">
        <v>0</v>
      </c>
      <c r="BG33" s="14">
        <v>0</v>
      </c>
      <c r="BH33" s="14"/>
      <c r="BI33" s="14"/>
      <c r="BJ33" s="14"/>
      <c r="BK33" s="14">
        <v>0</v>
      </c>
      <c r="BL33" s="14">
        <v>443</v>
      </c>
      <c r="BM33" s="14">
        <v>407.73</v>
      </c>
      <c r="BN33" s="14">
        <v>427.83449000000002</v>
      </c>
      <c r="BO33" s="14">
        <v>15.165509999999999</v>
      </c>
      <c r="BP33" s="14">
        <v>4.9000000000000004</v>
      </c>
      <c r="BQ33" s="14">
        <v>4.43</v>
      </c>
      <c r="BR33" s="14">
        <v>4.4318299999999997</v>
      </c>
      <c r="BS33" s="14">
        <v>0.46816999999999998</v>
      </c>
      <c r="BT33" s="14"/>
      <c r="BU33" s="14"/>
      <c r="BV33" s="14"/>
      <c r="BW33" s="14">
        <v>0</v>
      </c>
      <c r="BX33" s="14"/>
      <c r="BY33" s="14"/>
      <c r="BZ33" s="14"/>
      <c r="CA33" s="14">
        <v>0</v>
      </c>
      <c r="CB33" s="14"/>
      <c r="CC33" s="14"/>
      <c r="CD33" s="14"/>
      <c r="CE33" s="14">
        <v>0</v>
      </c>
      <c r="CF33" s="14"/>
      <c r="CG33" s="14"/>
      <c r="CH33" s="14"/>
      <c r="CI33" s="14">
        <v>0</v>
      </c>
      <c r="CJ33" s="14">
        <v>155.1</v>
      </c>
      <c r="CK33" s="14">
        <v>135.22</v>
      </c>
      <c r="CL33" s="14">
        <v>135.22389999999999</v>
      </c>
      <c r="CM33" s="14">
        <v>19.876100000000001</v>
      </c>
      <c r="CN33" s="14">
        <v>7.5</v>
      </c>
      <c r="CO33" s="14">
        <v>5.13</v>
      </c>
      <c r="CP33" s="14">
        <v>5.1333399999999996</v>
      </c>
      <c r="CQ33" s="14">
        <v>2.36666</v>
      </c>
      <c r="CR33" s="14">
        <v>5.9</v>
      </c>
      <c r="CS33" s="14">
        <v>2.82</v>
      </c>
      <c r="CT33" s="14">
        <v>2.8177500000000002</v>
      </c>
      <c r="CU33" s="14">
        <v>3.0822500000000002</v>
      </c>
      <c r="CV33" s="14">
        <v>0</v>
      </c>
      <c r="CW33" s="14">
        <v>0</v>
      </c>
      <c r="CX33" s="14"/>
      <c r="CY33" s="14">
        <v>0</v>
      </c>
      <c r="CZ33" s="14">
        <v>6.9</v>
      </c>
      <c r="DA33" s="14">
        <v>6.88</v>
      </c>
      <c r="DB33" s="14">
        <v>6.8787000000000003</v>
      </c>
      <c r="DC33" s="14">
        <v>2.1299999999999999E-2</v>
      </c>
      <c r="DD33" s="14">
        <v>12.4</v>
      </c>
      <c r="DE33" s="14">
        <v>14.92</v>
      </c>
      <c r="DF33" s="14">
        <v>12.29364</v>
      </c>
      <c r="DG33" s="14">
        <v>0.10636</v>
      </c>
      <c r="DH33" s="14">
        <v>84</v>
      </c>
      <c r="DI33" s="14">
        <v>86.99</v>
      </c>
      <c r="DJ33" s="14">
        <v>51.472020000000001</v>
      </c>
      <c r="DK33" s="14">
        <v>32.527979999999999</v>
      </c>
      <c r="DL33" s="14"/>
      <c r="DM33" s="14"/>
      <c r="DN33" s="14"/>
      <c r="DO33" s="14">
        <v>0</v>
      </c>
      <c r="DP33" s="14"/>
      <c r="DQ33" s="14"/>
      <c r="DR33" s="14"/>
      <c r="DS33" s="14">
        <v>0</v>
      </c>
      <c r="DT33" s="14"/>
      <c r="DU33" s="14"/>
      <c r="DV33" s="14"/>
      <c r="DW33" s="14">
        <v>0</v>
      </c>
      <c r="DX33" s="14"/>
      <c r="DY33" s="14"/>
      <c r="DZ33" s="14"/>
      <c r="EA33" s="14">
        <v>0</v>
      </c>
      <c r="EB33" s="14">
        <v>0</v>
      </c>
      <c r="EC33" s="14">
        <v>0</v>
      </c>
      <c r="ED33" s="14">
        <v>0</v>
      </c>
      <c r="EE33" s="14">
        <v>0</v>
      </c>
      <c r="EF33" s="14">
        <v>128.30000000000001</v>
      </c>
      <c r="EG33" s="14">
        <v>66.67</v>
      </c>
      <c r="EH33" s="14">
        <v>208.5746</v>
      </c>
      <c r="EI33" s="14">
        <v>-80.274600000000007</v>
      </c>
      <c r="EJ33" s="14"/>
      <c r="EK33" s="14"/>
      <c r="EL33" s="14"/>
      <c r="EM33" s="14">
        <v>0</v>
      </c>
      <c r="EN33" s="14"/>
      <c r="EO33" s="14"/>
      <c r="EP33" s="14"/>
      <c r="EQ33" s="14">
        <v>0</v>
      </c>
      <c r="ER33" s="14"/>
      <c r="ES33" s="14"/>
      <c r="ET33" s="14"/>
      <c r="EU33" s="14">
        <v>0</v>
      </c>
      <c r="EV33" s="14">
        <v>0</v>
      </c>
      <c r="EW33" s="14">
        <v>0</v>
      </c>
      <c r="EX33" s="14">
        <v>0</v>
      </c>
      <c r="EY33" s="14">
        <v>0</v>
      </c>
      <c r="EZ33" s="14">
        <v>153.1</v>
      </c>
      <c r="FA33" s="14">
        <v>170.09</v>
      </c>
      <c r="FB33" s="14">
        <v>0</v>
      </c>
      <c r="FC33" s="14">
        <v>153.1</v>
      </c>
      <c r="FD33" s="14">
        <v>52.8</v>
      </c>
      <c r="FE33" s="14">
        <v>55.2</v>
      </c>
      <c r="FF33" s="14">
        <v>55.201830000000001</v>
      </c>
      <c r="FG33" s="14">
        <v>-2.4018299999999999</v>
      </c>
      <c r="FH33" s="14">
        <v>78.900000000000006</v>
      </c>
      <c r="FI33" s="14">
        <v>75</v>
      </c>
      <c r="FJ33" s="14">
        <v>97.942679999999996</v>
      </c>
      <c r="FK33" s="14">
        <v>-19.042680000000001</v>
      </c>
      <c r="FL33" s="14">
        <v>35.200000000000003</v>
      </c>
      <c r="FM33" s="14">
        <v>30.17</v>
      </c>
      <c r="FN33" s="14">
        <v>30.16769</v>
      </c>
      <c r="FO33" s="14">
        <v>5.0323099999999998</v>
      </c>
      <c r="FP33" s="14">
        <v>18.7</v>
      </c>
      <c r="FQ33" s="14">
        <v>18.09</v>
      </c>
      <c r="FR33" s="14">
        <v>18.264620000000001</v>
      </c>
      <c r="FS33" s="14">
        <v>0.43537999999999999</v>
      </c>
      <c r="FT33" s="14">
        <v>19.8</v>
      </c>
      <c r="FU33" s="14">
        <v>19.11</v>
      </c>
      <c r="FV33" s="14">
        <v>19.10679</v>
      </c>
      <c r="FW33" s="14">
        <v>0.69320999999999999</v>
      </c>
      <c r="FX33" s="14">
        <v>85.5</v>
      </c>
      <c r="FY33" s="14">
        <v>73.5</v>
      </c>
      <c r="FZ33" s="14">
        <v>73.500690000000006</v>
      </c>
      <c r="GA33" s="14">
        <v>11.999309999999999</v>
      </c>
      <c r="GB33" s="14">
        <v>183.9</v>
      </c>
      <c r="GC33" s="14">
        <v>181.86</v>
      </c>
      <c r="GD33" s="14">
        <v>162.75961000000001</v>
      </c>
      <c r="GE33" s="14">
        <v>21.14039</v>
      </c>
      <c r="GF33" s="14">
        <v>183.4</v>
      </c>
      <c r="GG33" s="14">
        <v>181.86</v>
      </c>
      <c r="GH33" s="14">
        <v>162.75961000000001</v>
      </c>
      <c r="GI33" s="14">
        <v>20.64039</v>
      </c>
      <c r="GJ33" s="14">
        <v>183.9</v>
      </c>
      <c r="GK33" s="14">
        <v>181.86</v>
      </c>
      <c r="GL33" s="14">
        <v>162.75961000000001</v>
      </c>
      <c r="GM33" s="14">
        <v>21.14039</v>
      </c>
      <c r="GN33" s="14">
        <v>87.9</v>
      </c>
      <c r="GO33" s="14">
        <v>81.06</v>
      </c>
      <c r="GP33" s="14">
        <v>88.962050000000005</v>
      </c>
      <c r="GQ33" s="14">
        <v>-1.0620499999999999</v>
      </c>
      <c r="GR33" s="14">
        <v>7.6</v>
      </c>
      <c r="GS33" s="14">
        <v>9.09</v>
      </c>
      <c r="GT33" s="14">
        <v>9.09</v>
      </c>
      <c r="GU33" s="14">
        <v>-1.49</v>
      </c>
      <c r="GV33" s="14">
        <v>2</v>
      </c>
      <c r="GW33" s="14">
        <v>9.85</v>
      </c>
      <c r="GX33" s="14">
        <v>9.8520099999999999</v>
      </c>
      <c r="GY33" s="14">
        <v>-7.8520099999999999</v>
      </c>
      <c r="GZ33" s="14">
        <v>25.5</v>
      </c>
      <c r="HA33" s="14">
        <v>34.479999999999997</v>
      </c>
      <c r="HB33" s="14">
        <v>34.477870000000003</v>
      </c>
      <c r="HC33" s="14">
        <v>-8.9778699999999994</v>
      </c>
      <c r="HD33" s="14">
        <v>38.9</v>
      </c>
      <c r="HE33" s="14">
        <v>40.78</v>
      </c>
      <c r="HF33" s="14">
        <v>40.78398</v>
      </c>
      <c r="HG33" s="14">
        <v>-1.88398</v>
      </c>
      <c r="HH33" s="14">
        <v>3.8</v>
      </c>
      <c r="HI33" s="14">
        <v>4.12</v>
      </c>
      <c r="HJ33" s="14">
        <v>4.1192200000000003</v>
      </c>
      <c r="HK33" s="14">
        <v>-0.31922</v>
      </c>
      <c r="HL33" s="14">
        <v>0</v>
      </c>
      <c r="HM33" s="14">
        <v>15.83</v>
      </c>
      <c r="HN33" s="14">
        <v>15.830870000000001</v>
      </c>
      <c r="HO33" s="14">
        <v>-15.830870000000001</v>
      </c>
      <c r="HP33" s="14">
        <v>85.2</v>
      </c>
      <c r="HQ33" s="14">
        <v>84.53</v>
      </c>
      <c r="HR33" s="14">
        <v>95.997900000000001</v>
      </c>
      <c r="HS33" s="14">
        <v>-10.7979</v>
      </c>
      <c r="HT33" s="14"/>
      <c r="HU33" s="14"/>
      <c r="HV33" s="14"/>
      <c r="HW33" s="14">
        <v>0</v>
      </c>
      <c r="HX33" s="14"/>
      <c r="HY33" s="14"/>
      <c r="HZ33" s="14"/>
      <c r="IA33" s="14">
        <v>0</v>
      </c>
      <c r="IB33" s="14">
        <v>47.4</v>
      </c>
      <c r="IC33" s="14">
        <v>0</v>
      </c>
      <c r="ID33" s="14">
        <v>47.436529999999998</v>
      </c>
      <c r="IE33" s="14">
        <v>-3.653E-2</v>
      </c>
      <c r="IF33" s="14"/>
      <c r="IG33" s="14">
        <v>0</v>
      </c>
      <c r="IH33" s="14"/>
      <c r="II33" s="14">
        <v>0</v>
      </c>
      <c r="IJ33" s="14"/>
      <c r="IK33" s="14"/>
      <c r="IL33" s="14"/>
      <c r="IM33" s="14">
        <v>0</v>
      </c>
      <c r="IN33" s="14">
        <v>46.8</v>
      </c>
      <c r="IO33" s="14">
        <v>48.18</v>
      </c>
      <c r="IP33" s="14">
        <v>48.181429999999999</v>
      </c>
      <c r="IQ33" s="14">
        <v>-1.3814299999999999</v>
      </c>
      <c r="IR33" s="14"/>
      <c r="IS33" s="14"/>
      <c r="IT33" s="14"/>
      <c r="IU33" s="14">
        <v>0</v>
      </c>
      <c r="IV33" s="14"/>
      <c r="IW33" s="14"/>
      <c r="IX33" s="14"/>
      <c r="IY33" s="14">
        <v>0</v>
      </c>
      <c r="IZ33" s="14"/>
      <c r="JA33" s="14"/>
      <c r="JB33" s="14"/>
      <c r="JC33" s="14">
        <v>0</v>
      </c>
      <c r="JD33" s="14">
        <v>87.1</v>
      </c>
      <c r="JE33" s="14">
        <v>77.36</v>
      </c>
      <c r="JF33" s="14">
        <v>88.384450000000001</v>
      </c>
      <c r="JG33" s="14">
        <v>-1.2844500000000001</v>
      </c>
      <c r="JH33" s="14">
        <v>175.3</v>
      </c>
      <c r="JI33" s="14">
        <v>171.34666999999999</v>
      </c>
      <c r="JJ33" s="14">
        <v>171.34719000000001</v>
      </c>
      <c r="JK33" s="14">
        <v>3.9528099999999999</v>
      </c>
      <c r="JL33" s="14">
        <v>174</v>
      </c>
      <c r="JM33" s="14">
        <v>171.34666999999999</v>
      </c>
      <c r="JN33" s="14">
        <v>171.34719000000001</v>
      </c>
      <c r="JO33" s="14">
        <v>2.6528100000000001</v>
      </c>
      <c r="JP33" s="14">
        <v>0</v>
      </c>
      <c r="JQ33" s="14">
        <v>0</v>
      </c>
      <c r="JR33" s="14"/>
      <c r="JS33" s="14">
        <v>0</v>
      </c>
      <c r="JT33" s="14">
        <v>174.1</v>
      </c>
      <c r="JU33" s="14">
        <v>171.34666999999999</v>
      </c>
      <c r="JV33" s="14">
        <v>171.34719000000001</v>
      </c>
      <c r="JW33" s="14">
        <v>2.7528100000000002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v>10.5</v>
      </c>
      <c r="KW33" s="14">
        <v>13.69</v>
      </c>
      <c r="KX33" s="14">
        <v>13.69</v>
      </c>
      <c r="KY33" s="14">
        <v>-3.19</v>
      </c>
      <c r="KZ33" s="14"/>
      <c r="LA33" s="14"/>
      <c r="LB33" s="14"/>
      <c r="LC33" s="14">
        <v>0</v>
      </c>
      <c r="LD33" s="14">
        <v>1.7</v>
      </c>
      <c r="LE33" s="14">
        <v>1.78</v>
      </c>
      <c r="LF33" s="14">
        <v>1.7823800000000001</v>
      </c>
      <c r="LG33" s="14">
        <v>-8.2379999999999995E-2</v>
      </c>
      <c r="LH33" s="14">
        <v>100.5</v>
      </c>
      <c r="LI33" s="14">
        <v>67.33</v>
      </c>
      <c r="LJ33" s="14">
        <v>92.051760000000002</v>
      </c>
      <c r="LK33" s="14">
        <v>8.4482400000000002</v>
      </c>
      <c r="LL33" s="14">
        <v>91.5</v>
      </c>
      <c r="LM33" s="14">
        <v>90</v>
      </c>
      <c r="LN33" s="14">
        <v>92.568709999999996</v>
      </c>
      <c r="LO33" s="14">
        <v>-1.06871</v>
      </c>
      <c r="LP33" s="14">
        <v>66.5</v>
      </c>
      <c r="LQ33" s="14">
        <v>67.13</v>
      </c>
      <c r="LR33" s="14">
        <v>67.133979999999994</v>
      </c>
      <c r="LS33" s="14">
        <v>-0.63397999999999999</v>
      </c>
      <c r="LT33" s="14">
        <v>77</v>
      </c>
      <c r="LU33" s="14">
        <v>72.37</v>
      </c>
      <c r="LV33" s="14">
        <v>72.373500000000007</v>
      </c>
      <c r="LW33" s="14">
        <v>4.6265000000000001</v>
      </c>
      <c r="LX33" s="14">
        <v>30.3</v>
      </c>
      <c r="LY33" s="14">
        <v>29.95</v>
      </c>
      <c r="LZ33" s="14">
        <v>29.95129</v>
      </c>
      <c r="MA33" s="14">
        <v>0.34871000000000002</v>
      </c>
      <c r="MB33" s="14"/>
      <c r="MC33" s="14"/>
      <c r="MD33" s="14"/>
      <c r="ME33" s="14">
        <v>0</v>
      </c>
      <c r="MF33" s="14"/>
      <c r="MG33" s="14"/>
      <c r="MH33" s="14"/>
      <c r="MI33" s="14">
        <v>0</v>
      </c>
      <c r="MJ33" s="14"/>
      <c r="MK33" s="14"/>
      <c r="ML33" s="14"/>
      <c r="MM33" s="14">
        <v>0</v>
      </c>
      <c r="MN33" s="14">
        <v>147.69999999999999</v>
      </c>
      <c r="MO33" s="14">
        <v>149.77332999999999</v>
      </c>
      <c r="MP33" s="14">
        <v>149.77357000000001</v>
      </c>
      <c r="MQ33" s="14">
        <v>-2.0735700000000001</v>
      </c>
      <c r="MR33" s="14">
        <v>148.69999999999999</v>
      </c>
      <c r="MS33" s="14">
        <v>149.77332999999999</v>
      </c>
      <c r="MT33" s="14">
        <v>149.77357000000001</v>
      </c>
      <c r="MU33" s="14">
        <v>-1.0735699999999999</v>
      </c>
      <c r="MV33" s="14">
        <v>150.4</v>
      </c>
      <c r="MW33" s="14">
        <v>149.77332999999999</v>
      </c>
      <c r="MX33" s="14">
        <v>149.77357000000001</v>
      </c>
      <c r="MY33" s="14">
        <v>0.62643000000000004</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1.2</v>
      </c>
      <c r="OC33" s="14">
        <v>1.1299999999999999</v>
      </c>
      <c r="OD33" s="14">
        <v>1.125</v>
      </c>
      <c r="OE33" s="14">
        <v>7.4999999999999997E-2</v>
      </c>
      <c r="OF33" s="14">
        <v>35.9</v>
      </c>
      <c r="OG33" s="14">
        <v>45.35</v>
      </c>
      <c r="OH33" s="14">
        <v>58.014000000000003</v>
      </c>
      <c r="OI33" s="14">
        <v>-22.114000000000001</v>
      </c>
      <c r="OJ33" s="14">
        <v>67.3</v>
      </c>
      <c r="OK33" s="14">
        <v>68.150000000000006</v>
      </c>
      <c r="OL33" s="14">
        <v>68.144999999999996</v>
      </c>
      <c r="OM33" s="14">
        <v>-0.84499999999999997</v>
      </c>
      <c r="ON33" s="14">
        <v>9</v>
      </c>
      <c r="OO33" s="14">
        <v>11.87</v>
      </c>
      <c r="OP33" s="14">
        <v>11.866</v>
      </c>
      <c r="OQ33" s="14">
        <v>-2.8660000000000001</v>
      </c>
      <c r="OR33" s="14">
        <v>0.1</v>
      </c>
      <c r="OS33" s="14">
        <v>0.4</v>
      </c>
      <c r="OT33" s="14">
        <v>0.4</v>
      </c>
      <c r="OU33" s="14">
        <v>-0.3</v>
      </c>
      <c r="OV33" s="14">
        <v>14</v>
      </c>
      <c r="OW33" s="14">
        <v>13.11</v>
      </c>
      <c r="OX33" s="14">
        <v>13.10679</v>
      </c>
      <c r="OY33" s="14">
        <v>0.89320999999999995</v>
      </c>
      <c r="OZ33" s="14">
        <v>9.9</v>
      </c>
      <c r="PA33" s="14">
        <v>9</v>
      </c>
      <c r="PB33" s="14">
        <v>9.0000300000000006</v>
      </c>
      <c r="PC33" s="14">
        <v>0.89997000000000005</v>
      </c>
      <c r="PD33" s="14">
        <v>5</v>
      </c>
      <c r="PE33" s="14">
        <v>5.67</v>
      </c>
      <c r="PF33" s="14">
        <v>4.5109899999999996</v>
      </c>
      <c r="PG33" s="14">
        <v>0.48901</v>
      </c>
      <c r="PH33" s="14">
        <v>0</v>
      </c>
      <c r="PI33" s="14">
        <v>0</v>
      </c>
      <c r="PJ33" s="14">
        <v>0</v>
      </c>
      <c r="PK33" s="14">
        <v>0</v>
      </c>
      <c r="PL33" s="14">
        <v>1.5</v>
      </c>
      <c r="PM33" s="14">
        <v>1.5</v>
      </c>
      <c r="PN33" s="14">
        <v>1.5</v>
      </c>
      <c r="PO33" s="14">
        <v>0</v>
      </c>
      <c r="PP33" s="14">
        <v>2.6</v>
      </c>
      <c r="PQ33" s="14">
        <v>2.5</v>
      </c>
      <c r="PR33" s="14">
        <v>2.5</v>
      </c>
      <c r="PS33" s="14">
        <v>0.1</v>
      </c>
      <c r="PT33" s="14">
        <v>20.399999999999999</v>
      </c>
      <c r="PU33" s="14">
        <v>19.420000000000002</v>
      </c>
      <c r="PV33" s="14">
        <v>19.417470000000002</v>
      </c>
      <c r="PW33" s="14">
        <v>0.98253000000000001</v>
      </c>
      <c r="PX33" s="14">
        <v>20</v>
      </c>
      <c r="PY33" s="14">
        <v>19.420000000000002</v>
      </c>
      <c r="PZ33" s="14">
        <v>19.417470000000002</v>
      </c>
      <c r="QA33" s="14">
        <v>0.58252999999999999</v>
      </c>
      <c r="QB33" s="14">
        <v>11.7</v>
      </c>
      <c r="QC33" s="14">
        <v>11.65</v>
      </c>
      <c r="QD33" s="14">
        <v>11.65048</v>
      </c>
      <c r="QE33" s="14">
        <v>4.9520000000000002E-2</v>
      </c>
      <c r="QF33" s="14">
        <v>3.3</v>
      </c>
      <c r="QG33" s="14">
        <v>3.5</v>
      </c>
      <c r="QH33" s="14">
        <v>3.5</v>
      </c>
      <c r="QI33" s="14">
        <v>-0.2</v>
      </c>
      <c r="QJ33" s="14">
        <v>18.399999999999999</v>
      </c>
      <c r="QK33" s="14">
        <v>17.96</v>
      </c>
      <c r="QL33" s="14">
        <v>17.96116</v>
      </c>
      <c r="QM33" s="14">
        <v>0.43884000000000001</v>
      </c>
      <c r="QN33" s="14">
        <v>12.9</v>
      </c>
      <c r="QO33" s="14">
        <v>11.76</v>
      </c>
      <c r="QP33" s="14">
        <v>11.763</v>
      </c>
      <c r="QQ33" s="14">
        <v>1.137</v>
      </c>
      <c r="QR33" s="14">
        <v>15.3</v>
      </c>
      <c r="QS33" s="14">
        <v>15.04</v>
      </c>
      <c r="QT33" s="14">
        <v>15.039</v>
      </c>
      <c r="QU33" s="14">
        <v>0.26100000000000001</v>
      </c>
      <c r="QV33" s="14">
        <v>11.2</v>
      </c>
      <c r="QW33" s="14">
        <v>13.6</v>
      </c>
      <c r="QX33" s="14">
        <v>11.677</v>
      </c>
      <c r="QY33" s="14">
        <v>-0.47699999999999998</v>
      </c>
      <c r="QZ33" s="14">
        <v>26.6</v>
      </c>
      <c r="RA33" s="14">
        <v>50.22</v>
      </c>
      <c r="RB33" s="14">
        <v>42.899000000000001</v>
      </c>
      <c r="RC33" s="14">
        <v>-16.298999999999999</v>
      </c>
      <c r="RD33" s="14">
        <v>4.5</v>
      </c>
      <c r="RE33" s="14">
        <v>4.2</v>
      </c>
      <c r="RF33" s="14">
        <v>4.2</v>
      </c>
      <c r="RG33" s="14">
        <v>0.3</v>
      </c>
      <c r="RH33" s="14">
        <v>2.2999999999999998</v>
      </c>
      <c r="RI33" s="14">
        <v>2.4</v>
      </c>
      <c r="RJ33" s="14">
        <v>2.4</v>
      </c>
      <c r="RK33" s="14">
        <v>-0.1</v>
      </c>
      <c r="RL33" s="14">
        <v>1.1000000000000001</v>
      </c>
      <c r="RM33" s="14">
        <v>1.2</v>
      </c>
      <c r="RN33" s="14">
        <v>1.2</v>
      </c>
      <c r="RO33" s="14">
        <v>-0.1</v>
      </c>
      <c r="RP33" s="14">
        <v>2.9</v>
      </c>
      <c r="RQ33" s="14">
        <v>2.8</v>
      </c>
      <c r="RR33" s="14">
        <v>2.8</v>
      </c>
      <c r="RS33" s="14">
        <v>0.1</v>
      </c>
      <c r="RT33" s="14">
        <v>9.1</v>
      </c>
      <c r="RU33" s="14">
        <v>9.48</v>
      </c>
      <c r="RV33" s="14">
        <v>9.4749999999999996</v>
      </c>
      <c r="RW33" s="14">
        <v>-0.375</v>
      </c>
      <c r="RX33" s="14">
        <v>2.6</v>
      </c>
      <c r="RY33" s="14">
        <v>2.75</v>
      </c>
      <c r="RZ33" s="14">
        <v>2.7509999999999999</v>
      </c>
      <c r="SA33" s="14">
        <v>-0.151</v>
      </c>
      <c r="SB33" s="14">
        <v>13.4</v>
      </c>
      <c r="SC33" s="14">
        <v>0</v>
      </c>
      <c r="SD33" s="14">
        <v>10.972429999999999</v>
      </c>
      <c r="SE33" s="14">
        <v>2.4275699999999998</v>
      </c>
      <c r="SF33" s="14">
        <v>1.5</v>
      </c>
      <c r="SG33" s="14">
        <v>1.9</v>
      </c>
      <c r="SH33" s="14">
        <v>1.9</v>
      </c>
      <c r="SI33" s="14">
        <v>-0.4</v>
      </c>
      <c r="SJ33" s="14">
        <v>0.4</v>
      </c>
      <c r="SK33" s="14">
        <v>0.4</v>
      </c>
      <c r="SL33" s="14">
        <v>0.4</v>
      </c>
      <c r="SM33" s="14">
        <v>0</v>
      </c>
      <c r="SN33" s="14">
        <v>11.8</v>
      </c>
      <c r="SO33" s="14">
        <v>15.92</v>
      </c>
      <c r="SP33" s="14">
        <v>15.922330000000001</v>
      </c>
      <c r="SQ33" s="14">
        <v>-4.1223299999999998</v>
      </c>
      <c r="SR33" s="14">
        <v>3.5</v>
      </c>
      <c r="SS33" s="14">
        <v>4.5</v>
      </c>
      <c r="ST33" s="14">
        <v>4.5</v>
      </c>
      <c r="SU33" s="14">
        <v>-1</v>
      </c>
      <c r="SV33" s="14">
        <v>0</v>
      </c>
      <c r="SW33" s="14">
        <v>0</v>
      </c>
      <c r="SX33" s="14">
        <v>7</v>
      </c>
      <c r="SY33" s="14">
        <v>-7</v>
      </c>
      <c r="SZ33" s="14">
        <v>0</v>
      </c>
      <c r="TA33" s="14">
        <v>0</v>
      </c>
      <c r="TB33" s="14">
        <v>10.67961</v>
      </c>
      <c r="TC33" s="14">
        <v>-10.67961</v>
      </c>
      <c r="TD33" s="14">
        <v>16.899999999999999</v>
      </c>
      <c r="TE33" s="14">
        <v>17.09</v>
      </c>
      <c r="TF33" s="14">
        <v>17.08737</v>
      </c>
      <c r="TG33" s="14">
        <v>-0.18737000000000001</v>
      </c>
      <c r="TH33" s="14">
        <v>13.6</v>
      </c>
      <c r="TI33" s="14">
        <v>12.2</v>
      </c>
      <c r="TJ33" s="14">
        <v>13.137</v>
      </c>
      <c r="TK33" s="14">
        <v>0.46300000000000002</v>
      </c>
      <c r="TL33" s="14">
        <v>36.4</v>
      </c>
      <c r="TM33" s="14">
        <v>39.200000000000003</v>
      </c>
      <c r="TN33" s="14">
        <v>39.195</v>
      </c>
      <c r="TO33" s="14">
        <v>-2.7949999999999999</v>
      </c>
      <c r="TP33" s="14"/>
      <c r="TQ33" s="14">
        <v>25.69</v>
      </c>
      <c r="TR33" s="14">
        <v>25.69</v>
      </c>
      <c r="TS33" s="14">
        <v>-25.69</v>
      </c>
      <c r="TT33" s="14">
        <v>54.7</v>
      </c>
      <c r="TU33" s="14">
        <v>59.54</v>
      </c>
      <c r="TV33" s="14">
        <v>31.65</v>
      </c>
      <c r="TW33" s="14">
        <v>23.05</v>
      </c>
      <c r="TX33" s="14">
        <v>73.5</v>
      </c>
      <c r="TY33" s="14">
        <v>76.95</v>
      </c>
      <c r="TZ33" s="14">
        <v>41.401000000000003</v>
      </c>
      <c r="UA33" s="14">
        <v>32.098999999999997</v>
      </c>
      <c r="UB33" s="14">
        <v>6.9</v>
      </c>
      <c r="UC33" s="14">
        <v>5.22</v>
      </c>
      <c r="UD33" s="14">
        <v>5.2149999999999999</v>
      </c>
      <c r="UE33" s="14">
        <v>1.6850000000000001</v>
      </c>
      <c r="UF33" s="14">
        <v>7.4</v>
      </c>
      <c r="UG33" s="14">
        <v>4.4400000000000004</v>
      </c>
      <c r="UH33" s="14">
        <v>4.4390000000000001</v>
      </c>
      <c r="UI33" s="14">
        <v>2.9609999999999999</v>
      </c>
      <c r="UJ33" s="14">
        <v>11.8</v>
      </c>
      <c r="UK33" s="14">
        <v>13.59</v>
      </c>
      <c r="UL33" s="14">
        <v>13.592230000000001</v>
      </c>
      <c r="UM33" s="14">
        <v>-1.79223</v>
      </c>
      <c r="UN33" s="14">
        <v>3.8</v>
      </c>
      <c r="UO33" s="14">
        <v>4</v>
      </c>
      <c r="UP33" s="14">
        <v>4</v>
      </c>
      <c r="UQ33" s="14">
        <v>-0.2</v>
      </c>
      <c r="UR33" s="14">
        <v>8.6</v>
      </c>
      <c r="US33" s="14">
        <v>8.1999999999999993</v>
      </c>
      <c r="UT33" s="14">
        <v>8.1999999999999993</v>
      </c>
      <c r="UU33" s="14">
        <v>0.4</v>
      </c>
      <c r="UV33" s="14">
        <v>6.8</v>
      </c>
      <c r="UW33" s="14">
        <v>8.5</v>
      </c>
      <c r="UX33" s="14">
        <v>8.5</v>
      </c>
      <c r="UY33" s="14">
        <v>-1.7</v>
      </c>
      <c r="UZ33" s="14">
        <v>7.4</v>
      </c>
      <c r="VA33" s="14">
        <v>9</v>
      </c>
      <c r="VB33" s="14">
        <v>9</v>
      </c>
      <c r="VC33" s="14">
        <v>-1.6</v>
      </c>
      <c r="VD33" s="14">
        <v>7.6</v>
      </c>
      <c r="VE33" s="14">
        <v>9</v>
      </c>
      <c r="VF33" s="14">
        <v>9</v>
      </c>
      <c r="VG33" s="14">
        <v>-1.4</v>
      </c>
      <c r="VH33" s="14">
        <v>6.1</v>
      </c>
      <c r="VI33" s="14">
        <v>10.23</v>
      </c>
      <c r="VJ33" s="14">
        <v>10.231999999999999</v>
      </c>
      <c r="VK33" s="14">
        <v>-4.1319999999999997</v>
      </c>
      <c r="VL33" s="14">
        <v>217.8</v>
      </c>
      <c r="VM33" s="14">
        <v>216.58</v>
      </c>
      <c r="VN33" s="14">
        <v>216.58099999999999</v>
      </c>
      <c r="VO33" s="14">
        <v>1.2190000000000001</v>
      </c>
      <c r="VP33" s="14">
        <v>17.3</v>
      </c>
      <c r="VQ33" s="14">
        <v>14.12</v>
      </c>
      <c r="VR33" s="14">
        <v>14.117000000000001</v>
      </c>
      <c r="VS33" s="14">
        <v>3.1829999999999998</v>
      </c>
      <c r="VT33" s="14">
        <v>114.8</v>
      </c>
      <c r="VU33" s="14">
        <v>112.3</v>
      </c>
      <c r="VV33" s="14">
        <v>112.301</v>
      </c>
      <c r="VW33" s="14">
        <v>2.4990000000000001</v>
      </c>
      <c r="VX33" s="14">
        <v>0.6</v>
      </c>
      <c r="VY33" s="14">
        <v>0.6</v>
      </c>
      <c r="VZ33" s="14">
        <v>0.6</v>
      </c>
      <c r="WA33" s="14">
        <v>0</v>
      </c>
      <c r="WB33" s="14">
        <v>4.5</v>
      </c>
      <c r="WC33" s="14">
        <v>0.86</v>
      </c>
      <c r="WD33" s="14">
        <v>49.927</v>
      </c>
      <c r="WE33" s="14">
        <v>-45.427</v>
      </c>
      <c r="WF33" s="14">
        <v>1.9</v>
      </c>
      <c r="WG33" s="14">
        <v>13.22</v>
      </c>
      <c r="WH33" s="14">
        <v>51.98</v>
      </c>
      <c r="WI33" s="14">
        <v>-50.08</v>
      </c>
      <c r="WJ33" s="14">
        <v>84.7</v>
      </c>
      <c r="WK33" s="14">
        <v>83.74</v>
      </c>
      <c r="WL33" s="14">
        <v>83.738</v>
      </c>
      <c r="WM33" s="14">
        <v>0.96199999999999997</v>
      </c>
      <c r="WN33" s="14">
        <v>16.600000000000001</v>
      </c>
      <c r="WO33" s="14">
        <v>11.7</v>
      </c>
      <c r="WP33" s="14">
        <v>11.702999999999999</v>
      </c>
      <c r="WQ33" s="14">
        <v>4.8970000000000002</v>
      </c>
      <c r="WR33" s="14">
        <v>5.6</v>
      </c>
      <c r="WS33" s="14">
        <v>5.4</v>
      </c>
      <c r="WT33" s="14">
        <v>5.4</v>
      </c>
      <c r="WU33" s="14">
        <v>0.2</v>
      </c>
      <c r="WV33" s="14">
        <v>19</v>
      </c>
      <c r="WW33" s="14">
        <v>18.45</v>
      </c>
      <c r="WX33" s="14">
        <v>18.4466</v>
      </c>
      <c r="WY33" s="14">
        <v>0.5534</v>
      </c>
      <c r="WZ33" s="14">
        <v>7.5</v>
      </c>
      <c r="XA33" s="14">
        <v>10.6</v>
      </c>
      <c r="XB33" s="14">
        <v>10.6</v>
      </c>
      <c r="XC33" s="14">
        <v>-3.1</v>
      </c>
      <c r="XD33" s="14">
        <v>41.8</v>
      </c>
      <c r="XE33" s="14">
        <v>59.892859999999999</v>
      </c>
      <c r="XF33" s="14">
        <v>42</v>
      </c>
      <c r="XG33" s="14">
        <v>-0.2</v>
      </c>
      <c r="XH33" s="14">
        <v>29.2</v>
      </c>
      <c r="XI33" s="14">
        <v>18.107140000000001</v>
      </c>
      <c r="XJ33" s="14">
        <v>13</v>
      </c>
      <c r="XK33" s="14">
        <v>16.2</v>
      </c>
      <c r="XL33" s="14">
        <v>16</v>
      </c>
      <c r="XM33" s="14">
        <v>14</v>
      </c>
      <c r="XN33" s="14">
        <v>14</v>
      </c>
      <c r="XO33" s="14">
        <v>2</v>
      </c>
      <c r="XP33" s="14"/>
      <c r="XQ33" s="14"/>
      <c r="XR33" s="14"/>
      <c r="XS33" s="14">
        <v>0</v>
      </c>
      <c r="XT33" s="14">
        <v>6.5</v>
      </c>
      <c r="XU33" s="14">
        <v>7.85</v>
      </c>
      <c r="XV33" s="14">
        <v>7.85</v>
      </c>
      <c r="XW33" s="14">
        <v>-1.35</v>
      </c>
      <c r="XX33" s="14"/>
      <c r="XY33" s="14"/>
      <c r="XZ33" s="14"/>
      <c r="YA33" s="14">
        <v>0</v>
      </c>
      <c r="YB33" s="14"/>
      <c r="YC33" s="14"/>
      <c r="YD33" s="14"/>
      <c r="YE33" s="14">
        <v>0</v>
      </c>
    </row>
    <row r="34" spans="1:655" ht="24" customHeight="1" x14ac:dyDescent="0.25">
      <c r="A34" s="1"/>
      <c r="B34" s="16" t="s">
        <v>75</v>
      </c>
      <c r="C34" s="16" t="s">
        <v>918</v>
      </c>
      <c r="D34" s="17">
        <v>57.2</v>
      </c>
      <c r="E34" s="17">
        <v>76.790000000000006</v>
      </c>
      <c r="F34" s="17">
        <v>67.022880000000001</v>
      </c>
      <c r="G34" s="17">
        <v>-9.8228799999999996</v>
      </c>
      <c r="H34" s="17">
        <v>647.70000000000005</v>
      </c>
      <c r="I34" s="17">
        <v>643.66</v>
      </c>
      <c r="J34" s="17">
        <v>643.65809000000002</v>
      </c>
      <c r="K34" s="17">
        <v>4.0419099999999997</v>
      </c>
      <c r="L34" s="17">
        <v>148.80000000000001</v>
      </c>
      <c r="M34" s="17">
        <v>147.32</v>
      </c>
      <c r="N34" s="17">
        <v>209.39340999999999</v>
      </c>
      <c r="O34" s="17">
        <v>-60.593409999999999</v>
      </c>
      <c r="P34" s="17"/>
      <c r="Q34" s="17"/>
      <c r="R34" s="17"/>
      <c r="S34" s="17">
        <v>0</v>
      </c>
      <c r="T34" s="17"/>
      <c r="U34" s="17"/>
      <c r="V34" s="17"/>
      <c r="W34" s="17">
        <v>0</v>
      </c>
      <c r="X34" s="17">
        <v>65.900000000000006</v>
      </c>
      <c r="Y34" s="17">
        <v>76.8</v>
      </c>
      <c r="Z34" s="17">
        <v>55.817720000000001</v>
      </c>
      <c r="AA34" s="17">
        <v>10.082280000000001</v>
      </c>
      <c r="AB34" s="17">
        <v>103.9</v>
      </c>
      <c r="AC34" s="17">
        <v>125.44</v>
      </c>
      <c r="AD34" s="17">
        <v>160.30597</v>
      </c>
      <c r="AE34" s="17">
        <v>-56.405970000000003</v>
      </c>
      <c r="AF34" s="17"/>
      <c r="AG34" s="17"/>
      <c r="AH34" s="17"/>
      <c r="AI34" s="17">
        <v>0</v>
      </c>
      <c r="AJ34" s="17"/>
      <c r="AK34" s="17"/>
      <c r="AL34" s="17"/>
      <c r="AM34" s="17">
        <v>0</v>
      </c>
      <c r="AN34" s="17">
        <v>127.4</v>
      </c>
      <c r="AO34" s="17">
        <v>135.71778</v>
      </c>
      <c r="AP34" s="17">
        <v>154.66718</v>
      </c>
      <c r="AQ34" s="17">
        <v>-27.26718</v>
      </c>
      <c r="AR34" s="17">
        <v>126.4</v>
      </c>
      <c r="AS34" s="17">
        <v>135.71778</v>
      </c>
      <c r="AT34" s="17">
        <v>154.66718</v>
      </c>
      <c r="AU34" s="17">
        <v>-28.26718</v>
      </c>
      <c r="AV34" s="17">
        <v>128.19999999999999</v>
      </c>
      <c r="AW34" s="17">
        <v>135.71778</v>
      </c>
      <c r="AX34" s="17">
        <v>154.66718</v>
      </c>
      <c r="AY34" s="17">
        <v>-26.467179999999999</v>
      </c>
      <c r="AZ34" s="17">
        <v>221.5</v>
      </c>
      <c r="BA34" s="17">
        <v>203.57667000000001</v>
      </c>
      <c r="BB34" s="17">
        <v>232.00076999999999</v>
      </c>
      <c r="BC34" s="17">
        <v>-10.500769999999999</v>
      </c>
      <c r="BD34" s="17">
        <v>0</v>
      </c>
      <c r="BE34" s="17">
        <v>0</v>
      </c>
      <c r="BF34" s="17">
        <v>0</v>
      </c>
      <c r="BG34" s="17">
        <v>0</v>
      </c>
      <c r="BH34" s="17"/>
      <c r="BI34" s="17"/>
      <c r="BJ34" s="17"/>
      <c r="BK34" s="17">
        <v>0</v>
      </c>
      <c r="BL34" s="17">
        <v>449.5</v>
      </c>
      <c r="BM34" s="17">
        <v>382.58</v>
      </c>
      <c r="BN34" s="17">
        <v>402.64684999999997</v>
      </c>
      <c r="BO34" s="17">
        <v>46.853149999999999</v>
      </c>
      <c r="BP34" s="17">
        <v>4.8</v>
      </c>
      <c r="BQ34" s="17">
        <v>4.43</v>
      </c>
      <c r="BR34" s="17">
        <v>4.4318299999999997</v>
      </c>
      <c r="BS34" s="17">
        <v>0.36817</v>
      </c>
      <c r="BT34" s="17"/>
      <c r="BU34" s="17"/>
      <c r="BV34" s="17"/>
      <c r="BW34" s="17">
        <v>0</v>
      </c>
      <c r="BX34" s="17"/>
      <c r="BY34" s="17"/>
      <c r="BZ34" s="17"/>
      <c r="CA34" s="17">
        <v>0</v>
      </c>
      <c r="CB34" s="17"/>
      <c r="CC34" s="17"/>
      <c r="CD34" s="17"/>
      <c r="CE34" s="17">
        <v>0</v>
      </c>
      <c r="CF34" s="17"/>
      <c r="CG34" s="17"/>
      <c r="CH34" s="17"/>
      <c r="CI34" s="17">
        <v>0</v>
      </c>
      <c r="CJ34" s="17">
        <v>155.4</v>
      </c>
      <c r="CK34" s="17">
        <v>135.22</v>
      </c>
      <c r="CL34" s="17">
        <v>135.22389999999999</v>
      </c>
      <c r="CM34" s="17">
        <v>20.176100000000002</v>
      </c>
      <c r="CN34" s="17">
        <v>7.2</v>
      </c>
      <c r="CO34" s="17">
        <v>5.13</v>
      </c>
      <c r="CP34" s="17">
        <v>5.1333399999999996</v>
      </c>
      <c r="CQ34" s="17">
        <v>2.0666600000000002</v>
      </c>
      <c r="CR34" s="17">
        <v>5.9</v>
      </c>
      <c r="CS34" s="17">
        <v>2.82</v>
      </c>
      <c r="CT34" s="17">
        <v>2.8177500000000002</v>
      </c>
      <c r="CU34" s="17">
        <v>3.0822500000000002</v>
      </c>
      <c r="CV34" s="17">
        <v>0</v>
      </c>
      <c r="CW34" s="17">
        <v>0</v>
      </c>
      <c r="CX34" s="17"/>
      <c r="CY34" s="17">
        <v>0</v>
      </c>
      <c r="CZ34" s="17">
        <v>6.9</v>
      </c>
      <c r="DA34" s="17">
        <v>6.88</v>
      </c>
      <c r="DB34" s="17">
        <v>6.8787000000000003</v>
      </c>
      <c r="DC34" s="17">
        <v>2.1299999999999999E-2</v>
      </c>
      <c r="DD34" s="17">
        <v>12.4</v>
      </c>
      <c r="DE34" s="17">
        <v>14.92</v>
      </c>
      <c r="DF34" s="17">
        <v>12.264279999999999</v>
      </c>
      <c r="DG34" s="17">
        <v>0.13572000000000001</v>
      </c>
      <c r="DH34" s="17">
        <v>84.6</v>
      </c>
      <c r="DI34" s="17">
        <v>77.48</v>
      </c>
      <c r="DJ34" s="17">
        <v>41.996180000000003</v>
      </c>
      <c r="DK34" s="17">
        <v>42.603819999999999</v>
      </c>
      <c r="DL34" s="17"/>
      <c r="DM34" s="17"/>
      <c r="DN34" s="17"/>
      <c r="DO34" s="17">
        <v>0</v>
      </c>
      <c r="DP34" s="17"/>
      <c r="DQ34" s="17"/>
      <c r="DR34" s="17"/>
      <c r="DS34" s="17">
        <v>0</v>
      </c>
      <c r="DT34" s="17"/>
      <c r="DU34" s="17"/>
      <c r="DV34" s="17"/>
      <c r="DW34" s="17">
        <v>0</v>
      </c>
      <c r="DX34" s="17"/>
      <c r="DY34" s="17"/>
      <c r="DZ34" s="17"/>
      <c r="EA34" s="17">
        <v>0</v>
      </c>
      <c r="EB34" s="17">
        <v>0</v>
      </c>
      <c r="EC34" s="17">
        <v>0</v>
      </c>
      <c r="ED34" s="17">
        <v>0</v>
      </c>
      <c r="EE34" s="17">
        <v>0</v>
      </c>
      <c r="EF34" s="17">
        <v>113.8</v>
      </c>
      <c r="EG34" s="17">
        <v>109.04</v>
      </c>
      <c r="EH34" s="17">
        <v>125.00888</v>
      </c>
      <c r="EI34" s="17">
        <v>-11.208880000000001</v>
      </c>
      <c r="EJ34" s="17"/>
      <c r="EK34" s="17"/>
      <c r="EL34" s="17"/>
      <c r="EM34" s="17">
        <v>0</v>
      </c>
      <c r="EN34" s="17"/>
      <c r="EO34" s="17"/>
      <c r="EP34" s="17"/>
      <c r="EQ34" s="17">
        <v>0</v>
      </c>
      <c r="ER34" s="17"/>
      <c r="ES34" s="17"/>
      <c r="ET34" s="17"/>
      <c r="EU34" s="17">
        <v>0</v>
      </c>
      <c r="EV34" s="17">
        <v>0</v>
      </c>
      <c r="EW34" s="17">
        <v>0</v>
      </c>
      <c r="EX34" s="17">
        <v>0</v>
      </c>
      <c r="EY34" s="17">
        <v>0</v>
      </c>
      <c r="EZ34" s="17">
        <v>153</v>
      </c>
      <c r="FA34" s="17">
        <v>171.03</v>
      </c>
      <c r="FB34" s="17">
        <v>0</v>
      </c>
      <c r="FC34" s="17">
        <v>153</v>
      </c>
      <c r="FD34" s="17">
        <v>50.8</v>
      </c>
      <c r="FE34" s="17">
        <v>55.2</v>
      </c>
      <c r="FF34" s="17">
        <v>55.201830000000001</v>
      </c>
      <c r="FG34" s="17">
        <v>-4.4018300000000004</v>
      </c>
      <c r="FH34" s="17">
        <v>118.1</v>
      </c>
      <c r="FI34" s="17">
        <v>51.08</v>
      </c>
      <c r="FJ34" s="17">
        <v>97.942890000000006</v>
      </c>
      <c r="FK34" s="17">
        <v>20.157109999999999</v>
      </c>
      <c r="FL34" s="17">
        <v>32.5</v>
      </c>
      <c r="FM34" s="17">
        <v>30.17</v>
      </c>
      <c r="FN34" s="17">
        <v>30.16769</v>
      </c>
      <c r="FO34" s="17">
        <v>2.3323100000000001</v>
      </c>
      <c r="FP34" s="17">
        <v>18.600000000000001</v>
      </c>
      <c r="FQ34" s="17">
        <v>18.09</v>
      </c>
      <c r="FR34" s="17">
        <v>18.264620000000001</v>
      </c>
      <c r="FS34" s="17">
        <v>0.33538000000000001</v>
      </c>
      <c r="FT34" s="17">
        <v>19.8</v>
      </c>
      <c r="FU34" s="17">
        <v>19.11</v>
      </c>
      <c r="FV34" s="17">
        <v>19.10679</v>
      </c>
      <c r="FW34" s="17">
        <v>0.69320999999999999</v>
      </c>
      <c r="FX34" s="17">
        <v>82.9</v>
      </c>
      <c r="FY34" s="17">
        <v>73.5</v>
      </c>
      <c r="FZ34" s="17">
        <v>73.500690000000006</v>
      </c>
      <c r="GA34" s="17">
        <v>9.3993099999999998</v>
      </c>
      <c r="GB34" s="17">
        <v>181.9</v>
      </c>
      <c r="GC34" s="17">
        <v>183.87666999999999</v>
      </c>
      <c r="GD34" s="17">
        <v>165.06900999999999</v>
      </c>
      <c r="GE34" s="17">
        <v>16.83099</v>
      </c>
      <c r="GF34" s="17">
        <v>181.1</v>
      </c>
      <c r="GG34" s="17">
        <v>183.87666999999999</v>
      </c>
      <c r="GH34" s="17">
        <v>165.06900999999999</v>
      </c>
      <c r="GI34" s="17">
        <v>16.030989999999999</v>
      </c>
      <c r="GJ34" s="17">
        <v>184.4</v>
      </c>
      <c r="GK34" s="17">
        <v>183.87666999999999</v>
      </c>
      <c r="GL34" s="17">
        <v>165.06900999999999</v>
      </c>
      <c r="GM34" s="17">
        <v>19.33099</v>
      </c>
      <c r="GN34" s="17">
        <v>87.4</v>
      </c>
      <c r="GO34" s="17">
        <v>83</v>
      </c>
      <c r="GP34" s="17">
        <v>88.962050000000005</v>
      </c>
      <c r="GQ34" s="17">
        <v>-1.5620499999999999</v>
      </c>
      <c r="GR34" s="17">
        <v>7.6</v>
      </c>
      <c r="GS34" s="17">
        <v>9.09</v>
      </c>
      <c r="GT34" s="17">
        <v>9.09</v>
      </c>
      <c r="GU34" s="17">
        <v>-1.49</v>
      </c>
      <c r="GV34" s="17">
        <v>2</v>
      </c>
      <c r="GW34" s="17">
        <v>9.85</v>
      </c>
      <c r="GX34" s="17">
        <v>9.8520099999999999</v>
      </c>
      <c r="GY34" s="17">
        <v>-7.8520099999999999</v>
      </c>
      <c r="GZ34" s="17">
        <v>25.3</v>
      </c>
      <c r="HA34" s="17">
        <v>34.479999999999997</v>
      </c>
      <c r="HB34" s="17">
        <v>34.477879999999999</v>
      </c>
      <c r="HC34" s="17">
        <v>-9.17788</v>
      </c>
      <c r="HD34" s="17">
        <v>37.799999999999997</v>
      </c>
      <c r="HE34" s="17">
        <v>40.78</v>
      </c>
      <c r="HF34" s="17">
        <v>40.78398</v>
      </c>
      <c r="HG34" s="17">
        <v>-2.9839799999999999</v>
      </c>
      <c r="HH34" s="17">
        <v>3.8</v>
      </c>
      <c r="HI34" s="17">
        <v>4.12</v>
      </c>
      <c r="HJ34" s="17">
        <v>4.1192200000000003</v>
      </c>
      <c r="HK34" s="17">
        <v>-0.31922</v>
      </c>
      <c r="HL34" s="17">
        <v>0</v>
      </c>
      <c r="HM34" s="17">
        <v>15.83</v>
      </c>
      <c r="HN34" s="17">
        <v>15.830870000000001</v>
      </c>
      <c r="HO34" s="17">
        <v>-15.830870000000001</v>
      </c>
      <c r="HP34" s="17">
        <v>86.2</v>
      </c>
      <c r="HQ34" s="17">
        <v>86.61</v>
      </c>
      <c r="HR34" s="17">
        <v>104.29666</v>
      </c>
      <c r="HS34" s="17">
        <v>-18.09666</v>
      </c>
      <c r="HT34" s="17"/>
      <c r="HU34" s="17"/>
      <c r="HV34" s="17"/>
      <c r="HW34" s="17">
        <v>0</v>
      </c>
      <c r="HX34" s="17"/>
      <c r="HY34" s="17"/>
      <c r="HZ34" s="17"/>
      <c r="IA34" s="17">
        <v>0</v>
      </c>
      <c r="IB34" s="17">
        <v>47</v>
      </c>
      <c r="IC34" s="17">
        <v>0</v>
      </c>
      <c r="ID34" s="17">
        <v>47.43685</v>
      </c>
      <c r="IE34" s="17">
        <v>-0.43685000000000002</v>
      </c>
      <c r="IF34" s="17"/>
      <c r="IG34" s="17">
        <v>0</v>
      </c>
      <c r="IH34" s="17"/>
      <c r="II34" s="17">
        <v>0</v>
      </c>
      <c r="IJ34" s="17"/>
      <c r="IK34" s="17"/>
      <c r="IL34" s="17"/>
      <c r="IM34" s="17">
        <v>0</v>
      </c>
      <c r="IN34" s="17">
        <v>46.4</v>
      </c>
      <c r="IO34" s="17">
        <v>48.18</v>
      </c>
      <c r="IP34" s="17">
        <v>48.181429999999999</v>
      </c>
      <c r="IQ34" s="17">
        <v>-1.7814300000000001</v>
      </c>
      <c r="IR34" s="17"/>
      <c r="IS34" s="17"/>
      <c r="IT34" s="17"/>
      <c r="IU34" s="17">
        <v>0</v>
      </c>
      <c r="IV34" s="17"/>
      <c r="IW34" s="17"/>
      <c r="IX34" s="17"/>
      <c r="IY34" s="17">
        <v>0</v>
      </c>
      <c r="IZ34" s="17"/>
      <c r="JA34" s="17"/>
      <c r="JB34" s="17"/>
      <c r="JC34" s="17">
        <v>0</v>
      </c>
      <c r="JD34" s="17">
        <v>86.4</v>
      </c>
      <c r="JE34" s="17">
        <v>79.72</v>
      </c>
      <c r="JF34" s="17">
        <v>88.384450000000001</v>
      </c>
      <c r="JG34" s="17">
        <v>-1.98445</v>
      </c>
      <c r="JH34" s="17">
        <v>175.4</v>
      </c>
      <c r="JI34" s="17">
        <v>171.34666999999999</v>
      </c>
      <c r="JJ34" s="17">
        <v>171.34719000000001</v>
      </c>
      <c r="JK34" s="17">
        <v>4.05281</v>
      </c>
      <c r="JL34" s="17">
        <v>174.1</v>
      </c>
      <c r="JM34" s="17">
        <v>171.34666999999999</v>
      </c>
      <c r="JN34" s="17">
        <v>171.34719000000001</v>
      </c>
      <c r="JO34" s="17">
        <v>2.7528100000000002</v>
      </c>
      <c r="JP34" s="17">
        <v>0</v>
      </c>
      <c r="JQ34" s="17">
        <v>0</v>
      </c>
      <c r="JR34" s="17"/>
      <c r="JS34" s="17">
        <v>0</v>
      </c>
      <c r="JT34" s="17">
        <v>174</v>
      </c>
      <c r="JU34" s="17">
        <v>171.34666999999999</v>
      </c>
      <c r="JV34" s="17">
        <v>171.34719000000001</v>
      </c>
      <c r="JW34" s="17">
        <v>2.6528100000000001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v>10.5</v>
      </c>
      <c r="KW34" s="17">
        <v>13.36</v>
      </c>
      <c r="KX34" s="17">
        <v>13.36</v>
      </c>
      <c r="KY34" s="17">
        <v>-2.86</v>
      </c>
      <c r="KZ34" s="17"/>
      <c r="LA34" s="17"/>
      <c r="LB34" s="17"/>
      <c r="LC34" s="17">
        <v>0</v>
      </c>
      <c r="LD34" s="17">
        <v>1.7</v>
      </c>
      <c r="LE34" s="17">
        <v>1.78</v>
      </c>
      <c r="LF34" s="17">
        <v>1.7823800000000001</v>
      </c>
      <c r="LG34" s="17">
        <v>-8.2379999999999995E-2</v>
      </c>
      <c r="LH34" s="17">
        <v>72</v>
      </c>
      <c r="LI34" s="17">
        <v>61.17</v>
      </c>
      <c r="LJ34" s="17">
        <v>94.564449999999994</v>
      </c>
      <c r="LK34" s="17">
        <v>-22.564450000000001</v>
      </c>
      <c r="LL34" s="17">
        <v>92.9</v>
      </c>
      <c r="LM34" s="17">
        <v>93.62</v>
      </c>
      <c r="LN34" s="17">
        <v>92.434730000000002</v>
      </c>
      <c r="LO34" s="17">
        <v>0.46527000000000002</v>
      </c>
      <c r="LP34" s="17">
        <v>63</v>
      </c>
      <c r="LQ34" s="17">
        <v>67.13</v>
      </c>
      <c r="LR34" s="17">
        <v>67.133979999999994</v>
      </c>
      <c r="LS34" s="17">
        <v>-4.1339800000000002</v>
      </c>
      <c r="LT34" s="17">
        <v>74.900000000000006</v>
      </c>
      <c r="LU34" s="17">
        <v>72.37</v>
      </c>
      <c r="LV34" s="17">
        <v>72.373509999999996</v>
      </c>
      <c r="LW34" s="17">
        <v>2.5264899999999999</v>
      </c>
      <c r="LX34" s="17">
        <v>29.9</v>
      </c>
      <c r="LY34" s="17">
        <v>29.95</v>
      </c>
      <c r="LZ34" s="17">
        <v>29.9513</v>
      </c>
      <c r="MA34" s="17">
        <v>-5.1299999999999998E-2</v>
      </c>
      <c r="MB34" s="17"/>
      <c r="MC34" s="17"/>
      <c r="MD34" s="17"/>
      <c r="ME34" s="17">
        <v>0</v>
      </c>
      <c r="MF34" s="17"/>
      <c r="MG34" s="17"/>
      <c r="MH34" s="17"/>
      <c r="MI34" s="17">
        <v>0</v>
      </c>
      <c r="MJ34" s="17"/>
      <c r="MK34" s="17"/>
      <c r="ML34" s="17"/>
      <c r="MM34" s="17">
        <v>0</v>
      </c>
      <c r="MN34" s="17">
        <v>147.19999999999999</v>
      </c>
      <c r="MO34" s="17">
        <v>149.77332999999999</v>
      </c>
      <c r="MP34" s="17">
        <v>149.77359000000001</v>
      </c>
      <c r="MQ34" s="17">
        <v>-2.5735899999999998</v>
      </c>
      <c r="MR34" s="17">
        <v>148.30000000000001</v>
      </c>
      <c r="MS34" s="17">
        <v>149.77332999999999</v>
      </c>
      <c r="MT34" s="17">
        <v>149.77359000000001</v>
      </c>
      <c r="MU34" s="17">
        <v>-1.47359</v>
      </c>
      <c r="MV34" s="17">
        <v>150.30000000000001</v>
      </c>
      <c r="MW34" s="17">
        <v>149.77332999999999</v>
      </c>
      <c r="MX34" s="17">
        <v>149.77359000000001</v>
      </c>
      <c r="MY34" s="17">
        <v>0.52641000000000004</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v>1.1200000000000001</v>
      </c>
      <c r="OD34" s="17">
        <v>1.121</v>
      </c>
      <c r="OE34" s="17">
        <v>7.9000000000000001E-2</v>
      </c>
      <c r="OF34" s="17">
        <v>34.799999999999997</v>
      </c>
      <c r="OG34" s="17">
        <v>47.41</v>
      </c>
      <c r="OH34" s="17">
        <v>58</v>
      </c>
      <c r="OI34" s="17">
        <v>-23.2</v>
      </c>
      <c r="OJ34" s="17">
        <v>67.3</v>
      </c>
      <c r="OK34" s="17">
        <v>68.040000000000006</v>
      </c>
      <c r="OL34" s="17">
        <v>68.037999999999997</v>
      </c>
      <c r="OM34" s="17">
        <v>-0.73799999999999999</v>
      </c>
      <c r="ON34" s="17">
        <v>9.8000000000000007</v>
      </c>
      <c r="OO34" s="17">
        <v>12.05</v>
      </c>
      <c r="OP34" s="17">
        <v>12.051</v>
      </c>
      <c r="OQ34" s="17">
        <v>-2.2509999999999999</v>
      </c>
      <c r="OR34" s="17">
        <v>0.1</v>
      </c>
      <c r="OS34" s="17">
        <v>0.4</v>
      </c>
      <c r="OT34" s="17">
        <v>0.4</v>
      </c>
      <c r="OU34" s="17">
        <v>-0.3</v>
      </c>
      <c r="OV34" s="17">
        <v>14</v>
      </c>
      <c r="OW34" s="17">
        <v>13.11</v>
      </c>
      <c r="OX34" s="17">
        <v>13.10679</v>
      </c>
      <c r="OY34" s="17">
        <v>0.89320999999999995</v>
      </c>
      <c r="OZ34" s="17">
        <v>9.9</v>
      </c>
      <c r="PA34" s="17">
        <v>9</v>
      </c>
      <c r="PB34" s="17">
        <v>9.0000300000000006</v>
      </c>
      <c r="PC34" s="17">
        <v>0.89997000000000005</v>
      </c>
      <c r="PD34" s="17">
        <v>5.0999999999999996</v>
      </c>
      <c r="PE34" s="17">
        <v>5.67</v>
      </c>
      <c r="PF34" s="17">
        <v>4.3049600000000003</v>
      </c>
      <c r="PG34" s="17">
        <v>0.79503999999999997</v>
      </c>
      <c r="PH34" s="17">
        <v>0</v>
      </c>
      <c r="PI34" s="17">
        <v>0</v>
      </c>
      <c r="PJ34" s="17">
        <v>0</v>
      </c>
      <c r="PK34" s="17">
        <v>0</v>
      </c>
      <c r="PL34" s="17">
        <v>1.5</v>
      </c>
      <c r="PM34" s="17">
        <v>1.5</v>
      </c>
      <c r="PN34" s="17">
        <v>1.5</v>
      </c>
      <c r="PO34" s="17">
        <v>0</v>
      </c>
      <c r="PP34" s="17">
        <v>2.6</v>
      </c>
      <c r="PQ34" s="17">
        <v>2.5</v>
      </c>
      <c r="PR34" s="17">
        <v>2.5</v>
      </c>
      <c r="PS34" s="17">
        <v>0.1</v>
      </c>
      <c r="PT34" s="17">
        <v>20.2</v>
      </c>
      <c r="PU34" s="17">
        <v>19.420000000000002</v>
      </c>
      <c r="PV34" s="17">
        <v>19.417470000000002</v>
      </c>
      <c r="PW34" s="17">
        <v>0.78252999999999995</v>
      </c>
      <c r="PX34" s="17">
        <v>20</v>
      </c>
      <c r="PY34" s="17">
        <v>19.420000000000002</v>
      </c>
      <c r="PZ34" s="17">
        <v>19.417470000000002</v>
      </c>
      <c r="QA34" s="17">
        <v>0.58252999999999999</v>
      </c>
      <c r="QB34" s="17">
        <v>11.7</v>
      </c>
      <c r="QC34" s="17">
        <v>11.65</v>
      </c>
      <c r="QD34" s="17">
        <v>11.65048</v>
      </c>
      <c r="QE34" s="17">
        <v>4.9520000000000002E-2</v>
      </c>
      <c r="QF34" s="17">
        <v>3.3</v>
      </c>
      <c r="QG34" s="17">
        <v>3.5</v>
      </c>
      <c r="QH34" s="17">
        <v>3.5</v>
      </c>
      <c r="QI34" s="17">
        <v>-0.2</v>
      </c>
      <c r="QJ34" s="17">
        <v>18.399999999999999</v>
      </c>
      <c r="QK34" s="17">
        <v>17.96</v>
      </c>
      <c r="QL34" s="17">
        <v>17.96116</v>
      </c>
      <c r="QM34" s="17">
        <v>0.43884000000000001</v>
      </c>
      <c r="QN34" s="17">
        <v>13.1</v>
      </c>
      <c r="QO34" s="17">
        <v>11.75</v>
      </c>
      <c r="QP34" s="17">
        <v>11.75</v>
      </c>
      <c r="QQ34" s="17">
        <v>1.35</v>
      </c>
      <c r="QR34" s="17">
        <v>15.5</v>
      </c>
      <c r="QS34" s="17">
        <v>15.09</v>
      </c>
      <c r="QT34" s="17">
        <v>15.090999999999999</v>
      </c>
      <c r="QU34" s="17">
        <v>0.40899999999999997</v>
      </c>
      <c r="QV34" s="17">
        <v>8.6999999999999993</v>
      </c>
      <c r="QW34" s="17">
        <v>14.24</v>
      </c>
      <c r="QX34" s="17">
        <v>11.579000000000001</v>
      </c>
      <c r="QY34" s="17">
        <v>-2.879</v>
      </c>
      <c r="QZ34" s="17">
        <v>24.9</v>
      </c>
      <c r="RA34" s="17">
        <v>51.6</v>
      </c>
      <c r="RB34" s="17">
        <v>43.695</v>
      </c>
      <c r="RC34" s="17">
        <v>-18.795000000000002</v>
      </c>
      <c r="RD34" s="17">
        <v>4.5</v>
      </c>
      <c r="RE34" s="17">
        <v>4.2</v>
      </c>
      <c r="RF34" s="17">
        <v>4.2</v>
      </c>
      <c r="RG34" s="17">
        <v>0.3</v>
      </c>
      <c r="RH34" s="17">
        <v>2.2999999999999998</v>
      </c>
      <c r="RI34" s="17">
        <v>2.4</v>
      </c>
      <c r="RJ34" s="17">
        <v>2.4</v>
      </c>
      <c r="RK34" s="17">
        <v>-0.1</v>
      </c>
      <c r="RL34" s="17">
        <v>1.1000000000000001</v>
      </c>
      <c r="RM34" s="17">
        <v>1.2</v>
      </c>
      <c r="RN34" s="17">
        <v>1.2</v>
      </c>
      <c r="RO34" s="17">
        <v>-0.1</v>
      </c>
      <c r="RP34" s="17">
        <v>2.9</v>
      </c>
      <c r="RQ34" s="17">
        <v>2.8</v>
      </c>
      <c r="RR34" s="17">
        <v>2.8</v>
      </c>
      <c r="RS34" s="17">
        <v>0.1</v>
      </c>
      <c r="RT34" s="17">
        <v>13.5</v>
      </c>
      <c r="RU34" s="17">
        <v>9.93</v>
      </c>
      <c r="RV34" s="17">
        <v>9.9269999999999996</v>
      </c>
      <c r="RW34" s="17">
        <v>3.573</v>
      </c>
      <c r="RX34" s="17">
        <v>2.7</v>
      </c>
      <c r="RY34" s="17">
        <v>2.75</v>
      </c>
      <c r="RZ34" s="17">
        <v>2.7509999999999999</v>
      </c>
      <c r="SA34" s="17">
        <v>-5.0999999999999997E-2</v>
      </c>
      <c r="SB34" s="17">
        <v>13.4</v>
      </c>
      <c r="SC34" s="17">
        <v>0</v>
      </c>
      <c r="SD34" s="17">
        <v>10.97251</v>
      </c>
      <c r="SE34" s="17">
        <v>2.4274900000000001</v>
      </c>
      <c r="SF34" s="17">
        <v>1.5</v>
      </c>
      <c r="SG34" s="17">
        <v>1.9</v>
      </c>
      <c r="SH34" s="17">
        <v>1.9</v>
      </c>
      <c r="SI34" s="17">
        <v>-0.4</v>
      </c>
      <c r="SJ34" s="17">
        <v>0.4</v>
      </c>
      <c r="SK34" s="17">
        <v>0.4</v>
      </c>
      <c r="SL34" s="17">
        <v>0.4</v>
      </c>
      <c r="SM34" s="17">
        <v>0</v>
      </c>
      <c r="SN34" s="17">
        <v>11.8</v>
      </c>
      <c r="SO34" s="17">
        <v>15.92</v>
      </c>
      <c r="SP34" s="17">
        <v>15.922330000000001</v>
      </c>
      <c r="SQ34" s="17">
        <v>-4.1223299999999998</v>
      </c>
      <c r="SR34" s="17">
        <v>3.5</v>
      </c>
      <c r="SS34" s="17">
        <v>4.5</v>
      </c>
      <c r="ST34" s="17">
        <v>4.5</v>
      </c>
      <c r="SU34" s="17">
        <v>-1</v>
      </c>
      <c r="SV34" s="17">
        <v>0</v>
      </c>
      <c r="SW34" s="17">
        <v>0</v>
      </c>
      <c r="SX34" s="17">
        <v>7</v>
      </c>
      <c r="SY34" s="17">
        <v>-7</v>
      </c>
      <c r="SZ34" s="17">
        <v>0</v>
      </c>
      <c r="TA34" s="17">
        <v>0</v>
      </c>
      <c r="TB34" s="17">
        <v>10.67961</v>
      </c>
      <c r="TC34" s="17">
        <v>-10.67961</v>
      </c>
      <c r="TD34" s="17">
        <v>17.100000000000001</v>
      </c>
      <c r="TE34" s="17">
        <v>17.09</v>
      </c>
      <c r="TF34" s="17">
        <v>17.08737</v>
      </c>
      <c r="TG34" s="17">
        <v>1.2630000000000001E-2</v>
      </c>
      <c r="TH34" s="17">
        <v>11.8</v>
      </c>
      <c r="TI34" s="17">
        <v>12.5</v>
      </c>
      <c r="TJ34" s="17">
        <v>12.821</v>
      </c>
      <c r="TK34" s="17">
        <v>-1.0209999999999999</v>
      </c>
      <c r="TL34" s="17">
        <v>34</v>
      </c>
      <c r="TM34" s="17">
        <v>43.76</v>
      </c>
      <c r="TN34" s="17">
        <v>43.764000000000003</v>
      </c>
      <c r="TO34" s="17">
        <v>-9.7639999999999993</v>
      </c>
      <c r="TP34" s="17"/>
      <c r="TQ34" s="17">
        <v>26.29</v>
      </c>
      <c r="TR34" s="17">
        <v>26.288</v>
      </c>
      <c r="TS34" s="17">
        <v>-26.288</v>
      </c>
      <c r="TT34" s="17">
        <v>59.9</v>
      </c>
      <c r="TU34" s="17">
        <v>65.94</v>
      </c>
      <c r="TV34" s="17">
        <v>38.372</v>
      </c>
      <c r="TW34" s="17">
        <v>21.527999999999999</v>
      </c>
      <c r="TX34" s="17">
        <v>80.900000000000006</v>
      </c>
      <c r="TY34" s="17">
        <v>81.97</v>
      </c>
      <c r="TZ34" s="17">
        <v>46.152000000000001</v>
      </c>
      <c r="UA34" s="17">
        <v>34.747999999999998</v>
      </c>
      <c r="UB34" s="17">
        <v>10.9</v>
      </c>
      <c r="UC34" s="17">
        <v>6.15</v>
      </c>
      <c r="UD34" s="17">
        <v>6.1509999999999998</v>
      </c>
      <c r="UE34" s="17">
        <v>4.7489999999999997</v>
      </c>
      <c r="UF34" s="17">
        <v>6</v>
      </c>
      <c r="UG34" s="17">
        <v>5.01</v>
      </c>
      <c r="UH34" s="17">
        <v>5.0129999999999999</v>
      </c>
      <c r="UI34" s="17">
        <v>0.98699999999999999</v>
      </c>
      <c r="UJ34" s="17">
        <v>11.6</v>
      </c>
      <c r="UK34" s="17">
        <v>13.59</v>
      </c>
      <c r="UL34" s="17">
        <v>13.592230000000001</v>
      </c>
      <c r="UM34" s="17">
        <v>-1.9922299999999999</v>
      </c>
      <c r="UN34" s="17">
        <v>3.8</v>
      </c>
      <c r="UO34" s="17">
        <v>4</v>
      </c>
      <c r="UP34" s="17">
        <v>4</v>
      </c>
      <c r="UQ34" s="17">
        <v>-0.2</v>
      </c>
      <c r="UR34" s="17">
        <v>8.8000000000000007</v>
      </c>
      <c r="US34" s="17">
        <v>8.1999999999999993</v>
      </c>
      <c r="UT34" s="17">
        <v>8.1999999999999993</v>
      </c>
      <c r="UU34" s="17">
        <v>0.6</v>
      </c>
      <c r="UV34" s="17">
        <v>6.8</v>
      </c>
      <c r="UW34" s="17">
        <v>8.5</v>
      </c>
      <c r="UX34" s="17">
        <v>8.5</v>
      </c>
      <c r="UY34" s="17">
        <v>-1.7</v>
      </c>
      <c r="UZ34" s="17">
        <v>7.4</v>
      </c>
      <c r="VA34" s="17">
        <v>9</v>
      </c>
      <c r="VB34" s="17">
        <v>9</v>
      </c>
      <c r="VC34" s="17">
        <v>-1.6</v>
      </c>
      <c r="VD34" s="17">
        <v>7.6</v>
      </c>
      <c r="VE34" s="17">
        <v>9</v>
      </c>
      <c r="VF34" s="17">
        <v>9</v>
      </c>
      <c r="VG34" s="17">
        <v>-1.4</v>
      </c>
      <c r="VH34" s="17">
        <v>7.6</v>
      </c>
      <c r="VI34" s="17">
        <v>10.92</v>
      </c>
      <c r="VJ34" s="17">
        <v>10.923</v>
      </c>
      <c r="VK34" s="17">
        <v>-3.323</v>
      </c>
      <c r="VL34" s="17">
        <v>216.7</v>
      </c>
      <c r="VM34" s="17">
        <v>224.56</v>
      </c>
      <c r="VN34" s="17">
        <v>224.56200000000001</v>
      </c>
      <c r="VO34" s="17">
        <v>-7.8620000000000001</v>
      </c>
      <c r="VP34" s="17">
        <v>16.8</v>
      </c>
      <c r="VQ34" s="17">
        <v>13.83</v>
      </c>
      <c r="VR34" s="17">
        <v>13.831</v>
      </c>
      <c r="VS34" s="17">
        <v>2.9689999999999999</v>
      </c>
      <c r="VT34" s="17">
        <v>116.4</v>
      </c>
      <c r="VU34" s="17">
        <v>114.13</v>
      </c>
      <c r="VV34" s="17">
        <v>114.129</v>
      </c>
      <c r="VW34" s="17">
        <v>2.2709999999999999</v>
      </c>
      <c r="VX34" s="17">
        <v>0.6</v>
      </c>
      <c r="VY34" s="17">
        <v>0.6</v>
      </c>
      <c r="VZ34" s="17">
        <v>0.6</v>
      </c>
      <c r="WA34" s="17">
        <v>0</v>
      </c>
      <c r="WB34" s="17">
        <v>0</v>
      </c>
      <c r="WC34" s="17">
        <v>4.78</v>
      </c>
      <c r="WD34" s="17">
        <v>56.654000000000003</v>
      </c>
      <c r="WE34" s="17">
        <v>-56.654000000000003</v>
      </c>
      <c r="WF34" s="17">
        <v>0</v>
      </c>
      <c r="WG34" s="17">
        <v>16.68</v>
      </c>
      <c r="WH34" s="17">
        <v>57.082999999999998</v>
      </c>
      <c r="WI34" s="17">
        <v>-57.082999999999998</v>
      </c>
      <c r="WJ34" s="17">
        <v>81.5</v>
      </c>
      <c r="WK34" s="17">
        <v>84.37</v>
      </c>
      <c r="WL34" s="17">
        <v>84.372</v>
      </c>
      <c r="WM34" s="17">
        <v>-2.8719999999999999</v>
      </c>
      <c r="WN34" s="17">
        <v>16.2</v>
      </c>
      <c r="WO34" s="17">
        <v>9.94</v>
      </c>
      <c r="WP34" s="17">
        <v>9.9410000000000007</v>
      </c>
      <c r="WQ34" s="17">
        <v>6.2590000000000003</v>
      </c>
      <c r="WR34" s="17">
        <v>5.4</v>
      </c>
      <c r="WS34" s="17">
        <v>5.4</v>
      </c>
      <c r="WT34" s="17">
        <v>5.4</v>
      </c>
      <c r="WU34" s="17">
        <v>0</v>
      </c>
      <c r="WV34" s="17">
        <v>19</v>
      </c>
      <c r="WW34" s="17">
        <v>18.45</v>
      </c>
      <c r="WX34" s="17">
        <v>18.4466</v>
      </c>
      <c r="WY34" s="17">
        <v>0.5534</v>
      </c>
      <c r="WZ34" s="17">
        <v>7.6</v>
      </c>
      <c r="XA34" s="17">
        <v>10.6</v>
      </c>
      <c r="XB34" s="17">
        <v>10.6</v>
      </c>
      <c r="XC34" s="17">
        <v>-3</v>
      </c>
      <c r="XD34" s="17">
        <v>42.1</v>
      </c>
      <c r="XE34" s="17">
        <v>59.892859999999999</v>
      </c>
      <c r="XF34" s="17">
        <v>42</v>
      </c>
      <c r="XG34" s="17">
        <v>0.1</v>
      </c>
      <c r="XH34" s="17">
        <v>27.7</v>
      </c>
      <c r="XI34" s="17">
        <v>18.107140000000001</v>
      </c>
      <c r="XJ34" s="17">
        <v>13</v>
      </c>
      <c r="XK34" s="17">
        <v>14.7</v>
      </c>
      <c r="XL34" s="17">
        <v>16.3</v>
      </c>
      <c r="XM34" s="17">
        <v>14</v>
      </c>
      <c r="XN34" s="17">
        <v>14</v>
      </c>
      <c r="XO34" s="17">
        <v>2.2999999999999998</v>
      </c>
      <c r="XP34" s="17"/>
      <c r="XQ34" s="17"/>
      <c r="XR34" s="17"/>
      <c r="XS34" s="17">
        <v>0</v>
      </c>
      <c r="XT34" s="17">
        <v>8.1</v>
      </c>
      <c r="XU34" s="17">
        <v>7.85</v>
      </c>
      <c r="XV34" s="17">
        <v>7.85</v>
      </c>
      <c r="XW34" s="17">
        <v>0.25</v>
      </c>
      <c r="XX34" s="17"/>
      <c r="XY34" s="17"/>
      <c r="XZ34" s="17"/>
      <c r="YA34" s="17">
        <v>0</v>
      </c>
      <c r="YB34" s="17"/>
      <c r="YC34" s="17"/>
      <c r="YD34" s="17"/>
      <c r="YE34" s="17">
        <v>0</v>
      </c>
    </row>
    <row r="35" spans="1:655" ht="24" customHeight="1" x14ac:dyDescent="0.25">
      <c r="A35" s="1"/>
      <c r="B35" s="16" t="s">
        <v>75</v>
      </c>
      <c r="C35" s="16" t="s">
        <v>919</v>
      </c>
      <c r="D35" s="17">
        <v>58.8</v>
      </c>
      <c r="E35" s="17">
        <v>71.33</v>
      </c>
      <c r="F35" s="17">
        <v>61.311349999999997</v>
      </c>
      <c r="G35" s="17">
        <v>-2.5113500000000002</v>
      </c>
      <c r="H35" s="17">
        <v>647.6</v>
      </c>
      <c r="I35" s="17">
        <v>643.66</v>
      </c>
      <c r="J35" s="17">
        <v>643.65809000000002</v>
      </c>
      <c r="K35" s="17">
        <v>3.94191</v>
      </c>
      <c r="L35" s="17">
        <v>146.6</v>
      </c>
      <c r="M35" s="17">
        <v>147.32</v>
      </c>
      <c r="N35" s="17">
        <v>209.39340999999999</v>
      </c>
      <c r="O35" s="17">
        <v>-62.793410000000002</v>
      </c>
      <c r="P35" s="17"/>
      <c r="Q35" s="17"/>
      <c r="R35" s="17"/>
      <c r="S35" s="17">
        <v>0</v>
      </c>
      <c r="T35" s="17"/>
      <c r="U35" s="17"/>
      <c r="V35" s="17"/>
      <c r="W35" s="17">
        <v>0</v>
      </c>
      <c r="X35" s="17">
        <v>67.099999999999994</v>
      </c>
      <c r="Y35" s="17">
        <v>76.8</v>
      </c>
      <c r="Z35" s="17">
        <v>30.555029999999999</v>
      </c>
      <c r="AA35" s="17">
        <v>36.544969999999999</v>
      </c>
      <c r="AB35" s="17">
        <v>103.2</v>
      </c>
      <c r="AC35" s="17">
        <v>123.62</v>
      </c>
      <c r="AD35" s="17">
        <v>144.20587</v>
      </c>
      <c r="AE35" s="17">
        <v>-41.005870000000002</v>
      </c>
      <c r="AF35" s="17"/>
      <c r="AG35" s="17"/>
      <c r="AH35" s="17"/>
      <c r="AI35" s="17">
        <v>0</v>
      </c>
      <c r="AJ35" s="17"/>
      <c r="AK35" s="17"/>
      <c r="AL35" s="17"/>
      <c r="AM35" s="17">
        <v>0</v>
      </c>
      <c r="AN35" s="17">
        <v>108.9</v>
      </c>
      <c r="AO35" s="17">
        <v>138.24666999999999</v>
      </c>
      <c r="AP35" s="17">
        <v>139.89932999999999</v>
      </c>
      <c r="AQ35" s="17">
        <v>-30.99933</v>
      </c>
      <c r="AR35" s="17">
        <v>108.5</v>
      </c>
      <c r="AS35" s="17">
        <v>138.24666999999999</v>
      </c>
      <c r="AT35" s="17">
        <v>139.89932999999999</v>
      </c>
      <c r="AU35" s="17">
        <v>-31.399329999999999</v>
      </c>
      <c r="AV35" s="17">
        <v>108.8</v>
      </c>
      <c r="AW35" s="17">
        <v>138.24666999999999</v>
      </c>
      <c r="AX35" s="17">
        <v>139.89932999999999</v>
      </c>
      <c r="AY35" s="17">
        <v>-31.099329999999998</v>
      </c>
      <c r="AZ35" s="17">
        <v>210.9</v>
      </c>
      <c r="BA35" s="17">
        <v>207.37</v>
      </c>
      <c r="BB35" s="17">
        <v>209.84899999999999</v>
      </c>
      <c r="BC35" s="17">
        <v>1.0509999999999999</v>
      </c>
      <c r="BD35" s="17">
        <v>0</v>
      </c>
      <c r="BE35" s="17">
        <v>0</v>
      </c>
      <c r="BF35" s="17">
        <v>0</v>
      </c>
      <c r="BG35" s="17">
        <v>0</v>
      </c>
      <c r="BH35" s="17"/>
      <c r="BI35" s="17"/>
      <c r="BJ35" s="17"/>
      <c r="BK35" s="17">
        <v>0</v>
      </c>
      <c r="BL35" s="17">
        <v>445</v>
      </c>
      <c r="BM35" s="17">
        <v>351.36</v>
      </c>
      <c r="BN35" s="17">
        <v>352.94752</v>
      </c>
      <c r="BO35" s="17">
        <v>92.052480000000003</v>
      </c>
      <c r="BP35" s="17">
        <v>4.9000000000000004</v>
      </c>
      <c r="BQ35" s="17">
        <v>4.43</v>
      </c>
      <c r="BR35" s="17">
        <v>4.4318299999999997</v>
      </c>
      <c r="BS35" s="17">
        <v>0.46816999999999998</v>
      </c>
      <c r="BT35" s="17"/>
      <c r="BU35" s="17"/>
      <c r="BV35" s="17"/>
      <c r="BW35" s="17">
        <v>0</v>
      </c>
      <c r="BX35" s="17"/>
      <c r="BY35" s="17"/>
      <c r="BZ35" s="17"/>
      <c r="CA35" s="17">
        <v>0</v>
      </c>
      <c r="CB35" s="17"/>
      <c r="CC35" s="17"/>
      <c r="CD35" s="17"/>
      <c r="CE35" s="17">
        <v>0</v>
      </c>
      <c r="CF35" s="17"/>
      <c r="CG35" s="17"/>
      <c r="CH35" s="17"/>
      <c r="CI35" s="17">
        <v>0</v>
      </c>
      <c r="CJ35" s="17">
        <v>152.6</v>
      </c>
      <c r="CK35" s="17">
        <v>147.03</v>
      </c>
      <c r="CL35" s="17">
        <v>147.02526</v>
      </c>
      <c r="CM35" s="17">
        <v>5.5747400000000003</v>
      </c>
      <c r="CN35" s="17">
        <v>7.3</v>
      </c>
      <c r="CO35" s="17">
        <v>5.13</v>
      </c>
      <c r="CP35" s="17">
        <v>5.1333399999999996</v>
      </c>
      <c r="CQ35" s="17">
        <v>2.1666599999999998</v>
      </c>
      <c r="CR35" s="17">
        <v>5.9</v>
      </c>
      <c r="CS35" s="17">
        <v>2.82</v>
      </c>
      <c r="CT35" s="17">
        <v>2.8177500000000002</v>
      </c>
      <c r="CU35" s="17">
        <v>3.0822500000000002</v>
      </c>
      <c r="CV35" s="17">
        <v>0</v>
      </c>
      <c r="CW35" s="17">
        <v>0</v>
      </c>
      <c r="CX35" s="17"/>
      <c r="CY35" s="17">
        <v>0</v>
      </c>
      <c r="CZ35" s="17">
        <v>7.1</v>
      </c>
      <c r="DA35" s="17">
        <v>6.88</v>
      </c>
      <c r="DB35" s="17">
        <v>6.8787000000000003</v>
      </c>
      <c r="DC35" s="17">
        <v>0.2213</v>
      </c>
      <c r="DD35" s="17">
        <v>12.4</v>
      </c>
      <c r="DE35" s="17">
        <v>14.92</v>
      </c>
      <c r="DF35" s="17">
        <v>12.263019999999999</v>
      </c>
      <c r="DG35" s="17">
        <v>0.13697999999999999</v>
      </c>
      <c r="DH35" s="17">
        <v>70.5</v>
      </c>
      <c r="DI35" s="17">
        <v>64.59</v>
      </c>
      <c r="DJ35" s="17">
        <v>28.610240000000001</v>
      </c>
      <c r="DK35" s="17">
        <v>41.889760000000003</v>
      </c>
      <c r="DL35" s="17"/>
      <c r="DM35" s="17"/>
      <c r="DN35" s="17"/>
      <c r="DO35" s="17">
        <v>0</v>
      </c>
      <c r="DP35" s="17"/>
      <c r="DQ35" s="17"/>
      <c r="DR35" s="17"/>
      <c r="DS35" s="17">
        <v>0</v>
      </c>
      <c r="DT35" s="17"/>
      <c r="DU35" s="17"/>
      <c r="DV35" s="17"/>
      <c r="DW35" s="17">
        <v>0</v>
      </c>
      <c r="DX35" s="17"/>
      <c r="DY35" s="17"/>
      <c r="DZ35" s="17"/>
      <c r="EA35" s="17">
        <v>0</v>
      </c>
      <c r="EB35" s="17">
        <v>0</v>
      </c>
      <c r="EC35" s="17">
        <v>0</v>
      </c>
      <c r="ED35" s="17">
        <v>0</v>
      </c>
      <c r="EE35" s="17">
        <v>0</v>
      </c>
      <c r="EF35" s="17">
        <v>89.5</v>
      </c>
      <c r="EG35" s="17">
        <v>65.95</v>
      </c>
      <c r="EH35" s="17">
        <v>178.25371000000001</v>
      </c>
      <c r="EI35" s="17">
        <v>-88.753709999999998</v>
      </c>
      <c r="EJ35" s="17"/>
      <c r="EK35" s="17"/>
      <c r="EL35" s="17"/>
      <c r="EM35" s="17">
        <v>0</v>
      </c>
      <c r="EN35" s="17"/>
      <c r="EO35" s="17"/>
      <c r="EP35" s="17"/>
      <c r="EQ35" s="17">
        <v>0</v>
      </c>
      <c r="ER35" s="17"/>
      <c r="ES35" s="17"/>
      <c r="ET35" s="17"/>
      <c r="EU35" s="17">
        <v>0</v>
      </c>
      <c r="EV35" s="17">
        <v>0</v>
      </c>
      <c r="EW35" s="17">
        <v>0</v>
      </c>
      <c r="EX35" s="17">
        <v>0</v>
      </c>
      <c r="EY35" s="17">
        <v>0</v>
      </c>
      <c r="EZ35" s="17">
        <v>152.9</v>
      </c>
      <c r="FA35" s="17">
        <v>171.58</v>
      </c>
      <c r="FB35" s="17">
        <v>144.33009999999999</v>
      </c>
      <c r="FC35" s="17">
        <v>8.5699000000000005</v>
      </c>
      <c r="FD35" s="17">
        <v>52</v>
      </c>
      <c r="FE35" s="17">
        <v>55.2</v>
      </c>
      <c r="FF35" s="17">
        <v>55.201830000000001</v>
      </c>
      <c r="FG35" s="17">
        <v>-3.2018300000000002</v>
      </c>
      <c r="FH35" s="17">
        <v>114.7</v>
      </c>
      <c r="FI35" s="17">
        <v>47.81</v>
      </c>
      <c r="FJ35" s="17">
        <v>74.760130000000004</v>
      </c>
      <c r="FK35" s="17">
        <v>39.939869999999999</v>
      </c>
      <c r="FL35" s="17">
        <v>33.6</v>
      </c>
      <c r="FM35" s="17">
        <v>30.17</v>
      </c>
      <c r="FN35" s="17">
        <v>30.16769</v>
      </c>
      <c r="FO35" s="17">
        <v>3.4323100000000002</v>
      </c>
      <c r="FP35" s="17">
        <v>18.600000000000001</v>
      </c>
      <c r="FQ35" s="17">
        <v>18.09</v>
      </c>
      <c r="FR35" s="17">
        <v>18.264620000000001</v>
      </c>
      <c r="FS35" s="17">
        <v>0.33538000000000001</v>
      </c>
      <c r="FT35" s="17">
        <v>19.8</v>
      </c>
      <c r="FU35" s="17">
        <v>19.11</v>
      </c>
      <c r="FV35" s="17">
        <v>19.10679</v>
      </c>
      <c r="FW35" s="17">
        <v>0.69320999999999999</v>
      </c>
      <c r="FX35" s="17">
        <v>84.9</v>
      </c>
      <c r="FY35" s="17">
        <v>79.92</v>
      </c>
      <c r="FZ35" s="17">
        <v>79.915289999999999</v>
      </c>
      <c r="GA35" s="17">
        <v>4.9847099999999998</v>
      </c>
      <c r="GB35" s="17">
        <v>182.1</v>
      </c>
      <c r="GC35" s="17">
        <v>174.24</v>
      </c>
      <c r="GD35" s="17">
        <v>163.05358000000001</v>
      </c>
      <c r="GE35" s="17">
        <v>19.046420000000001</v>
      </c>
      <c r="GF35" s="17">
        <v>182.7</v>
      </c>
      <c r="GG35" s="17">
        <v>174.24</v>
      </c>
      <c r="GH35" s="17">
        <v>163.05358000000001</v>
      </c>
      <c r="GI35" s="17">
        <v>19.646419999999999</v>
      </c>
      <c r="GJ35" s="17">
        <v>183.8</v>
      </c>
      <c r="GK35" s="17">
        <v>174.24</v>
      </c>
      <c r="GL35" s="17">
        <v>163.05358000000001</v>
      </c>
      <c r="GM35" s="17">
        <v>20.746420000000001</v>
      </c>
      <c r="GN35" s="17">
        <v>87.6</v>
      </c>
      <c r="GO35" s="17">
        <v>83.71</v>
      </c>
      <c r="GP35" s="17">
        <v>88.962050000000005</v>
      </c>
      <c r="GQ35" s="17">
        <v>-1.36205</v>
      </c>
      <c r="GR35" s="17">
        <v>7.7</v>
      </c>
      <c r="GS35" s="17">
        <v>9.09</v>
      </c>
      <c r="GT35" s="17">
        <v>9.09</v>
      </c>
      <c r="GU35" s="17">
        <v>-1.39</v>
      </c>
      <c r="GV35" s="17">
        <v>2</v>
      </c>
      <c r="GW35" s="17">
        <v>9.85</v>
      </c>
      <c r="GX35" s="17">
        <v>9.8520099999999999</v>
      </c>
      <c r="GY35" s="17">
        <v>-7.8520099999999999</v>
      </c>
      <c r="GZ35" s="17">
        <v>32.6</v>
      </c>
      <c r="HA35" s="17">
        <v>34.479999999999997</v>
      </c>
      <c r="HB35" s="17">
        <v>34.476889999999997</v>
      </c>
      <c r="HC35" s="17">
        <v>-1.8768899999999999</v>
      </c>
      <c r="HD35" s="17">
        <v>38.5</v>
      </c>
      <c r="HE35" s="17">
        <v>40.78</v>
      </c>
      <c r="HF35" s="17">
        <v>40.78398</v>
      </c>
      <c r="HG35" s="17">
        <v>-2.2839800000000001</v>
      </c>
      <c r="HH35" s="17">
        <v>3.8</v>
      </c>
      <c r="HI35" s="17">
        <v>4.12</v>
      </c>
      <c r="HJ35" s="17">
        <v>4.1192200000000003</v>
      </c>
      <c r="HK35" s="17">
        <v>-0.31922</v>
      </c>
      <c r="HL35" s="17">
        <v>11.3</v>
      </c>
      <c r="HM35" s="17">
        <v>15.83</v>
      </c>
      <c r="HN35" s="17">
        <v>15.830870000000001</v>
      </c>
      <c r="HO35" s="17">
        <v>-4.5308700000000002</v>
      </c>
      <c r="HP35" s="17">
        <v>85.9</v>
      </c>
      <c r="HQ35" s="17">
        <v>85.27</v>
      </c>
      <c r="HR35" s="17">
        <v>79.348650000000006</v>
      </c>
      <c r="HS35" s="17">
        <v>6.5513500000000002</v>
      </c>
      <c r="HT35" s="17"/>
      <c r="HU35" s="17"/>
      <c r="HV35" s="17"/>
      <c r="HW35" s="17">
        <v>0</v>
      </c>
      <c r="HX35" s="17"/>
      <c r="HY35" s="17"/>
      <c r="HZ35" s="17"/>
      <c r="IA35" s="17">
        <v>0</v>
      </c>
      <c r="IB35" s="17">
        <v>31.4</v>
      </c>
      <c r="IC35" s="17">
        <v>0</v>
      </c>
      <c r="ID35" s="17">
        <v>47.43573</v>
      </c>
      <c r="IE35" s="17">
        <v>-16.035730000000001</v>
      </c>
      <c r="IF35" s="17"/>
      <c r="IG35" s="17">
        <v>0</v>
      </c>
      <c r="IH35" s="17"/>
      <c r="II35" s="17">
        <v>0</v>
      </c>
      <c r="IJ35" s="17"/>
      <c r="IK35" s="17"/>
      <c r="IL35" s="17"/>
      <c r="IM35" s="17">
        <v>0</v>
      </c>
      <c r="IN35" s="17">
        <v>46.2</v>
      </c>
      <c r="IO35" s="17">
        <v>48.18</v>
      </c>
      <c r="IP35" s="17">
        <v>48.181429999999999</v>
      </c>
      <c r="IQ35" s="17">
        <v>-1.98143</v>
      </c>
      <c r="IR35" s="17"/>
      <c r="IS35" s="17"/>
      <c r="IT35" s="17"/>
      <c r="IU35" s="17">
        <v>0</v>
      </c>
      <c r="IV35" s="17"/>
      <c r="IW35" s="17"/>
      <c r="IX35" s="17"/>
      <c r="IY35" s="17">
        <v>0</v>
      </c>
      <c r="IZ35" s="17"/>
      <c r="JA35" s="17"/>
      <c r="JB35" s="17"/>
      <c r="JC35" s="17">
        <v>0</v>
      </c>
      <c r="JD35" s="17">
        <v>87</v>
      </c>
      <c r="JE35" s="17">
        <v>80.58</v>
      </c>
      <c r="JF35" s="17">
        <v>88.384450000000001</v>
      </c>
      <c r="JG35" s="17">
        <v>-1.38445</v>
      </c>
      <c r="JH35" s="17">
        <v>175.3</v>
      </c>
      <c r="JI35" s="17">
        <v>171.34666999999999</v>
      </c>
      <c r="JJ35" s="17">
        <v>171.34719000000001</v>
      </c>
      <c r="JK35" s="17">
        <v>3.9528099999999999</v>
      </c>
      <c r="JL35" s="17">
        <v>174.4</v>
      </c>
      <c r="JM35" s="17">
        <v>171.34666999999999</v>
      </c>
      <c r="JN35" s="17">
        <v>171.34719000000001</v>
      </c>
      <c r="JO35" s="17">
        <v>3.05281</v>
      </c>
      <c r="JP35" s="17">
        <v>0</v>
      </c>
      <c r="JQ35" s="17">
        <v>0</v>
      </c>
      <c r="JR35" s="17"/>
      <c r="JS35" s="17">
        <v>0</v>
      </c>
      <c r="JT35" s="17">
        <v>174.4</v>
      </c>
      <c r="JU35" s="17">
        <v>171.34666999999999</v>
      </c>
      <c r="JV35" s="17">
        <v>171.34719000000001</v>
      </c>
      <c r="JW35" s="17">
        <v>3.05281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v>10.5</v>
      </c>
      <c r="KW35" s="17">
        <v>13.14</v>
      </c>
      <c r="KX35" s="17">
        <v>13.14</v>
      </c>
      <c r="KY35" s="17">
        <v>-2.64</v>
      </c>
      <c r="KZ35" s="17"/>
      <c r="LA35" s="17"/>
      <c r="LB35" s="17"/>
      <c r="LC35" s="17">
        <v>0</v>
      </c>
      <c r="LD35" s="17">
        <v>1.7</v>
      </c>
      <c r="LE35" s="17">
        <v>1.78</v>
      </c>
      <c r="LF35" s="17">
        <v>1.7823800000000001</v>
      </c>
      <c r="LG35" s="17">
        <v>-8.2379999999999995E-2</v>
      </c>
      <c r="LH35" s="17">
        <v>74.5</v>
      </c>
      <c r="LI35" s="17">
        <v>138.04</v>
      </c>
      <c r="LJ35" s="17">
        <v>92.750559999999993</v>
      </c>
      <c r="LK35" s="17">
        <v>-18.25056</v>
      </c>
      <c r="LL35" s="17">
        <v>77.2</v>
      </c>
      <c r="LM35" s="17">
        <v>86.45</v>
      </c>
      <c r="LN35" s="17">
        <v>87.961889999999997</v>
      </c>
      <c r="LO35" s="17">
        <v>-10.761889999999999</v>
      </c>
      <c r="LP35" s="17">
        <v>63.3</v>
      </c>
      <c r="LQ35" s="17">
        <v>67.13</v>
      </c>
      <c r="LR35" s="17">
        <v>67.133979999999994</v>
      </c>
      <c r="LS35" s="17">
        <v>-3.8339799999999999</v>
      </c>
      <c r="LT35" s="17">
        <v>73</v>
      </c>
      <c r="LU35" s="17">
        <v>71.41</v>
      </c>
      <c r="LV35" s="17">
        <v>72.373369999999994</v>
      </c>
      <c r="LW35" s="17">
        <v>0.62663000000000002</v>
      </c>
      <c r="LX35" s="17">
        <v>30</v>
      </c>
      <c r="LY35" s="17">
        <v>29.55</v>
      </c>
      <c r="LZ35" s="17">
        <v>29.951239999999999</v>
      </c>
      <c r="MA35" s="17">
        <v>4.8759999999999998E-2</v>
      </c>
      <c r="MB35" s="17"/>
      <c r="MC35" s="17"/>
      <c r="MD35" s="17"/>
      <c r="ME35" s="17">
        <v>0</v>
      </c>
      <c r="MF35" s="17"/>
      <c r="MG35" s="17"/>
      <c r="MH35" s="17"/>
      <c r="MI35" s="17">
        <v>0</v>
      </c>
      <c r="MJ35" s="17"/>
      <c r="MK35" s="17"/>
      <c r="ML35" s="17"/>
      <c r="MM35" s="17">
        <v>0</v>
      </c>
      <c r="MN35" s="17">
        <v>146.9</v>
      </c>
      <c r="MO35" s="17">
        <v>149.77332999999999</v>
      </c>
      <c r="MP35" s="17">
        <v>149.77359000000001</v>
      </c>
      <c r="MQ35" s="17">
        <v>-2.8735900000000001</v>
      </c>
      <c r="MR35" s="17">
        <v>148.1</v>
      </c>
      <c r="MS35" s="17">
        <v>149.77332999999999</v>
      </c>
      <c r="MT35" s="17">
        <v>149.77359000000001</v>
      </c>
      <c r="MU35" s="17">
        <v>-1.6735899999999999</v>
      </c>
      <c r="MV35" s="17">
        <v>150.30000000000001</v>
      </c>
      <c r="MW35" s="17">
        <v>149.77332999999999</v>
      </c>
      <c r="MX35" s="17">
        <v>149.77359000000001</v>
      </c>
      <c r="MY35" s="17">
        <v>0.52641000000000004</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1.1200000000000001</v>
      </c>
      <c r="OD35" s="17">
        <v>1.121</v>
      </c>
      <c r="OE35" s="17">
        <v>7.9000000000000001E-2</v>
      </c>
      <c r="OF35" s="17">
        <v>29.8</v>
      </c>
      <c r="OG35" s="17">
        <v>47.25</v>
      </c>
      <c r="OH35" s="17">
        <v>59.877000000000002</v>
      </c>
      <c r="OI35" s="17">
        <v>-30.077000000000002</v>
      </c>
      <c r="OJ35" s="17">
        <v>66.3</v>
      </c>
      <c r="OK35" s="17">
        <v>67.760000000000005</v>
      </c>
      <c r="OL35" s="17">
        <v>67.760000000000005</v>
      </c>
      <c r="OM35" s="17">
        <v>-1.46</v>
      </c>
      <c r="ON35" s="17">
        <v>9.6</v>
      </c>
      <c r="OO35" s="17">
        <v>12.49</v>
      </c>
      <c r="OP35" s="17">
        <v>12.49</v>
      </c>
      <c r="OQ35" s="17">
        <v>-2.89</v>
      </c>
      <c r="OR35" s="17">
        <v>0.1</v>
      </c>
      <c r="OS35" s="17">
        <v>0.3</v>
      </c>
      <c r="OT35" s="17">
        <v>0.3</v>
      </c>
      <c r="OU35" s="17">
        <v>-0.2</v>
      </c>
      <c r="OV35" s="17">
        <v>13.7</v>
      </c>
      <c r="OW35" s="17">
        <v>13.11</v>
      </c>
      <c r="OX35" s="17">
        <v>13.10679</v>
      </c>
      <c r="OY35" s="17">
        <v>0.59321000000000002</v>
      </c>
      <c r="OZ35" s="17">
        <v>9.9</v>
      </c>
      <c r="PA35" s="17">
        <v>9</v>
      </c>
      <c r="PB35" s="17">
        <v>9.0000400000000003</v>
      </c>
      <c r="PC35" s="17">
        <v>0.89995999999999998</v>
      </c>
      <c r="PD35" s="17">
        <v>5.3</v>
      </c>
      <c r="PE35" s="17">
        <v>5.67</v>
      </c>
      <c r="PF35" s="17">
        <v>2.6613099999999998</v>
      </c>
      <c r="PG35" s="17">
        <v>2.63869</v>
      </c>
      <c r="PH35" s="17">
        <v>0</v>
      </c>
      <c r="PI35" s="17">
        <v>0</v>
      </c>
      <c r="PJ35" s="17">
        <v>0</v>
      </c>
      <c r="PK35" s="17">
        <v>0</v>
      </c>
      <c r="PL35" s="17">
        <v>1.5</v>
      </c>
      <c r="PM35" s="17">
        <v>1.5</v>
      </c>
      <c r="PN35" s="17">
        <v>1.5</v>
      </c>
      <c r="PO35" s="17">
        <v>0</v>
      </c>
      <c r="PP35" s="17">
        <v>2.6</v>
      </c>
      <c r="PQ35" s="17">
        <v>2.5</v>
      </c>
      <c r="PR35" s="17">
        <v>2.5</v>
      </c>
      <c r="PS35" s="17">
        <v>0.1</v>
      </c>
      <c r="PT35" s="17">
        <v>20.2</v>
      </c>
      <c r="PU35" s="17">
        <v>19.420000000000002</v>
      </c>
      <c r="PV35" s="17">
        <v>19.417470000000002</v>
      </c>
      <c r="PW35" s="17">
        <v>0.78252999999999995</v>
      </c>
      <c r="PX35" s="17">
        <v>20</v>
      </c>
      <c r="PY35" s="17">
        <v>19.420000000000002</v>
      </c>
      <c r="PZ35" s="17">
        <v>19.417470000000002</v>
      </c>
      <c r="QA35" s="17">
        <v>0.58252999999999999</v>
      </c>
      <c r="QB35" s="17">
        <v>11.7</v>
      </c>
      <c r="QC35" s="17">
        <v>11.65</v>
      </c>
      <c r="QD35" s="17">
        <v>11.65048</v>
      </c>
      <c r="QE35" s="17">
        <v>4.9520000000000002E-2</v>
      </c>
      <c r="QF35" s="17">
        <v>3.3</v>
      </c>
      <c r="QG35" s="17">
        <v>3.5</v>
      </c>
      <c r="QH35" s="17">
        <v>3.5</v>
      </c>
      <c r="QI35" s="17">
        <v>-0.2</v>
      </c>
      <c r="QJ35" s="17">
        <v>18.399999999999999</v>
      </c>
      <c r="QK35" s="17">
        <v>17.96</v>
      </c>
      <c r="QL35" s="17">
        <v>17.96116</v>
      </c>
      <c r="QM35" s="17">
        <v>0.43884000000000001</v>
      </c>
      <c r="QN35" s="17">
        <v>13.2</v>
      </c>
      <c r="QO35" s="17">
        <v>11.67</v>
      </c>
      <c r="QP35" s="17">
        <v>11.673</v>
      </c>
      <c r="QQ35" s="17">
        <v>1.5269999999999999</v>
      </c>
      <c r="QR35" s="17">
        <v>15.7</v>
      </c>
      <c r="QS35" s="17">
        <v>15.15</v>
      </c>
      <c r="QT35" s="17">
        <v>15.146000000000001</v>
      </c>
      <c r="QU35" s="17">
        <v>0.55400000000000005</v>
      </c>
      <c r="QV35" s="17">
        <v>11.2</v>
      </c>
      <c r="QW35" s="17">
        <v>14.29</v>
      </c>
      <c r="QX35" s="17">
        <v>12.233000000000001</v>
      </c>
      <c r="QY35" s="17">
        <v>-1.0329999999999999</v>
      </c>
      <c r="QZ35" s="17">
        <v>28.1</v>
      </c>
      <c r="RA35" s="17">
        <v>50.71</v>
      </c>
      <c r="RB35" s="17">
        <v>45.02</v>
      </c>
      <c r="RC35" s="17">
        <v>-16.920000000000002</v>
      </c>
      <c r="RD35" s="17">
        <v>4.5</v>
      </c>
      <c r="RE35" s="17">
        <v>4.2</v>
      </c>
      <c r="RF35" s="17">
        <v>4.2</v>
      </c>
      <c r="RG35" s="17">
        <v>0.3</v>
      </c>
      <c r="RH35" s="17">
        <v>2.2999999999999998</v>
      </c>
      <c r="RI35" s="17">
        <v>2.4</v>
      </c>
      <c r="RJ35" s="17">
        <v>2.4</v>
      </c>
      <c r="RK35" s="17">
        <v>-0.1</v>
      </c>
      <c r="RL35" s="17">
        <v>1.1000000000000001</v>
      </c>
      <c r="RM35" s="17">
        <v>1.2</v>
      </c>
      <c r="RN35" s="17">
        <v>1.2</v>
      </c>
      <c r="RO35" s="17">
        <v>-0.1</v>
      </c>
      <c r="RP35" s="17">
        <v>2.9</v>
      </c>
      <c r="RQ35" s="17">
        <v>2.8</v>
      </c>
      <c r="RR35" s="17">
        <v>2.8</v>
      </c>
      <c r="RS35" s="17">
        <v>0.1</v>
      </c>
      <c r="RT35" s="17">
        <v>12.5</v>
      </c>
      <c r="RU35" s="17">
        <v>10.26</v>
      </c>
      <c r="RV35" s="17">
        <v>10.257999999999999</v>
      </c>
      <c r="RW35" s="17">
        <v>2.242</v>
      </c>
      <c r="RX35" s="17">
        <v>2.7</v>
      </c>
      <c r="RY35" s="17">
        <v>2.75</v>
      </c>
      <c r="RZ35" s="17">
        <v>2.7509999999999999</v>
      </c>
      <c r="SA35" s="17">
        <v>-5.0999999999999997E-2</v>
      </c>
      <c r="SB35" s="17">
        <v>13.1</v>
      </c>
      <c r="SC35" s="17">
        <v>0</v>
      </c>
      <c r="SD35" s="17">
        <v>10.972250000000001</v>
      </c>
      <c r="SE35" s="17">
        <v>2.1277499999999998</v>
      </c>
      <c r="SF35" s="17">
        <v>1.5</v>
      </c>
      <c r="SG35" s="17">
        <v>1.9</v>
      </c>
      <c r="SH35" s="17">
        <v>1.9</v>
      </c>
      <c r="SI35" s="17">
        <v>-0.4</v>
      </c>
      <c r="SJ35" s="17">
        <v>0.4</v>
      </c>
      <c r="SK35" s="17">
        <v>0.4</v>
      </c>
      <c r="SL35" s="17">
        <v>0.4</v>
      </c>
      <c r="SM35" s="17">
        <v>0</v>
      </c>
      <c r="SN35" s="17">
        <v>11.9</v>
      </c>
      <c r="SO35" s="17">
        <v>15.92</v>
      </c>
      <c r="SP35" s="17">
        <v>15.922330000000001</v>
      </c>
      <c r="SQ35" s="17">
        <v>-4.0223300000000002</v>
      </c>
      <c r="SR35" s="17">
        <v>3.5</v>
      </c>
      <c r="SS35" s="17">
        <v>4.5</v>
      </c>
      <c r="ST35" s="17">
        <v>4.5</v>
      </c>
      <c r="SU35" s="17">
        <v>-1</v>
      </c>
      <c r="SV35" s="17">
        <v>0</v>
      </c>
      <c r="SW35" s="17">
        <v>0</v>
      </c>
      <c r="SX35" s="17">
        <v>7</v>
      </c>
      <c r="SY35" s="17">
        <v>-7</v>
      </c>
      <c r="SZ35" s="17">
        <v>0</v>
      </c>
      <c r="TA35" s="17">
        <v>0</v>
      </c>
      <c r="TB35" s="17">
        <v>10.67961</v>
      </c>
      <c r="TC35" s="17">
        <v>-10.67961</v>
      </c>
      <c r="TD35" s="17">
        <v>17.100000000000001</v>
      </c>
      <c r="TE35" s="17">
        <v>17.09</v>
      </c>
      <c r="TF35" s="17">
        <v>17.08737</v>
      </c>
      <c r="TG35" s="17">
        <v>1.2630000000000001E-2</v>
      </c>
      <c r="TH35" s="17">
        <v>14.5</v>
      </c>
      <c r="TI35" s="17">
        <v>12.9</v>
      </c>
      <c r="TJ35" s="17">
        <v>13.535</v>
      </c>
      <c r="TK35" s="17">
        <v>0.96499999999999997</v>
      </c>
      <c r="TL35" s="17">
        <v>34.299999999999997</v>
      </c>
      <c r="TM35" s="17">
        <v>48.04</v>
      </c>
      <c r="TN35" s="17">
        <v>48.036999999999999</v>
      </c>
      <c r="TO35" s="17">
        <v>-13.737</v>
      </c>
      <c r="TP35" s="17"/>
      <c r="TQ35" s="17">
        <v>27.18</v>
      </c>
      <c r="TR35" s="17">
        <v>27.175999999999998</v>
      </c>
      <c r="TS35" s="17">
        <v>-27.175999999999998</v>
      </c>
      <c r="TT35" s="17">
        <v>48.4</v>
      </c>
      <c r="TU35" s="17">
        <v>71.180000000000007</v>
      </c>
      <c r="TV35" s="17">
        <v>40.661000000000001</v>
      </c>
      <c r="TW35" s="17">
        <v>7.7389999999999999</v>
      </c>
      <c r="TX35" s="17">
        <v>62.1</v>
      </c>
      <c r="TY35" s="17">
        <v>86.27</v>
      </c>
      <c r="TZ35" s="17">
        <v>48.850999999999999</v>
      </c>
      <c r="UA35" s="17">
        <v>13.249000000000001</v>
      </c>
      <c r="UB35" s="17">
        <v>5</v>
      </c>
      <c r="UC35" s="17">
        <v>6.6</v>
      </c>
      <c r="UD35" s="17">
        <v>6.5970000000000004</v>
      </c>
      <c r="UE35" s="17">
        <v>-1.597</v>
      </c>
      <c r="UF35" s="17">
        <v>5.6</v>
      </c>
      <c r="UG35" s="17">
        <v>5.32</v>
      </c>
      <c r="UH35" s="17">
        <v>5.3179999999999996</v>
      </c>
      <c r="UI35" s="17">
        <v>0.28199999999999997</v>
      </c>
      <c r="UJ35" s="17">
        <v>7.6</v>
      </c>
      <c r="UK35" s="17">
        <v>13.59</v>
      </c>
      <c r="UL35" s="17">
        <v>13.592230000000001</v>
      </c>
      <c r="UM35" s="17">
        <v>-5.9922300000000002</v>
      </c>
      <c r="UN35" s="17">
        <v>3.8</v>
      </c>
      <c r="UO35" s="17">
        <v>4</v>
      </c>
      <c r="UP35" s="17">
        <v>4</v>
      </c>
      <c r="UQ35" s="17">
        <v>-0.2</v>
      </c>
      <c r="UR35" s="17">
        <v>8.8000000000000007</v>
      </c>
      <c r="US35" s="17">
        <v>8.1999999999999993</v>
      </c>
      <c r="UT35" s="17">
        <v>8.1999999999999993</v>
      </c>
      <c r="UU35" s="17">
        <v>0.6</v>
      </c>
      <c r="UV35" s="17">
        <v>6.8</v>
      </c>
      <c r="UW35" s="17">
        <v>8.5</v>
      </c>
      <c r="UX35" s="17">
        <v>8.5</v>
      </c>
      <c r="UY35" s="17">
        <v>-1.7</v>
      </c>
      <c r="UZ35" s="17">
        <v>7.4</v>
      </c>
      <c r="VA35" s="17">
        <v>9</v>
      </c>
      <c r="VB35" s="17">
        <v>9</v>
      </c>
      <c r="VC35" s="17">
        <v>-1.6</v>
      </c>
      <c r="VD35" s="17">
        <v>7.6</v>
      </c>
      <c r="VE35" s="17">
        <v>9</v>
      </c>
      <c r="VF35" s="17">
        <v>9</v>
      </c>
      <c r="VG35" s="17">
        <v>-1.4</v>
      </c>
      <c r="VH35" s="17">
        <v>6</v>
      </c>
      <c r="VI35" s="17">
        <v>11.31</v>
      </c>
      <c r="VJ35" s="17">
        <v>11.305999999999999</v>
      </c>
      <c r="VK35" s="17">
        <v>-5.306</v>
      </c>
      <c r="VL35" s="17">
        <v>218.6</v>
      </c>
      <c r="VM35" s="17">
        <v>226.37</v>
      </c>
      <c r="VN35" s="17">
        <v>226.36500000000001</v>
      </c>
      <c r="VO35" s="17">
        <v>-7.7649999999999997</v>
      </c>
      <c r="VP35" s="17">
        <v>16</v>
      </c>
      <c r="VQ35" s="17">
        <v>13.41</v>
      </c>
      <c r="VR35" s="17">
        <v>13.407</v>
      </c>
      <c r="VS35" s="17">
        <v>2.593</v>
      </c>
      <c r="VT35" s="17">
        <v>119.6</v>
      </c>
      <c r="VU35" s="17">
        <v>116.38</v>
      </c>
      <c r="VV35" s="17">
        <v>116.377</v>
      </c>
      <c r="VW35" s="17">
        <v>3.2229999999999999</v>
      </c>
      <c r="VX35" s="17">
        <v>0.6</v>
      </c>
      <c r="VY35" s="17">
        <v>0.6</v>
      </c>
      <c r="VZ35" s="17">
        <v>0.6</v>
      </c>
      <c r="WA35" s="17">
        <v>0</v>
      </c>
      <c r="WB35" s="17">
        <v>1</v>
      </c>
      <c r="WC35" s="17">
        <v>7.04</v>
      </c>
      <c r="WD35" s="17">
        <v>58.917000000000002</v>
      </c>
      <c r="WE35" s="17">
        <v>-57.917000000000002</v>
      </c>
      <c r="WF35" s="17">
        <v>0</v>
      </c>
      <c r="WG35" s="17">
        <v>22.57</v>
      </c>
      <c r="WH35" s="17">
        <v>60.93</v>
      </c>
      <c r="WI35" s="17">
        <v>-60.93</v>
      </c>
      <c r="WJ35" s="17">
        <v>83</v>
      </c>
      <c r="WK35" s="17">
        <v>85.1</v>
      </c>
      <c r="WL35" s="17">
        <v>85.099000000000004</v>
      </c>
      <c r="WM35" s="17">
        <v>-2.0990000000000002</v>
      </c>
      <c r="WN35" s="17">
        <v>15.4</v>
      </c>
      <c r="WO35" s="17">
        <v>8.2899999999999991</v>
      </c>
      <c r="WP35" s="17">
        <v>8.2940000000000005</v>
      </c>
      <c r="WQ35" s="17">
        <v>7.1059999999999999</v>
      </c>
      <c r="WR35" s="17">
        <v>5.6</v>
      </c>
      <c r="WS35" s="17">
        <v>5.4</v>
      </c>
      <c r="WT35" s="17">
        <v>5.4</v>
      </c>
      <c r="WU35" s="17">
        <v>0.2</v>
      </c>
      <c r="WV35" s="17">
        <v>19</v>
      </c>
      <c r="WW35" s="17">
        <v>18.45</v>
      </c>
      <c r="WX35" s="17">
        <v>18.4466</v>
      </c>
      <c r="WY35" s="17">
        <v>0.5534</v>
      </c>
      <c r="WZ35" s="17">
        <v>9.6</v>
      </c>
      <c r="XA35" s="17">
        <v>10.6</v>
      </c>
      <c r="XB35" s="17">
        <v>10.6</v>
      </c>
      <c r="XC35" s="17">
        <v>-1</v>
      </c>
      <c r="XD35" s="17">
        <v>41.9</v>
      </c>
      <c r="XE35" s="17">
        <v>59.892859999999999</v>
      </c>
      <c r="XF35" s="17">
        <v>42</v>
      </c>
      <c r="XG35" s="17">
        <v>-0.1</v>
      </c>
      <c r="XH35" s="17">
        <v>27.9</v>
      </c>
      <c r="XI35" s="17">
        <v>18.107140000000001</v>
      </c>
      <c r="XJ35" s="17">
        <v>13</v>
      </c>
      <c r="XK35" s="17">
        <v>14.9</v>
      </c>
      <c r="XL35" s="17">
        <v>16.2</v>
      </c>
      <c r="XM35" s="17">
        <v>14</v>
      </c>
      <c r="XN35" s="17">
        <v>14</v>
      </c>
      <c r="XO35" s="17">
        <v>2.2000000000000002</v>
      </c>
      <c r="XP35" s="17"/>
      <c r="XQ35" s="17"/>
      <c r="XR35" s="17"/>
      <c r="XS35" s="17">
        <v>0</v>
      </c>
      <c r="XT35" s="17">
        <v>8.1999999999999993</v>
      </c>
      <c r="XU35" s="17">
        <v>7.85</v>
      </c>
      <c r="XV35" s="17">
        <v>7.85</v>
      </c>
      <c r="XW35" s="17">
        <v>0.35</v>
      </c>
      <c r="XX35" s="17"/>
      <c r="XY35" s="17"/>
      <c r="XZ35" s="17"/>
      <c r="YA35" s="17">
        <v>0</v>
      </c>
      <c r="YB35" s="17"/>
      <c r="YC35" s="17"/>
      <c r="YD35" s="17"/>
      <c r="YE35" s="17">
        <v>0</v>
      </c>
    </row>
    <row r="36" spans="1:655" ht="24" customHeight="1" x14ac:dyDescent="0.25">
      <c r="A36" s="1"/>
      <c r="B36" s="16" t="s">
        <v>75</v>
      </c>
      <c r="C36" s="16" t="s">
        <v>920</v>
      </c>
      <c r="D36" s="17">
        <v>56.4</v>
      </c>
      <c r="E36" s="17">
        <v>73.37</v>
      </c>
      <c r="F36" s="17">
        <v>63.963610000000003</v>
      </c>
      <c r="G36" s="17">
        <v>-7.5636099999999997</v>
      </c>
      <c r="H36" s="17">
        <v>646.4</v>
      </c>
      <c r="I36" s="17">
        <v>643.66</v>
      </c>
      <c r="J36" s="17">
        <v>643.65809000000002</v>
      </c>
      <c r="K36" s="17">
        <v>2.7419099999999998</v>
      </c>
      <c r="L36" s="17">
        <v>146.19999999999999</v>
      </c>
      <c r="M36" s="17">
        <v>147.32</v>
      </c>
      <c r="N36" s="17">
        <v>209.39340999999999</v>
      </c>
      <c r="O36" s="17">
        <v>-63.19341</v>
      </c>
      <c r="P36" s="17"/>
      <c r="Q36" s="17"/>
      <c r="R36" s="17"/>
      <c r="S36" s="17">
        <v>0</v>
      </c>
      <c r="T36" s="17"/>
      <c r="U36" s="17"/>
      <c r="V36" s="17"/>
      <c r="W36" s="17">
        <v>0</v>
      </c>
      <c r="X36" s="17">
        <v>68</v>
      </c>
      <c r="Y36" s="17">
        <v>76.8</v>
      </c>
      <c r="Z36" s="17">
        <v>46.817610000000002</v>
      </c>
      <c r="AA36" s="17">
        <v>21.182390000000002</v>
      </c>
      <c r="AB36" s="17">
        <v>105</v>
      </c>
      <c r="AC36" s="17">
        <v>126.39</v>
      </c>
      <c r="AD36" s="17">
        <v>141.95663999999999</v>
      </c>
      <c r="AE36" s="17">
        <v>-36.95664</v>
      </c>
      <c r="AF36" s="17"/>
      <c r="AG36" s="17"/>
      <c r="AH36" s="17"/>
      <c r="AI36" s="17">
        <v>0</v>
      </c>
      <c r="AJ36" s="17"/>
      <c r="AK36" s="17"/>
      <c r="AL36" s="17"/>
      <c r="AM36" s="17">
        <v>0</v>
      </c>
      <c r="AN36" s="17">
        <v>126.7</v>
      </c>
      <c r="AO36" s="17">
        <v>148.5</v>
      </c>
      <c r="AP36" s="17">
        <v>135.71822</v>
      </c>
      <c r="AQ36" s="17">
        <v>-9.0182199999999995</v>
      </c>
      <c r="AR36" s="17">
        <v>126.4</v>
      </c>
      <c r="AS36" s="17">
        <v>148.5</v>
      </c>
      <c r="AT36" s="17">
        <v>135.71822</v>
      </c>
      <c r="AU36" s="17">
        <v>-9.3182200000000002</v>
      </c>
      <c r="AV36" s="17">
        <v>126.4</v>
      </c>
      <c r="AW36" s="17">
        <v>148.5</v>
      </c>
      <c r="AX36" s="17">
        <v>135.71822</v>
      </c>
      <c r="AY36" s="17">
        <v>-9.3182200000000002</v>
      </c>
      <c r="AZ36" s="17">
        <v>226</v>
      </c>
      <c r="BA36" s="17">
        <v>222.75</v>
      </c>
      <c r="BB36" s="17">
        <v>203.57732999999999</v>
      </c>
      <c r="BC36" s="17">
        <v>22.42267</v>
      </c>
      <c r="BD36" s="17">
        <v>0</v>
      </c>
      <c r="BE36" s="17">
        <v>0</v>
      </c>
      <c r="BF36" s="17">
        <v>0</v>
      </c>
      <c r="BG36" s="17">
        <v>0</v>
      </c>
      <c r="BH36" s="17"/>
      <c r="BI36" s="17"/>
      <c r="BJ36" s="17"/>
      <c r="BK36" s="17">
        <v>0</v>
      </c>
      <c r="BL36" s="17">
        <v>445.5</v>
      </c>
      <c r="BM36" s="17">
        <v>348.8</v>
      </c>
      <c r="BN36" s="17">
        <v>356.25740999999999</v>
      </c>
      <c r="BO36" s="17">
        <v>89.242590000000007</v>
      </c>
      <c r="BP36" s="17">
        <v>4.9000000000000004</v>
      </c>
      <c r="BQ36" s="17">
        <v>4.43</v>
      </c>
      <c r="BR36" s="17">
        <v>4.4318299999999997</v>
      </c>
      <c r="BS36" s="17">
        <v>0.46816999999999998</v>
      </c>
      <c r="BT36" s="17"/>
      <c r="BU36" s="17"/>
      <c r="BV36" s="17"/>
      <c r="BW36" s="17">
        <v>0</v>
      </c>
      <c r="BX36" s="17"/>
      <c r="BY36" s="17"/>
      <c r="BZ36" s="17"/>
      <c r="CA36" s="17">
        <v>0</v>
      </c>
      <c r="CB36" s="17"/>
      <c r="CC36" s="17"/>
      <c r="CD36" s="17"/>
      <c r="CE36" s="17">
        <v>0</v>
      </c>
      <c r="CF36" s="17"/>
      <c r="CG36" s="17"/>
      <c r="CH36" s="17"/>
      <c r="CI36" s="17">
        <v>0</v>
      </c>
      <c r="CJ36" s="17">
        <v>154.4</v>
      </c>
      <c r="CK36" s="17">
        <v>147.03</v>
      </c>
      <c r="CL36" s="17">
        <v>147.02526</v>
      </c>
      <c r="CM36" s="17">
        <v>7.3747400000000001</v>
      </c>
      <c r="CN36" s="17">
        <v>7.2</v>
      </c>
      <c r="CO36" s="17">
        <v>5.13</v>
      </c>
      <c r="CP36" s="17">
        <v>5.1333399999999996</v>
      </c>
      <c r="CQ36" s="17">
        <v>2.0666600000000002</v>
      </c>
      <c r="CR36" s="17">
        <v>5.3</v>
      </c>
      <c r="CS36" s="17">
        <v>2.82</v>
      </c>
      <c r="CT36" s="17">
        <v>2.8177500000000002</v>
      </c>
      <c r="CU36" s="17">
        <v>2.4822500000000001</v>
      </c>
      <c r="CV36" s="17">
        <v>0</v>
      </c>
      <c r="CW36" s="17">
        <v>0</v>
      </c>
      <c r="CX36" s="17"/>
      <c r="CY36" s="17">
        <v>0</v>
      </c>
      <c r="CZ36" s="17">
        <v>6.9</v>
      </c>
      <c r="DA36" s="17">
        <v>6.88</v>
      </c>
      <c r="DB36" s="17">
        <v>6.8787000000000003</v>
      </c>
      <c r="DC36" s="17">
        <v>2.1299999999999999E-2</v>
      </c>
      <c r="DD36" s="17">
        <v>12.4</v>
      </c>
      <c r="DE36" s="17">
        <v>14.92</v>
      </c>
      <c r="DF36" s="17">
        <v>12.261329999999999</v>
      </c>
      <c r="DG36" s="17">
        <v>0.13866999999999999</v>
      </c>
      <c r="DH36" s="17">
        <v>70.7</v>
      </c>
      <c r="DI36" s="17">
        <v>69.78</v>
      </c>
      <c r="DJ36" s="17">
        <v>35.192439999999998</v>
      </c>
      <c r="DK36" s="17">
        <v>35.507559999999998</v>
      </c>
      <c r="DL36" s="17"/>
      <c r="DM36" s="17"/>
      <c r="DN36" s="17"/>
      <c r="DO36" s="17">
        <v>0</v>
      </c>
      <c r="DP36" s="17"/>
      <c r="DQ36" s="17"/>
      <c r="DR36" s="17"/>
      <c r="DS36" s="17">
        <v>0</v>
      </c>
      <c r="DT36" s="17"/>
      <c r="DU36" s="17"/>
      <c r="DV36" s="17"/>
      <c r="DW36" s="17">
        <v>0</v>
      </c>
      <c r="DX36" s="17"/>
      <c r="DY36" s="17"/>
      <c r="DZ36" s="17"/>
      <c r="EA36" s="17">
        <v>0</v>
      </c>
      <c r="EB36" s="17">
        <v>0</v>
      </c>
      <c r="EC36" s="17">
        <v>0</v>
      </c>
      <c r="ED36" s="17">
        <v>0</v>
      </c>
      <c r="EE36" s="17">
        <v>0</v>
      </c>
      <c r="EF36" s="17">
        <v>46.6</v>
      </c>
      <c r="EG36" s="17">
        <v>22.5</v>
      </c>
      <c r="EH36" s="17">
        <v>189.17733000000001</v>
      </c>
      <c r="EI36" s="17">
        <v>-142.57732999999999</v>
      </c>
      <c r="EJ36" s="17"/>
      <c r="EK36" s="17"/>
      <c r="EL36" s="17"/>
      <c r="EM36" s="17">
        <v>0</v>
      </c>
      <c r="EN36" s="17"/>
      <c r="EO36" s="17"/>
      <c r="EP36" s="17"/>
      <c r="EQ36" s="17">
        <v>0</v>
      </c>
      <c r="ER36" s="17"/>
      <c r="ES36" s="17"/>
      <c r="ET36" s="17"/>
      <c r="EU36" s="17">
        <v>0</v>
      </c>
      <c r="EV36" s="17">
        <v>0</v>
      </c>
      <c r="EW36" s="17">
        <v>0</v>
      </c>
      <c r="EX36" s="17">
        <v>0</v>
      </c>
      <c r="EY36" s="17">
        <v>0</v>
      </c>
      <c r="EZ36" s="17">
        <v>151</v>
      </c>
      <c r="FA36" s="17">
        <v>173.84</v>
      </c>
      <c r="FB36" s="17">
        <v>144.33010999999999</v>
      </c>
      <c r="FC36" s="17">
        <v>6.6698899999999997</v>
      </c>
      <c r="FD36" s="17">
        <v>48.3</v>
      </c>
      <c r="FE36" s="17">
        <v>55.2</v>
      </c>
      <c r="FF36" s="17">
        <v>55.201830000000001</v>
      </c>
      <c r="FG36" s="17">
        <v>-6.9018300000000004</v>
      </c>
      <c r="FH36" s="17">
        <v>128.80000000000001</v>
      </c>
      <c r="FI36" s="17">
        <v>75</v>
      </c>
      <c r="FJ36" s="17">
        <v>97.94238</v>
      </c>
      <c r="FK36" s="17">
        <v>30.857620000000001</v>
      </c>
      <c r="FL36" s="17">
        <v>31.7</v>
      </c>
      <c r="FM36" s="17">
        <v>30.17</v>
      </c>
      <c r="FN36" s="17">
        <v>30.16769</v>
      </c>
      <c r="FO36" s="17">
        <v>1.5323100000000001</v>
      </c>
      <c r="FP36" s="17">
        <v>18.600000000000001</v>
      </c>
      <c r="FQ36" s="17">
        <v>18.09</v>
      </c>
      <c r="FR36" s="17">
        <v>18.264620000000001</v>
      </c>
      <c r="FS36" s="17">
        <v>0.33538000000000001</v>
      </c>
      <c r="FT36" s="17">
        <v>19.8</v>
      </c>
      <c r="FU36" s="17">
        <v>19.11</v>
      </c>
      <c r="FV36" s="17">
        <v>19.10679</v>
      </c>
      <c r="FW36" s="17">
        <v>0.69320999999999999</v>
      </c>
      <c r="FX36" s="17">
        <v>85.3</v>
      </c>
      <c r="FY36" s="17">
        <v>79.92</v>
      </c>
      <c r="FZ36" s="17">
        <v>79.915289999999999</v>
      </c>
      <c r="GA36" s="17">
        <v>5.3847100000000001</v>
      </c>
      <c r="GB36" s="17">
        <v>180.7</v>
      </c>
      <c r="GC36" s="17">
        <v>185.1</v>
      </c>
      <c r="GD36" s="17">
        <v>180.27847</v>
      </c>
      <c r="GE36" s="17">
        <v>0.42153000000000002</v>
      </c>
      <c r="GF36" s="17">
        <v>181.6</v>
      </c>
      <c r="GG36" s="17">
        <v>185.1</v>
      </c>
      <c r="GH36" s="17">
        <v>180.27847</v>
      </c>
      <c r="GI36" s="17">
        <v>1.3215300000000001</v>
      </c>
      <c r="GJ36" s="17">
        <v>183.7</v>
      </c>
      <c r="GK36" s="17">
        <v>185.1</v>
      </c>
      <c r="GL36" s="17">
        <v>180.27847</v>
      </c>
      <c r="GM36" s="17">
        <v>3.4215300000000002</v>
      </c>
      <c r="GN36" s="17">
        <v>87.2</v>
      </c>
      <c r="GO36" s="17">
        <v>85.93</v>
      </c>
      <c r="GP36" s="17">
        <v>88.962050000000005</v>
      </c>
      <c r="GQ36" s="17">
        <v>-1.7620499999999999</v>
      </c>
      <c r="GR36" s="17">
        <v>7.6</v>
      </c>
      <c r="GS36" s="17">
        <v>9.09</v>
      </c>
      <c r="GT36" s="17">
        <v>9.09</v>
      </c>
      <c r="GU36" s="17">
        <v>-1.49</v>
      </c>
      <c r="GV36" s="17">
        <v>1.8</v>
      </c>
      <c r="GW36" s="17">
        <v>9.85</v>
      </c>
      <c r="GX36" s="17">
        <v>9.8520099999999999</v>
      </c>
      <c r="GY36" s="17">
        <v>-8.0520099999999992</v>
      </c>
      <c r="GZ36" s="17">
        <v>32.4</v>
      </c>
      <c r="HA36" s="17">
        <v>34.479999999999997</v>
      </c>
      <c r="HB36" s="17">
        <v>34.47719</v>
      </c>
      <c r="HC36" s="17">
        <v>-2.0771899999999999</v>
      </c>
      <c r="HD36" s="17">
        <v>38.200000000000003</v>
      </c>
      <c r="HE36" s="17">
        <v>40.78</v>
      </c>
      <c r="HF36" s="17">
        <v>40.78398</v>
      </c>
      <c r="HG36" s="17">
        <v>-2.5839799999999999</v>
      </c>
      <c r="HH36" s="17">
        <v>3.8</v>
      </c>
      <c r="HI36" s="17">
        <v>4.12</v>
      </c>
      <c r="HJ36" s="17">
        <v>4.1192200000000003</v>
      </c>
      <c r="HK36" s="17">
        <v>-0.31922</v>
      </c>
      <c r="HL36" s="17">
        <v>11.2</v>
      </c>
      <c r="HM36" s="17">
        <v>15.83</v>
      </c>
      <c r="HN36" s="17">
        <v>15.830870000000001</v>
      </c>
      <c r="HO36" s="17">
        <v>-4.6308699999999998</v>
      </c>
      <c r="HP36" s="17">
        <v>100.3</v>
      </c>
      <c r="HQ36" s="17">
        <v>42</v>
      </c>
      <c r="HR36" s="17">
        <v>42</v>
      </c>
      <c r="HS36" s="17">
        <v>58.3</v>
      </c>
      <c r="HT36" s="17"/>
      <c r="HU36" s="17"/>
      <c r="HV36" s="17"/>
      <c r="HW36" s="17">
        <v>0</v>
      </c>
      <c r="HX36" s="17"/>
      <c r="HY36" s="17"/>
      <c r="HZ36" s="17"/>
      <c r="IA36" s="17">
        <v>0</v>
      </c>
      <c r="IB36" s="17">
        <v>31.3</v>
      </c>
      <c r="IC36" s="17">
        <v>0</v>
      </c>
      <c r="ID36" s="17">
        <v>47.436959999999999</v>
      </c>
      <c r="IE36" s="17">
        <v>-16.136959999999998</v>
      </c>
      <c r="IF36" s="17"/>
      <c r="IG36" s="17">
        <v>0</v>
      </c>
      <c r="IH36" s="17"/>
      <c r="II36" s="17">
        <v>0</v>
      </c>
      <c r="IJ36" s="17"/>
      <c r="IK36" s="17"/>
      <c r="IL36" s="17"/>
      <c r="IM36" s="17">
        <v>0</v>
      </c>
      <c r="IN36" s="17">
        <v>46.3</v>
      </c>
      <c r="IO36" s="17">
        <v>48.18</v>
      </c>
      <c r="IP36" s="17">
        <v>48.181429999999999</v>
      </c>
      <c r="IQ36" s="17">
        <v>-1.8814299999999999</v>
      </c>
      <c r="IR36" s="17"/>
      <c r="IS36" s="17"/>
      <c r="IT36" s="17"/>
      <c r="IU36" s="17">
        <v>0</v>
      </c>
      <c r="IV36" s="17"/>
      <c r="IW36" s="17"/>
      <c r="IX36" s="17"/>
      <c r="IY36" s="17">
        <v>0</v>
      </c>
      <c r="IZ36" s="17"/>
      <c r="JA36" s="17"/>
      <c r="JB36" s="17"/>
      <c r="JC36" s="17">
        <v>0</v>
      </c>
      <c r="JD36" s="17">
        <v>86.7</v>
      </c>
      <c r="JE36" s="17">
        <v>83.29</v>
      </c>
      <c r="JF36" s="17">
        <v>88.384450000000001</v>
      </c>
      <c r="JG36" s="17">
        <v>-1.68445</v>
      </c>
      <c r="JH36" s="17">
        <v>175.5</v>
      </c>
      <c r="JI36" s="17">
        <v>171.34666999999999</v>
      </c>
      <c r="JJ36" s="17">
        <v>171.34719000000001</v>
      </c>
      <c r="JK36" s="17">
        <v>4.1528099999999997</v>
      </c>
      <c r="JL36" s="17">
        <v>174.5</v>
      </c>
      <c r="JM36" s="17">
        <v>171.34666999999999</v>
      </c>
      <c r="JN36" s="17">
        <v>171.34719000000001</v>
      </c>
      <c r="JO36" s="17">
        <v>3.1528100000000001</v>
      </c>
      <c r="JP36" s="17">
        <v>0</v>
      </c>
      <c r="JQ36" s="17">
        <v>0</v>
      </c>
      <c r="JR36" s="17"/>
      <c r="JS36" s="17">
        <v>0</v>
      </c>
      <c r="JT36" s="17">
        <v>174</v>
      </c>
      <c r="JU36" s="17">
        <v>171.34666999999999</v>
      </c>
      <c r="JV36" s="17">
        <v>171.34719000000001</v>
      </c>
      <c r="JW36" s="17">
        <v>2.6528100000000001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v>10.5</v>
      </c>
      <c r="KW36" s="17">
        <v>13.24</v>
      </c>
      <c r="KX36" s="17">
        <v>13.24</v>
      </c>
      <c r="KY36" s="17">
        <v>-2.74</v>
      </c>
      <c r="KZ36" s="17"/>
      <c r="LA36" s="17"/>
      <c r="LB36" s="17"/>
      <c r="LC36" s="17">
        <v>0</v>
      </c>
      <c r="LD36" s="17">
        <v>1.7</v>
      </c>
      <c r="LE36" s="17">
        <v>1.78</v>
      </c>
      <c r="LF36" s="17">
        <v>1.7823800000000001</v>
      </c>
      <c r="LG36" s="17">
        <v>-8.2379999999999995E-2</v>
      </c>
      <c r="LH36" s="17">
        <v>74.3</v>
      </c>
      <c r="LI36" s="17">
        <v>61.17</v>
      </c>
      <c r="LJ36" s="17">
        <v>0</v>
      </c>
      <c r="LK36" s="17">
        <v>74.3</v>
      </c>
      <c r="LL36" s="17">
        <v>86.1</v>
      </c>
      <c r="LM36" s="17">
        <v>92.45</v>
      </c>
      <c r="LN36" s="17">
        <v>96.939459999999997</v>
      </c>
      <c r="LO36" s="17">
        <v>-10.839460000000001</v>
      </c>
      <c r="LP36" s="17">
        <v>63</v>
      </c>
      <c r="LQ36" s="17">
        <v>67.13</v>
      </c>
      <c r="LR36" s="17">
        <v>67.133979999999994</v>
      </c>
      <c r="LS36" s="17">
        <v>-4.1339800000000002</v>
      </c>
      <c r="LT36" s="17">
        <v>72.400000000000006</v>
      </c>
      <c r="LU36" s="17">
        <v>72.37</v>
      </c>
      <c r="LV36" s="17">
        <v>72.373379999999997</v>
      </c>
      <c r="LW36" s="17">
        <v>2.6620000000000001E-2</v>
      </c>
      <c r="LX36" s="17">
        <v>29.8</v>
      </c>
      <c r="LY36" s="17">
        <v>29.95</v>
      </c>
      <c r="LZ36" s="17">
        <v>29.951250000000002</v>
      </c>
      <c r="MA36" s="17">
        <v>-0.15125</v>
      </c>
      <c r="MB36" s="17"/>
      <c r="MC36" s="17"/>
      <c r="MD36" s="17"/>
      <c r="ME36" s="17">
        <v>0</v>
      </c>
      <c r="MF36" s="17"/>
      <c r="MG36" s="17"/>
      <c r="MH36" s="17"/>
      <c r="MI36" s="17">
        <v>0</v>
      </c>
      <c r="MJ36" s="17"/>
      <c r="MK36" s="17"/>
      <c r="ML36" s="17"/>
      <c r="MM36" s="17">
        <v>0</v>
      </c>
      <c r="MN36" s="17">
        <v>146.80000000000001</v>
      </c>
      <c r="MO36" s="17">
        <v>149.77332999999999</v>
      </c>
      <c r="MP36" s="17">
        <v>149.77361999999999</v>
      </c>
      <c r="MQ36" s="17">
        <v>-2.9736199999999999</v>
      </c>
      <c r="MR36" s="17">
        <v>147.69999999999999</v>
      </c>
      <c r="MS36" s="17">
        <v>149.77332999999999</v>
      </c>
      <c r="MT36" s="17">
        <v>149.77361999999999</v>
      </c>
      <c r="MU36" s="17">
        <v>-2.07362</v>
      </c>
      <c r="MV36" s="17">
        <v>149.69999999999999</v>
      </c>
      <c r="MW36" s="17">
        <v>149.77332999999999</v>
      </c>
      <c r="MX36" s="17">
        <v>149.77361999999999</v>
      </c>
      <c r="MY36" s="17">
        <v>-7.3620000000000005E-2</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0.95</v>
      </c>
      <c r="OD36" s="17">
        <v>0.94699999999999995</v>
      </c>
      <c r="OE36" s="17">
        <v>0.153</v>
      </c>
      <c r="OF36" s="17">
        <v>22.8</v>
      </c>
      <c r="OG36" s="17">
        <v>47.57</v>
      </c>
      <c r="OH36" s="17">
        <v>62.384999999999998</v>
      </c>
      <c r="OI36" s="17">
        <v>-39.585000000000001</v>
      </c>
      <c r="OJ36" s="17">
        <v>67.599999999999994</v>
      </c>
      <c r="OK36" s="17">
        <v>67.209999999999994</v>
      </c>
      <c r="OL36" s="17">
        <v>67.212999999999994</v>
      </c>
      <c r="OM36" s="17">
        <v>0.38700000000000001</v>
      </c>
      <c r="ON36" s="17">
        <v>7.8</v>
      </c>
      <c r="OO36" s="17">
        <v>13.02</v>
      </c>
      <c r="OP36" s="17">
        <v>13.015000000000001</v>
      </c>
      <c r="OQ36" s="17">
        <v>-5.2149999999999999</v>
      </c>
      <c r="OR36" s="17">
        <v>0.1</v>
      </c>
      <c r="OS36" s="17">
        <v>0.2</v>
      </c>
      <c r="OT36" s="17">
        <v>0.2</v>
      </c>
      <c r="OU36" s="17">
        <v>-0.1</v>
      </c>
      <c r="OV36" s="17">
        <v>13.6</v>
      </c>
      <c r="OW36" s="17">
        <v>13.11</v>
      </c>
      <c r="OX36" s="17">
        <v>13.10679</v>
      </c>
      <c r="OY36" s="17">
        <v>0.49320999999999998</v>
      </c>
      <c r="OZ36" s="17">
        <v>9.9</v>
      </c>
      <c r="PA36" s="17">
        <v>9</v>
      </c>
      <c r="PB36" s="17">
        <v>9.0000300000000006</v>
      </c>
      <c r="PC36" s="17">
        <v>0.89997000000000005</v>
      </c>
      <c r="PD36" s="17">
        <v>5.3</v>
      </c>
      <c r="PE36" s="17">
        <v>5.67</v>
      </c>
      <c r="PF36" s="17">
        <v>3.7193900000000002</v>
      </c>
      <c r="PG36" s="17">
        <v>1.5806100000000001</v>
      </c>
      <c r="PH36" s="17">
        <v>0</v>
      </c>
      <c r="PI36" s="17">
        <v>0</v>
      </c>
      <c r="PJ36" s="17">
        <v>0</v>
      </c>
      <c r="PK36" s="17">
        <v>0</v>
      </c>
      <c r="PL36" s="17">
        <v>1.5</v>
      </c>
      <c r="PM36" s="17">
        <v>1.5</v>
      </c>
      <c r="PN36" s="17">
        <v>1.5</v>
      </c>
      <c r="PO36" s="17">
        <v>0</v>
      </c>
      <c r="PP36" s="17">
        <v>2.6</v>
      </c>
      <c r="PQ36" s="17">
        <v>2.5</v>
      </c>
      <c r="PR36" s="17">
        <v>2.5</v>
      </c>
      <c r="PS36" s="17">
        <v>0.1</v>
      </c>
      <c r="PT36" s="17">
        <v>20.100000000000001</v>
      </c>
      <c r="PU36" s="17">
        <v>19.420000000000002</v>
      </c>
      <c r="PV36" s="17">
        <v>19.417470000000002</v>
      </c>
      <c r="PW36" s="17">
        <v>0.68252999999999997</v>
      </c>
      <c r="PX36" s="17">
        <v>20</v>
      </c>
      <c r="PY36" s="17">
        <v>19.420000000000002</v>
      </c>
      <c r="PZ36" s="17">
        <v>19.417470000000002</v>
      </c>
      <c r="QA36" s="17">
        <v>0.58252999999999999</v>
      </c>
      <c r="QB36" s="17">
        <v>11.7</v>
      </c>
      <c r="QC36" s="17">
        <v>11.65</v>
      </c>
      <c r="QD36" s="17">
        <v>11.65048</v>
      </c>
      <c r="QE36" s="17">
        <v>4.9520000000000002E-2</v>
      </c>
      <c r="QF36" s="17">
        <v>3.3</v>
      </c>
      <c r="QG36" s="17">
        <v>3.5</v>
      </c>
      <c r="QH36" s="17">
        <v>3.5</v>
      </c>
      <c r="QI36" s="17">
        <v>-0.2</v>
      </c>
      <c r="QJ36" s="17">
        <v>18.399999999999999</v>
      </c>
      <c r="QK36" s="17">
        <v>17.96</v>
      </c>
      <c r="QL36" s="17">
        <v>17.96116</v>
      </c>
      <c r="QM36" s="17">
        <v>0.43884000000000001</v>
      </c>
      <c r="QN36" s="17">
        <v>13</v>
      </c>
      <c r="QO36" s="17">
        <v>11.47</v>
      </c>
      <c r="QP36" s="17">
        <v>11.473000000000001</v>
      </c>
      <c r="QQ36" s="17">
        <v>1.5269999999999999</v>
      </c>
      <c r="QR36" s="17">
        <v>15.7</v>
      </c>
      <c r="QS36" s="17">
        <v>15.16</v>
      </c>
      <c r="QT36" s="17">
        <v>15.157</v>
      </c>
      <c r="QU36" s="17">
        <v>0.54300000000000004</v>
      </c>
      <c r="QV36" s="17">
        <v>9.3000000000000007</v>
      </c>
      <c r="QW36" s="17">
        <v>14.41</v>
      </c>
      <c r="QX36" s="17">
        <v>13.137</v>
      </c>
      <c r="QY36" s="17">
        <v>-3.8370000000000002</v>
      </c>
      <c r="QZ36" s="17">
        <v>35.4</v>
      </c>
      <c r="RA36" s="17">
        <v>50.19</v>
      </c>
      <c r="RB36" s="17">
        <v>46.521000000000001</v>
      </c>
      <c r="RC36" s="17">
        <v>-11.121</v>
      </c>
      <c r="RD36" s="17">
        <v>4.5</v>
      </c>
      <c r="RE36" s="17">
        <v>4.2</v>
      </c>
      <c r="RF36" s="17">
        <v>4.2</v>
      </c>
      <c r="RG36" s="17">
        <v>0.3</v>
      </c>
      <c r="RH36" s="17">
        <v>2.2999999999999998</v>
      </c>
      <c r="RI36" s="17">
        <v>2.4</v>
      </c>
      <c r="RJ36" s="17">
        <v>2.4</v>
      </c>
      <c r="RK36" s="17">
        <v>-0.1</v>
      </c>
      <c r="RL36" s="17">
        <v>1.1000000000000001</v>
      </c>
      <c r="RM36" s="17">
        <v>1.2</v>
      </c>
      <c r="RN36" s="17">
        <v>1.2</v>
      </c>
      <c r="RO36" s="17">
        <v>-0.1</v>
      </c>
      <c r="RP36" s="17">
        <v>2.9</v>
      </c>
      <c r="RQ36" s="17">
        <v>2.8</v>
      </c>
      <c r="RR36" s="17">
        <v>2.8</v>
      </c>
      <c r="RS36" s="17">
        <v>0.1</v>
      </c>
      <c r="RT36" s="17">
        <v>9.5</v>
      </c>
      <c r="RU36" s="17">
        <v>10.3</v>
      </c>
      <c r="RV36" s="17">
        <v>10.304</v>
      </c>
      <c r="RW36" s="17">
        <v>-0.80400000000000005</v>
      </c>
      <c r="RX36" s="17">
        <v>2.7</v>
      </c>
      <c r="RY36" s="17">
        <v>2.75</v>
      </c>
      <c r="RZ36" s="17">
        <v>2.7509999999999999</v>
      </c>
      <c r="SA36" s="17">
        <v>-5.0999999999999997E-2</v>
      </c>
      <c r="SB36" s="17">
        <v>9.3000000000000007</v>
      </c>
      <c r="SC36" s="17">
        <v>0</v>
      </c>
      <c r="SD36" s="17">
        <v>10.972530000000001</v>
      </c>
      <c r="SE36" s="17">
        <v>-1.6725300000000001</v>
      </c>
      <c r="SF36" s="17">
        <v>1.5</v>
      </c>
      <c r="SG36" s="17">
        <v>1.9</v>
      </c>
      <c r="SH36" s="17">
        <v>1.9</v>
      </c>
      <c r="SI36" s="17">
        <v>-0.4</v>
      </c>
      <c r="SJ36" s="17">
        <v>0.4</v>
      </c>
      <c r="SK36" s="17">
        <v>0.4</v>
      </c>
      <c r="SL36" s="17">
        <v>0.4</v>
      </c>
      <c r="SM36" s="17">
        <v>0</v>
      </c>
      <c r="SN36" s="17">
        <v>11.9</v>
      </c>
      <c r="SO36" s="17">
        <v>15.92</v>
      </c>
      <c r="SP36" s="17">
        <v>15.922330000000001</v>
      </c>
      <c r="SQ36" s="17">
        <v>-4.0223300000000002</v>
      </c>
      <c r="SR36" s="17">
        <v>3.5</v>
      </c>
      <c r="SS36" s="17">
        <v>4.5</v>
      </c>
      <c r="ST36" s="17">
        <v>4.5</v>
      </c>
      <c r="SU36" s="17">
        <v>-1</v>
      </c>
      <c r="SV36" s="17">
        <v>8.9</v>
      </c>
      <c r="SW36" s="17">
        <v>0</v>
      </c>
      <c r="SX36" s="17">
        <v>7</v>
      </c>
      <c r="SY36" s="17">
        <v>1.9</v>
      </c>
      <c r="SZ36" s="17">
        <v>7.9</v>
      </c>
      <c r="TA36" s="17">
        <v>0</v>
      </c>
      <c r="TB36" s="17">
        <v>10.67961</v>
      </c>
      <c r="TC36" s="17">
        <v>-2.7796099999999999</v>
      </c>
      <c r="TD36" s="17">
        <v>17</v>
      </c>
      <c r="TE36" s="17">
        <v>17.09</v>
      </c>
      <c r="TF36" s="17">
        <v>17.08737</v>
      </c>
      <c r="TG36" s="17">
        <v>-8.7370000000000003E-2</v>
      </c>
      <c r="TH36" s="17">
        <v>13.1</v>
      </c>
      <c r="TI36" s="17">
        <v>13.1</v>
      </c>
      <c r="TJ36" s="17">
        <v>14.593</v>
      </c>
      <c r="TK36" s="17">
        <v>-1.4930000000000001</v>
      </c>
      <c r="TL36" s="17">
        <v>44.7</v>
      </c>
      <c r="TM36" s="17">
        <v>52.21</v>
      </c>
      <c r="TN36" s="17">
        <v>52.210999999999999</v>
      </c>
      <c r="TO36" s="17">
        <v>-7.5110000000000001</v>
      </c>
      <c r="TP36" s="17"/>
      <c r="TQ36" s="17">
        <v>27.7</v>
      </c>
      <c r="TR36" s="17">
        <v>27.702000000000002</v>
      </c>
      <c r="TS36" s="17">
        <v>-27.702000000000002</v>
      </c>
      <c r="TT36" s="17">
        <v>57.7</v>
      </c>
      <c r="TU36" s="17">
        <v>75.16</v>
      </c>
      <c r="TV36" s="17">
        <v>41.472999999999999</v>
      </c>
      <c r="TW36" s="17">
        <v>16.227</v>
      </c>
      <c r="TX36" s="17">
        <v>73.099999999999994</v>
      </c>
      <c r="TY36" s="17">
        <v>90.23</v>
      </c>
      <c r="TZ36" s="17">
        <v>50.865000000000002</v>
      </c>
      <c r="UA36" s="17">
        <v>22.234999999999999</v>
      </c>
      <c r="UB36" s="17">
        <v>6.2</v>
      </c>
      <c r="UC36" s="17">
        <v>6.88</v>
      </c>
      <c r="UD36" s="17">
        <v>6.8810000000000002</v>
      </c>
      <c r="UE36" s="17">
        <v>-0.68100000000000005</v>
      </c>
      <c r="UF36" s="17">
        <v>7.9</v>
      </c>
      <c r="UG36" s="17">
        <v>5.53</v>
      </c>
      <c r="UH36" s="17">
        <v>5.5330000000000004</v>
      </c>
      <c r="UI36" s="17">
        <v>2.367</v>
      </c>
      <c r="UJ36" s="17">
        <v>0</v>
      </c>
      <c r="UK36" s="17">
        <v>13.59</v>
      </c>
      <c r="UL36" s="17">
        <v>13.592230000000001</v>
      </c>
      <c r="UM36" s="17">
        <v>-13.592230000000001</v>
      </c>
      <c r="UN36" s="17">
        <v>3.8</v>
      </c>
      <c r="UO36" s="17">
        <v>4</v>
      </c>
      <c r="UP36" s="17">
        <v>4</v>
      </c>
      <c r="UQ36" s="17">
        <v>-0.2</v>
      </c>
      <c r="UR36" s="17">
        <v>8.9</v>
      </c>
      <c r="US36" s="17">
        <v>8.1999999999999993</v>
      </c>
      <c r="UT36" s="17">
        <v>8.1999999999999993</v>
      </c>
      <c r="UU36" s="17">
        <v>0.7</v>
      </c>
      <c r="UV36" s="17">
        <v>6.8</v>
      </c>
      <c r="UW36" s="17">
        <v>8.5</v>
      </c>
      <c r="UX36" s="17">
        <v>8.5</v>
      </c>
      <c r="UY36" s="17">
        <v>-1.7</v>
      </c>
      <c r="UZ36" s="17">
        <v>7.4</v>
      </c>
      <c r="VA36" s="17">
        <v>9</v>
      </c>
      <c r="VB36" s="17">
        <v>9</v>
      </c>
      <c r="VC36" s="17">
        <v>-1.6</v>
      </c>
      <c r="VD36" s="17">
        <v>7.6</v>
      </c>
      <c r="VE36" s="17">
        <v>9</v>
      </c>
      <c r="VF36" s="17">
        <v>9</v>
      </c>
      <c r="VG36" s="17">
        <v>-1.4</v>
      </c>
      <c r="VH36" s="17">
        <v>7.6</v>
      </c>
      <c r="VI36" s="17">
        <v>11.59</v>
      </c>
      <c r="VJ36" s="17">
        <v>11.587999999999999</v>
      </c>
      <c r="VK36" s="17">
        <v>-3.988</v>
      </c>
      <c r="VL36" s="17">
        <v>222.5</v>
      </c>
      <c r="VM36" s="17">
        <v>221.95</v>
      </c>
      <c r="VN36" s="17">
        <v>221.95099999999999</v>
      </c>
      <c r="VO36" s="17">
        <v>0.54900000000000004</v>
      </c>
      <c r="VP36" s="17">
        <v>14.8</v>
      </c>
      <c r="VQ36" s="17">
        <v>12.93</v>
      </c>
      <c r="VR36" s="17">
        <v>12.933999999999999</v>
      </c>
      <c r="VS36" s="17">
        <v>1.8660000000000001</v>
      </c>
      <c r="VT36" s="17">
        <v>120.2</v>
      </c>
      <c r="VU36" s="17">
        <v>117.66</v>
      </c>
      <c r="VV36" s="17">
        <v>117.66200000000001</v>
      </c>
      <c r="VW36" s="17">
        <v>2.5379999999999998</v>
      </c>
      <c r="VX36" s="17">
        <v>0.6</v>
      </c>
      <c r="VY36" s="17">
        <v>0.6</v>
      </c>
      <c r="VZ36" s="17">
        <v>0.6</v>
      </c>
      <c r="WA36" s="17">
        <v>0</v>
      </c>
      <c r="WB36" s="17">
        <v>2.2999999999999998</v>
      </c>
      <c r="WC36" s="17">
        <v>16.68</v>
      </c>
      <c r="WD36" s="17">
        <v>59.694000000000003</v>
      </c>
      <c r="WE36" s="17">
        <v>-57.393999999999998</v>
      </c>
      <c r="WF36" s="17">
        <v>2.9</v>
      </c>
      <c r="WG36" s="17">
        <v>28.14</v>
      </c>
      <c r="WH36" s="17">
        <v>64.356999999999999</v>
      </c>
      <c r="WI36" s="17">
        <v>-61.457000000000001</v>
      </c>
      <c r="WJ36" s="17">
        <v>83</v>
      </c>
      <c r="WK36" s="17">
        <v>85.45</v>
      </c>
      <c r="WL36" s="17">
        <v>85.447999999999993</v>
      </c>
      <c r="WM36" s="17">
        <v>-2.448</v>
      </c>
      <c r="WN36" s="17">
        <v>14.2</v>
      </c>
      <c r="WO36" s="17">
        <v>7.14</v>
      </c>
      <c r="WP36" s="17">
        <v>7.1429999999999998</v>
      </c>
      <c r="WQ36" s="17">
        <v>7.0570000000000004</v>
      </c>
      <c r="WR36" s="17">
        <v>5.6</v>
      </c>
      <c r="WS36" s="17">
        <v>5.4</v>
      </c>
      <c r="WT36" s="17">
        <v>5.4</v>
      </c>
      <c r="WU36" s="17">
        <v>0.2</v>
      </c>
      <c r="WV36" s="17">
        <v>19</v>
      </c>
      <c r="WW36" s="17">
        <v>18.45</v>
      </c>
      <c r="WX36" s="17">
        <v>18.4466</v>
      </c>
      <c r="WY36" s="17">
        <v>0.5534</v>
      </c>
      <c r="WZ36" s="17">
        <v>9.3000000000000007</v>
      </c>
      <c r="XA36" s="17">
        <v>10.6</v>
      </c>
      <c r="XB36" s="17">
        <v>10.6</v>
      </c>
      <c r="XC36" s="17">
        <v>-1.3</v>
      </c>
      <c r="XD36" s="17">
        <v>42</v>
      </c>
      <c r="XE36" s="17">
        <v>59.892859999999999</v>
      </c>
      <c r="XF36" s="17">
        <v>42</v>
      </c>
      <c r="XG36" s="17">
        <v>0</v>
      </c>
      <c r="XH36" s="17">
        <v>28.4</v>
      </c>
      <c r="XI36" s="17">
        <v>18.107140000000001</v>
      </c>
      <c r="XJ36" s="17">
        <v>13</v>
      </c>
      <c r="XK36" s="17">
        <v>15.4</v>
      </c>
      <c r="XL36" s="17">
        <v>16.7</v>
      </c>
      <c r="XM36" s="17">
        <v>14</v>
      </c>
      <c r="XN36" s="17">
        <v>14</v>
      </c>
      <c r="XO36" s="17">
        <v>2.7</v>
      </c>
      <c r="XP36" s="17"/>
      <c r="XQ36" s="17"/>
      <c r="XR36" s="17"/>
      <c r="XS36" s="17">
        <v>0</v>
      </c>
      <c r="XT36" s="17">
        <v>6.9</v>
      </c>
      <c r="XU36" s="17">
        <v>7.85</v>
      </c>
      <c r="XV36" s="17">
        <v>7.85</v>
      </c>
      <c r="XW36" s="17">
        <v>-0.95</v>
      </c>
      <c r="XX36" s="17"/>
      <c r="XY36" s="17"/>
      <c r="XZ36" s="17"/>
      <c r="YA36" s="17">
        <v>0</v>
      </c>
      <c r="YB36" s="17"/>
      <c r="YC36" s="17"/>
      <c r="YD36" s="17"/>
      <c r="YE36" s="17">
        <v>0</v>
      </c>
    </row>
    <row r="37" spans="1:655" ht="24" customHeight="1" x14ac:dyDescent="0.25">
      <c r="A37" s="1"/>
      <c r="B37" s="16" t="s">
        <v>75</v>
      </c>
      <c r="C37" s="16" t="s">
        <v>921</v>
      </c>
      <c r="D37" s="17">
        <v>57.6</v>
      </c>
      <c r="E37" s="17">
        <v>75.28</v>
      </c>
      <c r="F37" s="17">
        <v>0</v>
      </c>
      <c r="G37" s="17">
        <v>57.6</v>
      </c>
      <c r="H37" s="17">
        <v>648.5</v>
      </c>
      <c r="I37" s="17">
        <v>643.66</v>
      </c>
      <c r="J37" s="17">
        <v>643.65809000000002</v>
      </c>
      <c r="K37" s="17">
        <v>4.8419100000000004</v>
      </c>
      <c r="L37" s="17">
        <v>146.19999999999999</v>
      </c>
      <c r="M37" s="17">
        <v>147.32</v>
      </c>
      <c r="N37" s="17">
        <v>209.39340999999999</v>
      </c>
      <c r="O37" s="17">
        <v>-63.19341</v>
      </c>
      <c r="P37" s="17"/>
      <c r="Q37" s="17"/>
      <c r="R37" s="17"/>
      <c r="S37" s="17">
        <v>0</v>
      </c>
      <c r="T37" s="17"/>
      <c r="U37" s="17"/>
      <c r="V37" s="17"/>
      <c r="W37" s="17">
        <v>0</v>
      </c>
      <c r="X37" s="17">
        <v>68.3</v>
      </c>
      <c r="Y37" s="17">
        <v>76.8</v>
      </c>
      <c r="Z37" s="17">
        <v>41.749339999999997</v>
      </c>
      <c r="AA37" s="17">
        <v>26.550660000000001</v>
      </c>
      <c r="AB37" s="17">
        <v>105.4</v>
      </c>
      <c r="AC37" s="17">
        <v>119.11</v>
      </c>
      <c r="AD37" s="17">
        <v>134.85882000000001</v>
      </c>
      <c r="AE37" s="17">
        <v>-29.458819999999999</v>
      </c>
      <c r="AF37" s="17"/>
      <c r="AG37" s="17"/>
      <c r="AH37" s="17"/>
      <c r="AI37" s="17">
        <v>0</v>
      </c>
      <c r="AJ37" s="17"/>
      <c r="AK37" s="17"/>
      <c r="AL37" s="17"/>
      <c r="AM37" s="17">
        <v>0</v>
      </c>
      <c r="AN37" s="17">
        <v>125.3</v>
      </c>
      <c r="AO37" s="17">
        <v>135.71778</v>
      </c>
      <c r="AP37" s="17">
        <v>156.33332999999999</v>
      </c>
      <c r="AQ37" s="17">
        <v>-31.033329999999999</v>
      </c>
      <c r="AR37" s="17">
        <v>125.3</v>
      </c>
      <c r="AS37" s="17">
        <v>135.71778</v>
      </c>
      <c r="AT37" s="17">
        <v>156.33332999999999</v>
      </c>
      <c r="AU37" s="17">
        <v>-31.033329999999999</v>
      </c>
      <c r="AV37" s="17">
        <v>125.1</v>
      </c>
      <c r="AW37" s="17">
        <v>135.71778</v>
      </c>
      <c r="AX37" s="17">
        <v>156.33332999999999</v>
      </c>
      <c r="AY37" s="17">
        <v>-31.233329999999999</v>
      </c>
      <c r="AZ37" s="17">
        <v>220.4</v>
      </c>
      <c r="BA37" s="17">
        <v>203.57667000000001</v>
      </c>
      <c r="BB37" s="17">
        <v>234.5</v>
      </c>
      <c r="BC37" s="17">
        <v>-14.1</v>
      </c>
      <c r="BD37" s="17">
        <v>0</v>
      </c>
      <c r="BE37" s="17">
        <v>0</v>
      </c>
      <c r="BF37" s="17">
        <v>0</v>
      </c>
      <c r="BG37" s="17">
        <v>0</v>
      </c>
      <c r="BH37" s="17"/>
      <c r="BI37" s="17"/>
      <c r="BJ37" s="17"/>
      <c r="BK37" s="17">
        <v>0</v>
      </c>
      <c r="BL37" s="17">
        <v>337.8</v>
      </c>
      <c r="BM37" s="17">
        <v>332.6</v>
      </c>
      <c r="BN37" s="17">
        <v>381.36818</v>
      </c>
      <c r="BO37" s="17">
        <v>-43.568179999999998</v>
      </c>
      <c r="BP37" s="17">
        <v>4.9000000000000004</v>
      </c>
      <c r="BQ37" s="17">
        <v>4.43</v>
      </c>
      <c r="BR37" s="17">
        <v>4.4318299999999997</v>
      </c>
      <c r="BS37" s="17">
        <v>0.46816999999999998</v>
      </c>
      <c r="BT37" s="17"/>
      <c r="BU37" s="17"/>
      <c r="BV37" s="17"/>
      <c r="BW37" s="17">
        <v>0</v>
      </c>
      <c r="BX37" s="17"/>
      <c r="BY37" s="17"/>
      <c r="BZ37" s="17"/>
      <c r="CA37" s="17">
        <v>0</v>
      </c>
      <c r="CB37" s="17"/>
      <c r="CC37" s="17"/>
      <c r="CD37" s="17"/>
      <c r="CE37" s="17">
        <v>0</v>
      </c>
      <c r="CF37" s="17"/>
      <c r="CG37" s="17"/>
      <c r="CH37" s="17"/>
      <c r="CI37" s="17">
        <v>0</v>
      </c>
      <c r="CJ37" s="17">
        <v>153.4</v>
      </c>
      <c r="CK37" s="17">
        <v>147.03</v>
      </c>
      <c r="CL37" s="17">
        <v>147.02526</v>
      </c>
      <c r="CM37" s="17">
        <v>6.3747400000000001</v>
      </c>
      <c r="CN37" s="17">
        <v>7.2</v>
      </c>
      <c r="CO37" s="17">
        <v>5.13</v>
      </c>
      <c r="CP37" s="17">
        <v>5.1333399999999996</v>
      </c>
      <c r="CQ37" s="17">
        <v>2.0666600000000002</v>
      </c>
      <c r="CR37" s="17">
        <v>5.3</v>
      </c>
      <c r="CS37" s="17">
        <v>2.82</v>
      </c>
      <c r="CT37" s="17">
        <v>2.8177500000000002</v>
      </c>
      <c r="CU37" s="17">
        <v>2.4822500000000001</v>
      </c>
      <c r="CV37" s="17">
        <v>0</v>
      </c>
      <c r="CW37" s="17">
        <v>0</v>
      </c>
      <c r="CX37" s="17"/>
      <c r="CY37" s="17">
        <v>0</v>
      </c>
      <c r="CZ37" s="17">
        <v>6.9</v>
      </c>
      <c r="DA37" s="17">
        <v>6.88</v>
      </c>
      <c r="DB37" s="17">
        <v>6.8787000000000003</v>
      </c>
      <c r="DC37" s="17">
        <v>2.1299999999999999E-2</v>
      </c>
      <c r="DD37" s="17">
        <v>12.4</v>
      </c>
      <c r="DE37" s="17">
        <v>14.92</v>
      </c>
      <c r="DF37" s="17">
        <v>14.917389999999999</v>
      </c>
      <c r="DG37" s="17">
        <v>-2.5173899999999998</v>
      </c>
      <c r="DH37" s="17">
        <v>70.900000000000006</v>
      </c>
      <c r="DI37" s="17">
        <v>69.5</v>
      </c>
      <c r="DJ37" s="17">
        <v>67.738290000000006</v>
      </c>
      <c r="DK37" s="17">
        <v>3.1617099999999998</v>
      </c>
      <c r="DL37" s="17"/>
      <c r="DM37" s="17"/>
      <c r="DN37" s="17"/>
      <c r="DO37" s="17">
        <v>0</v>
      </c>
      <c r="DP37" s="17"/>
      <c r="DQ37" s="17"/>
      <c r="DR37" s="17"/>
      <c r="DS37" s="17">
        <v>0</v>
      </c>
      <c r="DT37" s="17"/>
      <c r="DU37" s="17"/>
      <c r="DV37" s="17"/>
      <c r="DW37" s="17">
        <v>0</v>
      </c>
      <c r="DX37" s="17"/>
      <c r="DY37" s="17"/>
      <c r="DZ37" s="17"/>
      <c r="EA37" s="17">
        <v>0</v>
      </c>
      <c r="EB37" s="17">
        <v>0</v>
      </c>
      <c r="EC37" s="17">
        <v>0</v>
      </c>
      <c r="ED37" s="17">
        <v>0</v>
      </c>
      <c r="EE37" s="17">
        <v>0</v>
      </c>
      <c r="EF37" s="17">
        <v>96.6</v>
      </c>
      <c r="EG37" s="17">
        <v>72.97</v>
      </c>
      <c r="EH37" s="17">
        <v>113.02263000000001</v>
      </c>
      <c r="EI37" s="17">
        <v>-16.422630000000002</v>
      </c>
      <c r="EJ37" s="17"/>
      <c r="EK37" s="17"/>
      <c r="EL37" s="17"/>
      <c r="EM37" s="17">
        <v>0</v>
      </c>
      <c r="EN37" s="17"/>
      <c r="EO37" s="17"/>
      <c r="EP37" s="17"/>
      <c r="EQ37" s="17">
        <v>0</v>
      </c>
      <c r="ER37" s="17"/>
      <c r="ES37" s="17"/>
      <c r="ET37" s="17"/>
      <c r="EU37" s="17">
        <v>0</v>
      </c>
      <c r="EV37" s="17">
        <v>0</v>
      </c>
      <c r="EW37" s="17">
        <v>0</v>
      </c>
      <c r="EX37" s="17">
        <v>0</v>
      </c>
      <c r="EY37" s="17">
        <v>0</v>
      </c>
      <c r="EZ37" s="17">
        <v>152.9</v>
      </c>
      <c r="FA37" s="17">
        <v>172.12</v>
      </c>
      <c r="FB37" s="17">
        <v>144.33009000000001</v>
      </c>
      <c r="FC37" s="17">
        <v>8.5699100000000001</v>
      </c>
      <c r="FD37" s="17">
        <v>51.9</v>
      </c>
      <c r="FE37" s="17">
        <v>55.2</v>
      </c>
      <c r="FF37" s="17">
        <v>55.201830000000001</v>
      </c>
      <c r="FG37" s="17">
        <v>-3.3018299999999998</v>
      </c>
      <c r="FH37" s="17">
        <v>132.9</v>
      </c>
      <c r="FI37" s="17">
        <v>68.75</v>
      </c>
      <c r="FJ37" s="17">
        <v>126.29105</v>
      </c>
      <c r="FK37" s="17">
        <v>6.6089500000000001</v>
      </c>
      <c r="FL37" s="17">
        <v>32.1</v>
      </c>
      <c r="FM37" s="17">
        <v>30.17</v>
      </c>
      <c r="FN37" s="17">
        <v>30.16769</v>
      </c>
      <c r="FO37" s="17">
        <v>1.93231</v>
      </c>
      <c r="FP37" s="17">
        <v>18.8</v>
      </c>
      <c r="FQ37" s="17">
        <v>18.09</v>
      </c>
      <c r="FR37" s="17">
        <v>18.264620000000001</v>
      </c>
      <c r="FS37" s="17">
        <v>0.53537999999999997</v>
      </c>
      <c r="FT37" s="17">
        <v>19.8</v>
      </c>
      <c r="FU37" s="17">
        <v>19.11</v>
      </c>
      <c r="FV37" s="17">
        <v>19.10679</v>
      </c>
      <c r="FW37" s="17">
        <v>0.69320999999999999</v>
      </c>
      <c r="FX37" s="17">
        <v>81</v>
      </c>
      <c r="FY37" s="17">
        <v>79.92</v>
      </c>
      <c r="FZ37" s="17">
        <v>79.915289999999999</v>
      </c>
      <c r="GA37" s="17">
        <v>1.0847100000000001</v>
      </c>
      <c r="GB37" s="17">
        <v>181.4</v>
      </c>
      <c r="GC37" s="17">
        <v>150.70332999999999</v>
      </c>
      <c r="GD37" s="17">
        <v>158.30598000000001</v>
      </c>
      <c r="GE37" s="17">
        <v>23.09402</v>
      </c>
      <c r="GF37" s="17">
        <v>182.2</v>
      </c>
      <c r="GG37" s="17">
        <v>150.70332999999999</v>
      </c>
      <c r="GH37" s="17">
        <v>158.30598000000001</v>
      </c>
      <c r="GI37" s="17">
        <v>23.894020000000001</v>
      </c>
      <c r="GJ37" s="17">
        <v>183.9</v>
      </c>
      <c r="GK37" s="17">
        <v>150.70332999999999</v>
      </c>
      <c r="GL37" s="17">
        <v>158.30598000000001</v>
      </c>
      <c r="GM37" s="17">
        <v>25.59402</v>
      </c>
      <c r="GN37" s="17">
        <v>87.3</v>
      </c>
      <c r="GO37" s="17">
        <v>83.98</v>
      </c>
      <c r="GP37" s="17">
        <v>88.962050000000005</v>
      </c>
      <c r="GQ37" s="17">
        <v>-1.66205</v>
      </c>
      <c r="GR37" s="17">
        <v>7.7</v>
      </c>
      <c r="GS37" s="17">
        <v>9.09</v>
      </c>
      <c r="GT37" s="17">
        <v>9.09</v>
      </c>
      <c r="GU37" s="17">
        <v>-1.39</v>
      </c>
      <c r="GV37" s="17">
        <v>1.8</v>
      </c>
      <c r="GW37" s="17">
        <v>9.85</v>
      </c>
      <c r="GX37" s="17">
        <v>9.8520099999999999</v>
      </c>
      <c r="GY37" s="17">
        <v>-8.0520099999999992</v>
      </c>
      <c r="GZ37" s="17">
        <v>32.5</v>
      </c>
      <c r="HA37" s="17">
        <v>34.479999999999997</v>
      </c>
      <c r="HB37" s="17">
        <v>34.476959999999998</v>
      </c>
      <c r="HC37" s="17">
        <v>-1.9769600000000001</v>
      </c>
      <c r="HD37" s="17">
        <v>37.9</v>
      </c>
      <c r="HE37" s="17">
        <v>40.78</v>
      </c>
      <c r="HF37" s="17">
        <v>40.78398</v>
      </c>
      <c r="HG37" s="17">
        <v>-2.8839800000000002</v>
      </c>
      <c r="HH37" s="17">
        <v>3.8</v>
      </c>
      <c r="HI37" s="17">
        <v>4.12</v>
      </c>
      <c r="HJ37" s="17">
        <v>4.1192200000000003</v>
      </c>
      <c r="HK37" s="17">
        <v>-0.31922</v>
      </c>
      <c r="HL37" s="17">
        <v>11.4</v>
      </c>
      <c r="HM37" s="17">
        <v>15.83</v>
      </c>
      <c r="HN37" s="17">
        <v>15.830870000000001</v>
      </c>
      <c r="HO37" s="17">
        <v>-4.4308699999999996</v>
      </c>
      <c r="HP37" s="17">
        <v>120.4</v>
      </c>
      <c r="HQ37" s="17">
        <v>63</v>
      </c>
      <c r="HR37" s="17">
        <v>83.621690000000001</v>
      </c>
      <c r="HS37" s="17">
        <v>36.778309999999998</v>
      </c>
      <c r="HT37" s="17"/>
      <c r="HU37" s="17"/>
      <c r="HV37" s="17"/>
      <c r="HW37" s="17">
        <v>0</v>
      </c>
      <c r="HX37" s="17"/>
      <c r="HY37" s="17"/>
      <c r="HZ37" s="17"/>
      <c r="IA37" s="17">
        <v>0</v>
      </c>
      <c r="IB37" s="17">
        <v>24.8</v>
      </c>
      <c r="IC37" s="17">
        <v>42.6</v>
      </c>
      <c r="ID37" s="17">
        <v>47.436030000000002</v>
      </c>
      <c r="IE37" s="17">
        <v>-22.636030000000002</v>
      </c>
      <c r="IF37" s="17"/>
      <c r="IG37" s="17">
        <v>0</v>
      </c>
      <c r="IH37" s="17"/>
      <c r="II37" s="17">
        <v>0</v>
      </c>
      <c r="IJ37" s="17"/>
      <c r="IK37" s="17"/>
      <c r="IL37" s="17"/>
      <c r="IM37" s="17">
        <v>0</v>
      </c>
      <c r="IN37" s="17">
        <v>47.2</v>
      </c>
      <c r="IO37" s="17">
        <v>48.18</v>
      </c>
      <c r="IP37" s="17">
        <v>48.181429999999999</v>
      </c>
      <c r="IQ37" s="17">
        <v>-0.98143000000000002</v>
      </c>
      <c r="IR37" s="17"/>
      <c r="IS37" s="17"/>
      <c r="IT37" s="17"/>
      <c r="IU37" s="17">
        <v>0</v>
      </c>
      <c r="IV37" s="17"/>
      <c r="IW37" s="17"/>
      <c r="IX37" s="17"/>
      <c r="IY37" s="17">
        <v>0</v>
      </c>
      <c r="IZ37" s="17"/>
      <c r="JA37" s="17"/>
      <c r="JB37" s="17"/>
      <c r="JC37" s="17">
        <v>0</v>
      </c>
      <c r="JD37" s="17">
        <v>86.9</v>
      </c>
      <c r="JE37" s="17">
        <v>80.92</v>
      </c>
      <c r="JF37" s="17">
        <v>88.384450000000001</v>
      </c>
      <c r="JG37" s="17">
        <v>-1.48445</v>
      </c>
      <c r="JH37" s="17">
        <v>175.8</v>
      </c>
      <c r="JI37" s="17">
        <v>171.34666999999999</v>
      </c>
      <c r="JJ37" s="17">
        <v>171.34719000000001</v>
      </c>
      <c r="JK37" s="17">
        <v>4.4528100000000004</v>
      </c>
      <c r="JL37" s="17">
        <v>175.1</v>
      </c>
      <c r="JM37" s="17">
        <v>171.34666999999999</v>
      </c>
      <c r="JN37" s="17">
        <v>171.34719000000001</v>
      </c>
      <c r="JO37" s="17">
        <v>3.7528100000000002</v>
      </c>
      <c r="JP37" s="17">
        <v>0</v>
      </c>
      <c r="JQ37" s="17">
        <v>0</v>
      </c>
      <c r="JR37" s="17"/>
      <c r="JS37" s="17">
        <v>0</v>
      </c>
      <c r="JT37" s="17">
        <v>174.2</v>
      </c>
      <c r="JU37" s="17">
        <v>171.34666999999999</v>
      </c>
      <c r="JV37" s="17">
        <v>171.34719000000001</v>
      </c>
      <c r="JW37" s="17">
        <v>2.8528099999999998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v>10.6</v>
      </c>
      <c r="KW37" s="17">
        <v>13.08</v>
      </c>
      <c r="KX37" s="17">
        <v>13.08</v>
      </c>
      <c r="KY37" s="17">
        <v>-2.48</v>
      </c>
      <c r="KZ37" s="17"/>
      <c r="LA37" s="17"/>
      <c r="LB37" s="17"/>
      <c r="LC37" s="17">
        <v>0</v>
      </c>
      <c r="LD37" s="17">
        <v>1.7</v>
      </c>
      <c r="LE37" s="17">
        <v>1.78</v>
      </c>
      <c r="LF37" s="17">
        <v>1.7823800000000001</v>
      </c>
      <c r="LG37" s="17">
        <v>-8.2379999999999995E-2</v>
      </c>
      <c r="LH37" s="17">
        <v>137.6</v>
      </c>
      <c r="LI37" s="17">
        <v>127.41</v>
      </c>
      <c r="LJ37" s="17">
        <v>0</v>
      </c>
      <c r="LK37" s="17">
        <v>137.6</v>
      </c>
      <c r="LL37" s="17">
        <v>85.6</v>
      </c>
      <c r="LM37" s="17">
        <v>84.19</v>
      </c>
      <c r="LN37" s="17">
        <v>90.401889999999995</v>
      </c>
      <c r="LO37" s="17">
        <v>-4.8018900000000002</v>
      </c>
      <c r="LP37" s="17">
        <v>63.3</v>
      </c>
      <c r="LQ37" s="17">
        <v>67.13</v>
      </c>
      <c r="LR37" s="17">
        <v>67.133979999999994</v>
      </c>
      <c r="LS37" s="17">
        <v>-3.8339799999999999</v>
      </c>
      <c r="LT37" s="17">
        <v>72.3</v>
      </c>
      <c r="LU37" s="17">
        <v>69.11</v>
      </c>
      <c r="LV37" s="17">
        <v>72.373369999999994</v>
      </c>
      <c r="LW37" s="17">
        <v>-7.3370000000000005E-2</v>
      </c>
      <c r="LX37" s="17">
        <v>29.9</v>
      </c>
      <c r="LY37" s="17">
        <v>28.6</v>
      </c>
      <c r="LZ37" s="17">
        <v>29.951239999999999</v>
      </c>
      <c r="MA37" s="17">
        <v>-5.1240000000000001E-2</v>
      </c>
      <c r="MB37" s="17"/>
      <c r="MC37" s="17"/>
      <c r="MD37" s="17"/>
      <c r="ME37" s="17">
        <v>0</v>
      </c>
      <c r="MF37" s="17"/>
      <c r="MG37" s="17"/>
      <c r="MH37" s="17"/>
      <c r="MI37" s="17">
        <v>0</v>
      </c>
      <c r="MJ37" s="17"/>
      <c r="MK37" s="17"/>
      <c r="ML37" s="17"/>
      <c r="MM37" s="17">
        <v>0</v>
      </c>
      <c r="MN37" s="17">
        <v>146.69999999999999</v>
      </c>
      <c r="MO37" s="17">
        <v>149.77332999999999</v>
      </c>
      <c r="MP37" s="17">
        <v>149.77359000000001</v>
      </c>
      <c r="MQ37" s="17">
        <v>-3.0735899999999998</v>
      </c>
      <c r="MR37" s="17">
        <v>147.6</v>
      </c>
      <c r="MS37" s="17">
        <v>149.77332999999999</v>
      </c>
      <c r="MT37" s="17">
        <v>149.77359000000001</v>
      </c>
      <c r="MU37" s="17">
        <v>-2.1735899999999999</v>
      </c>
      <c r="MV37" s="17">
        <v>150</v>
      </c>
      <c r="MW37" s="17">
        <v>149.77332999999999</v>
      </c>
      <c r="MX37" s="17">
        <v>149.77359000000001</v>
      </c>
      <c r="MY37" s="17">
        <v>0.22641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0.92</v>
      </c>
      <c r="OD37" s="17">
        <v>0.91900000000000004</v>
      </c>
      <c r="OE37" s="17">
        <v>8.1000000000000003E-2</v>
      </c>
      <c r="OF37" s="17">
        <v>30</v>
      </c>
      <c r="OG37" s="17">
        <v>49.28</v>
      </c>
      <c r="OH37" s="17">
        <v>65.504000000000005</v>
      </c>
      <c r="OI37" s="17">
        <v>-35.503999999999998</v>
      </c>
      <c r="OJ37" s="17">
        <v>66.5</v>
      </c>
      <c r="OK37" s="17">
        <v>66.03</v>
      </c>
      <c r="OL37" s="17">
        <v>66.028000000000006</v>
      </c>
      <c r="OM37" s="17">
        <v>0.47199999999999998</v>
      </c>
      <c r="ON37" s="17">
        <v>5.5</v>
      </c>
      <c r="OO37" s="17">
        <v>13.33</v>
      </c>
      <c r="OP37" s="17">
        <v>13.327999999999999</v>
      </c>
      <c r="OQ37" s="17">
        <v>-7.8280000000000003</v>
      </c>
      <c r="OR37" s="17">
        <v>0.1</v>
      </c>
      <c r="OS37" s="17">
        <v>0.2</v>
      </c>
      <c r="OT37" s="17">
        <v>0.2</v>
      </c>
      <c r="OU37" s="17">
        <v>-0.1</v>
      </c>
      <c r="OV37" s="17">
        <v>13.6</v>
      </c>
      <c r="OW37" s="17">
        <v>13.11</v>
      </c>
      <c r="OX37" s="17">
        <v>13.10679</v>
      </c>
      <c r="OY37" s="17">
        <v>0.49320999999999998</v>
      </c>
      <c r="OZ37" s="17">
        <v>10</v>
      </c>
      <c r="PA37" s="17">
        <v>9</v>
      </c>
      <c r="PB37" s="17">
        <v>9.0000300000000006</v>
      </c>
      <c r="PC37" s="17">
        <v>0.99997000000000003</v>
      </c>
      <c r="PD37" s="17">
        <v>5.3</v>
      </c>
      <c r="PE37" s="17">
        <v>5.67</v>
      </c>
      <c r="PF37" s="17">
        <v>3.3896299999999999</v>
      </c>
      <c r="PG37" s="17">
        <v>1.9103699999999999</v>
      </c>
      <c r="PH37" s="17">
        <v>0</v>
      </c>
      <c r="PI37" s="17">
        <v>0</v>
      </c>
      <c r="PJ37" s="17">
        <v>0</v>
      </c>
      <c r="PK37" s="17">
        <v>0</v>
      </c>
      <c r="PL37" s="17">
        <v>1.5</v>
      </c>
      <c r="PM37" s="17">
        <v>1.5</v>
      </c>
      <c r="PN37" s="17">
        <v>1.5</v>
      </c>
      <c r="PO37" s="17">
        <v>0</v>
      </c>
      <c r="PP37" s="17">
        <v>2.6</v>
      </c>
      <c r="PQ37" s="17">
        <v>2.5</v>
      </c>
      <c r="PR37" s="17">
        <v>2.5</v>
      </c>
      <c r="PS37" s="17">
        <v>0.1</v>
      </c>
      <c r="PT37" s="17">
        <v>20.2</v>
      </c>
      <c r="PU37" s="17">
        <v>19.420000000000002</v>
      </c>
      <c r="PV37" s="17">
        <v>19.417470000000002</v>
      </c>
      <c r="PW37" s="17">
        <v>0.78252999999999995</v>
      </c>
      <c r="PX37" s="17">
        <v>19.3</v>
      </c>
      <c r="PY37" s="17">
        <v>19.420000000000002</v>
      </c>
      <c r="PZ37" s="17">
        <v>19.417470000000002</v>
      </c>
      <c r="QA37" s="17">
        <v>-0.11747</v>
      </c>
      <c r="QB37" s="17">
        <v>11.7</v>
      </c>
      <c r="QC37" s="17">
        <v>11.65</v>
      </c>
      <c r="QD37" s="17">
        <v>11.65048</v>
      </c>
      <c r="QE37" s="17">
        <v>4.9520000000000002E-2</v>
      </c>
      <c r="QF37" s="17">
        <v>3.3</v>
      </c>
      <c r="QG37" s="17">
        <v>3.5</v>
      </c>
      <c r="QH37" s="17">
        <v>3.5</v>
      </c>
      <c r="QI37" s="17">
        <v>-0.2</v>
      </c>
      <c r="QJ37" s="17">
        <v>18.399999999999999</v>
      </c>
      <c r="QK37" s="17">
        <v>17.96</v>
      </c>
      <c r="QL37" s="17">
        <v>17.96116</v>
      </c>
      <c r="QM37" s="17">
        <v>0.43884000000000001</v>
      </c>
      <c r="QN37" s="17">
        <v>12.6</v>
      </c>
      <c r="QO37" s="17">
        <v>11.09</v>
      </c>
      <c r="QP37" s="17">
        <v>11.086</v>
      </c>
      <c r="QQ37" s="17">
        <v>1.514</v>
      </c>
      <c r="QR37" s="17">
        <v>15.6</v>
      </c>
      <c r="QS37" s="17">
        <v>15.08</v>
      </c>
      <c r="QT37" s="17">
        <v>15.076000000000001</v>
      </c>
      <c r="QU37" s="17">
        <v>0.52400000000000002</v>
      </c>
      <c r="QV37" s="17">
        <v>5</v>
      </c>
      <c r="QW37" s="17">
        <v>14.78</v>
      </c>
      <c r="QX37" s="17">
        <v>14.007999999999999</v>
      </c>
      <c r="QY37" s="17">
        <v>-9.0079999999999991</v>
      </c>
      <c r="QZ37" s="17">
        <v>24.1</v>
      </c>
      <c r="RA37" s="17">
        <v>50.75</v>
      </c>
      <c r="RB37" s="17">
        <v>48.064</v>
      </c>
      <c r="RC37" s="17">
        <v>-23.963999999999999</v>
      </c>
      <c r="RD37" s="17">
        <v>4.5</v>
      </c>
      <c r="RE37" s="17">
        <v>4.2</v>
      </c>
      <c r="RF37" s="17">
        <v>4.2</v>
      </c>
      <c r="RG37" s="17">
        <v>0.3</v>
      </c>
      <c r="RH37" s="17">
        <v>2.2999999999999998</v>
      </c>
      <c r="RI37" s="17">
        <v>2.4</v>
      </c>
      <c r="RJ37" s="17">
        <v>2.4</v>
      </c>
      <c r="RK37" s="17">
        <v>-0.1</v>
      </c>
      <c r="RL37" s="17">
        <v>1.1000000000000001</v>
      </c>
      <c r="RM37" s="17">
        <v>1.2</v>
      </c>
      <c r="RN37" s="17">
        <v>1.2</v>
      </c>
      <c r="RO37" s="17">
        <v>-0.1</v>
      </c>
      <c r="RP37" s="17">
        <v>2.9</v>
      </c>
      <c r="RQ37" s="17">
        <v>2.8</v>
      </c>
      <c r="RR37" s="17">
        <v>2.8</v>
      </c>
      <c r="RS37" s="17">
        <v>0.1</v>
      </c>
      <c r="RT37" s="17">
        <v>12.9</v>
      </c>
      <c r="RU37" s="17">
        <v>9.5299999999999994</v>
      </c>
      <c r="RV37" s="17">
        <v>9.5289999999999999</v>
      </c>
      <c r="RW37" s="17">
        <v>3.371</v>
      </c>
      <c r="RX37" s="17">
        <v>2.7</v>
      </c>
      <c r="RY37" s="17">
        <v>2.75</v>
      </c>
      <c r="RZ37" s="17">
        <v>2.7509999999999999</v>
      </c>
      <c r="SA37" s="17">
        <v>-5.0999999999999997E-2</v>
      </c>
      <c r="SB37" s="17">
        <v>8.3000000000000007</v>
      </c>
      <c r="SC37" s="17">
        <v>9.85</v>
      </c>
      <c r="SD37" s="17">
        <v>10.97232</v>
      </c>
      <c r="SE37" s="17">
        <v>-2.67232</v>
      </c>
      <c r="SF37" s="17">
        <v>1.6</v>
      </c>
      <c r="SG37" s="17">
        <v>1.9</v>
      </c>
      <c r="SH37" s="17">
        <v>1.9</v>
      </c>
      <c r="SI37" s="17">
        <v>-0.3</v>
      </c>
      <c r="SJ37" s="17">
        <v>0.4</v>
      </c>
      <c r="SK37" s="17">
        <v>0.4</v>
      </c>
      <c r="SL37" s="17">
        <v>0.4</v>
      </c>
      <c r="SM37" s="17">
        <v>0</v>
      </c>
      <c r="SN37" s="17">
        <v>11.9</v>
      </c>
      <c r="SO37" s="17">
        <v>15.92</v>
      </c>
      <c r="SP37" s="17">
        <v>15.922330000000001</v>
      </c>
      <c r="SQ37" s="17">
        <v>-4.0223300000000002</v>
      </c>
      <c r="SR37" s="17">
        <v>3.4</v>
      </c>
      <c r="SS37" s="17">
        <v>4.5</v>
      </c>
      <c r="ST37" s="17">
        <v>4.5</v>
      </c>
      <c r="SU37" s="17">
        <v>-1.1000000000000001</v>
      </c>
      <c r="SV37" s="17">
        <v>9</v>
      </c>
      <c r="SW37" s="17">
        <v>0</v>
      </c>
      <c r="SX37" s="17">
        <v>7</v>
      </c>
      <c r="SY37" s="17">
        <v>2</v>
      </c>
      <c r="SZ37" s="17">
        <v>11.8</v>
      </c>
      <c r="TA37" s="17">
        <v>0</v>
      </c>
      <c r="TB37" s="17">
        <v>10.67961</v>
      </c>
      <c r="TC37" s="17">
        <v>1.12039</v>
      </c>
      <c r="TD37" s="17">
        <v>16.8</v>
      </c>
      <c r="TE37" s="17">
        <v>17.09</v>
      </c>
      <c r="TF37" s="17">
        <v>17.08737</v>
      </c>
      <c r="TG37" s="17">
        <v>-0.28737000000000001</v>
      </c>
      <c r="TH37" s="17">
        <v>13.1</v>
      </c>
      <c r="TI37" s="17">
        <v>12.7</v>
      </c>
      <c r="TJ37" s="17">
        <v>15.613</v>
      </c>
      <c r="TK37" s="17">
        <v>-2.5129999999999999</v>
      </c>
      <c r="TL37" s="17">
        <v>44.7</v>
      </c>
      <c r="TM37" s="17">
        <v>54.26</v>
      </c>
      <c r="TN37" s="17">
        <v>54.262999999999998</v>
      </c>
      <c r="TO37" s="17">
        <v>-9.5630000000000006</v>
      </c>
      <c r="TP37" s="17"/>
      <c r="TQ37" s="17">
        <v>27.32</v>
      </c>
      <c r="TR37" s="17">
        <v>27.321999999999999</v>
      </c>
      <c r="TS37" s="17">
        <v>-27.321999999999999</v>
      </c>
      <c r="TT37" s="17">
        <v>63.3</v>
      </c>
      <c r="TU37" s="17">
        <v>75.349999999999994</v>
      </c>
      <c r="TV37" s="17">
        <v>40.804000000000002</v>
      </c>
      <c r="TW37" s="17">
        <v>22.495999999999999</v>
      </c>
      <c r="TX37" s="17">
        <v>72.599999999999994</v>
      </c>
      <c r="TY37" s="17">
        <v>93.19</v>
      </c>
      <c r="TZ37" s="17">
        <v>50.08</v>
      </c>
      <c r="UA37" s="17">
        <v>22.52</v>
      </c>
      <c r="UB37" s="17">
        <v>8.3000000000000007</v>
      </c>
      <c r="UC37" s="17">
        <v>6.76</v>
      </c>
      <c r="UD37" s="17">
        <v>6.76</v>
      </c>
      <c r="UE37" s="17">
        <v>1.54</v>
      </c>
      <c r="UF37" s="17">
        <v>8.1</v>
      </c>
      <c r="UG37" s="17">
        <v>5.4</v>
      </c>
      <c r="UH37" s="17">
        <v>5.399</v>
      </c>
      <c r="UI37" s="17">
        <v>2.7010000000000001</v>
      </c>
      <c r="UJ37" s="17">
        <v>0</v>
      </c>
      <c r="UK37" s="17">
        <v>13.59</v>
      </c>
      <c r="UL37" s="17">
        <v>13.592230000000001</v>
      </c>
      <c r="UM37" s="17">
        <v>-13.592230000000001</v>
      </c>
      <c r="UN37" s="17">
        <v>3.8</v>
      </c>
      <c r="UO37" s="17">
        <v>4</v>
      </c>
      <c r="UP37" s="17">
        <v>4</v>
      </c>
      <c r="UQ37" s="17">
        <v>-0.2</v>
      </c>
      <c r="UR37" s="17">
        <v>8.9</v>
      </c>
      <c r="US37" s="17">
        <v>8.1999999999999993</v>
      </c>
      <c r="UT37" s="17">
        <v>8.1999999999999993</v>
      </c>
      <c r="UU37" s="17">
        <v>0.7</v>
      </c>
      <c r="UV37" s="17">
        <v>6.8</v>
      </c>
      <c r="UW37" s="17">
        <v>8.5</v>
      </c>
      <c r="UX37" s="17">
        <v>8.5</v>
      </c>
      <c r="UY37" s="17">
        <v>-1.7</v>
      </c>
      <c r="UZ37" s="17">
        <v>7.4</v>
      </c>
      <c r="VA37" s="17">
        <v>9</v>
      </c>
      <c r="VB37" s="17">
        <v>9</v>
      </c>
      <c r="VC37" s="17">
        <v>-1.6</v>
      </c>
      <c r="VD37" s="17">
        <v>7.6</v>
      </c>
      <c r="VE37" s="17">
        <v>9</v>
      </c>
      <c r="VF37" s="17">
        <v>9</v>
      </c>
      <c r="VG37" s="17">
        <v>-1.4</v>
      </c>
      <c r="VH37" s="17">
        <v>7.5</v>
      </c>
      <c r="VI37" s="17">
        <v>11.72</v>
      </c>
      <c r="VJ37" s="17">
        <v>11.715999999999999</v>
      </c>
      <c r="VK37" s="17">
        <v>-4.2160000000000002</v>
      </c>
      <c r="VL37" s="17">
        <v>222</v>
      </c>
      <c r="VM37" s="17">
        <v>221.79</v>
      </c>
      <c r="VN37" s="17">
        <v>221.78899999999999</v>
      </c>
      <c r="VO37" s="17">
        <v>0.21099999999999999</v>
      </c>
      <c r="VP37" s="17">
        <v>13.5</v>
      </c>
      <c r="VQ37" s="17">
        <v>12.36</v>
      </c>
      <c r="VR37" s="17">
        <v>12.363</v>
      </c>
      <c r="VS37" s="17">
        <v>1.137</v>
      </c>
      <c r="VT37" s="17">
        <v>121.1</v>
      </c>
      <c r="VU37" s="17">
        <v>116.68</v>
      </c>
      <c r="VV37" s="17">
        <v>116.675</v>
      </c>
      <c r="VW37" s="17">
        <v>4.4249999999999998</v>
      </c>
      <c r="VX37" s="17">
        <v>0.6</v>
      </c>
      <c r="VY37" s="17">
        <v>0.6</v>
      </c>
      <c r="VZ37" s="17">
        <v>0.6</v>
      </c>
      <c r="WA37" s="17">
        <v>0</v>
      </c>
      <c r="WB37" s="17">
        <v>3.2</v>
      </c>
      <c r="WC37" s="17">
        <v>26.99</v>
      </c>
      <c r="WD37" s="17">
        <v>61.250999999999998</v>
      </c>
      <c r="WE37" s="17">
        <v>-58.051000000000002</v>
      </c>
      <c r="WF37" s="17">
        <v>5</v>
      </c>
      <c r="WG37" s="17">
        <v>33.659999999999997</v>
      </c>
      <c r="WH37" s="17">
        <v>69.048000000000002</v>
      </c>
      <c r="WI37" s="17">
        <v>-64.048000000000002</v>
      </c>
      <c r="WJ37" s="17">
        <v>83.2</v>
      </c>
      <c r="WK37" s="17">
        <v>84.7</v>
      </c>
      <c r="WL37" s="17">
        <v>84.697999999999993</v>
      </c>
      <c r="WM37" s="17">
        <v>-1.498</v>
      </c>
      <c r="WN37" s="17">
        <v>12.8</v>
      </c>
      <c r="WO37" s="17">
        <v>6.13</v>
      </c>
      <c r="WP37" s="17">
        <v>6.133</v>
      </c>
      <c r="WQ37" s="17">
        <v>6.6669999999999998</v>
      </c>
      <c r="WR37" s="17">
        <v>5.5</v>
      </c>
      <c r="WS37" s="17">
        <v>5.4</v>
      </c>
      <c r="WT37" s="17">
        <v>5.4</v>
      </c>
      <c r="WU37" s="17">
        <v>0.1</v>
      </c>
      <c r="WV37" s="17">
        <v>18.8</v>
      </c>
      <c r="WW37" s="17">
        <v>18.45</v>
      </c>
      <c r="WX37" s="17">
        <v>18.4466</v>
      </c>
      <c r="WY37" s="17">
        <v>0.35339999999999999</v>
      </c>
      <c r="WZ37" s="17">
        <v>9.1</v>
      </c>
      <c r="XA37" s="17">
        <v>10.6</v>
      </c>
      <c r="XB37" s="17">
        <v>10.6</v>
      </c>
      <c r="XC37" s="17">
        <v>-1.5</v>
      </c>
      <c r="XD37" s="17">
        <v>41.6</v>
      </c>
      <c r="XE37" s="17">
        <v>59.892859999999999</v>
      </c>
      <c r="XF37" s="17">
        <v>42</v>
      </c>
      <c r="XG37" s="17">
        <v>-0.4</v>
      </c>
      <c r="XH37" s="17">
        <v>27.2</v>
      </c>
      <c r="XI37" s="17">
        <v>18.107140000000001</v>
      </c>
      <c r="XJ37" s="17">
        <v>13</v>
      </c>
      <c r="XK37" s="17">
        <v>14.2</v>
      </c>
      <c r="XL37" s="17">
        <v>17.5</v>
      </c>
      <c r="XM37" s="17">
        <v>14</v>
      </c>
      <c r="XN37" s="17">
        <v>14</v>
      </c>
      <c r="XO37" s="17">
        <v>3.5</v>
      </c>
      <c r="XP37" s="17"/>
      <c r="XQ37" s="17"/>
      <c r="XR37" s="17"/>
      <c r="XS37" s="17">
        <v>0</v>
      </c>
      <c r="XT37" s="17">
        <v>7.2</v>
      </c>
      <c r="XU37" s="17">
        <v>7.85</v>
      </c>
      <c r="XV37" s="17">
        <v>7.85</v>
      </c>
      <c r="XW37" s="17">
        <v>-0.65</v>
      </c>
      <c r="XX37" s="17"/>
      <c r="XY37" s="17"/>
      <c r="XZ37" s="17"/>
      <c r="YA37" s="17">
        <v>0</v>
      </c>
      <c r="YB37" s="17"/>
      <c r="YC37" s="17"/>
      <c r="YD37" s="17"/>
      <c r="YE37" s="17">
        <v>0</v>
      </c>
    </row>
    <row r="38" spans="1:655" ht="24" customHeight="1" x14ac:dyDescent="0.25">
      <c r="A38" s="1"/>
      <c r="B38" s="16" t="s">
        <v>75</v>
      </c>
      <c r="C38" s="16" t="s">
        <v>922</v>
      </c>
      <c r="D38" s="17">
        <v>59.3</v>
      </c>
      <c r="E38" s="17">
        <v>90.57</v>
      </c>
      <c r="F38" s="17">
        <v>68.386439999999993</v>
      </c>
      <c r="G38" s="17">
        <v>-9.0864399999999996</v>
      </c>
      <c r="H38" s="17">
        <v>648</v>
      </c>
      <c r="I38" s="17">
        <v>643.66</v>
      </c>
      <c r="J38" s="17">
        <v>643.65809000000002</v>
      </c>
      <c r="K38" s="17">
        <v>4.3419100000000004</v>
      </c>
      <c r="L38" s="17">
        <v>146</v>
      </c>
      <c r="M38" s="17">
        <v>147.32</v>
      </c>
      <c r="N38" s="17">
        <v>209.39340999999999</v>
      </c>
      <c r="O38" s="17">
        <v>-63.393410000000003</v>
      </c>
      <c r="P38" s="17"/>
      <c r="Q38" s="17"/>
      <c r="R38" s="17"/>
      <c r="S38" s="17">
        <v>0</v>
      </c>
      <c r="T38" s="17"/>
      <c r="U38" s="17"/>
      <c r="V38" s="17"/>
      <c r="W38" s="17">
        <v>0</v>
      </c>
      <c r="X38" s="17">
        <v>67.3</v>
      </c>
      <c r="Y38" s="17">
        <v>76.8</v>
      </c>
      <c r="Z38" s="17">
        <v>40.502899999999997</v>
      </c>
      <c r="AA38" s="17">
        <v>26.7971</v>
      </c>
      <c r="AB38" s="17">
        <v>104.7</v>
      </c>
      <c r="AC38" s="17">
        <v>119.27</v>
      </c>
      <c r="AD38" s="17">
        <v>135.82508999999999</v>
      </c>
      <c r="AE38" s="17">
        <v>-31.12509</v>
      </c>
      <c r="AF38" s="17"/>
      <c r="AG38" s="17"/>
      <c r="AH38" s="17"/>
      <c r="AI38" s="17">
        <v>0</v>
      </c>
      <c r="AJ38" s="17"/>
      <c r="AK38" s="17"/>
      <c r="AL38" s="17"/>
      <c r="AM38" s="17">
        <v>0</v>
      </c>
      <c r="AN38" s="17">
        <v>145.69999999999999</v>
      </c>
      <c r="AO38" s="17">
        <v>157.77778000000001</v>
      </c>
      <c r="AP38" s="17">
        <v>157.77793</v>
      </c>
      <c r="AQ38" s="17">
        <v>-12.07793</v>
      </c>
      <c r="AR38" s="17">
        <v>145.5</v>
      </c>
      <c r="AS38" s="17">
        <v>157.77778000000001</v>
      </c>
      <c r="AT38" s="17">
        <v>157.77793</v>
      </c>
      <c r="AU38" s="17">
        <v>-12.27793</v>
      </c>
      <c r="AV38" s="17">
        <v>143.1</v>
      </c>
      <c r="AW38" s="17">
        <v>157.77778000000001</v>
      </c>
      <c r="AX38" s="17">
        <v>157.77793</v>
      </c>
      <c r="AY38" s="17">
        <v>-14.67793</v>
      </c>
      <c r="AZ38" s="17">
        <v>237.9</v>
      </c>
      <c r="BA38" s="17">
        <v>236.66667000000001</v>
      </c>
      <c r="BB38" s="17">
        <v>236.66689</v>
      </c>
      <c r="BC38" s="17">
        <v>1.2331099999999999</v>
      </c>
      <c r="BD38" s="17">
        <v>0</v>
      </c>
      <c r="BE38" s="17">
        <v>0</v>
      </c>
      <c r="BF38" s="17">
        <v>0</v>
      </c>
      <c r="BG38" s="17">
        <v>0</v>
      </c>
      <c r="BH38" s="17"/>
      <c r="BI38" s="17"/>
      <c r="BJ38" s="17"/>
      <c r="BK38" s="17">
        <v>0</v>
      </c>
      <c r="BL38" s="17">
        <v>340.2</v>
      </c>
      <c r="BM38" s="17">
        <v>197.14</v>
      </c>
      <c r="BN38" s="17">
        <v>348.79512</v>
      </c>
      <c r="BO38" s="17">
        <v>-8.5951199999999996</v>
      </c>
      <c r="BP38" s="17">
        <v>4.9000000000000004</v>
      </c>
      <c r="BQ38" s="17">
        <v>4.43</v>
      </c>
      <c r="BR38" s="17">
        <v>4.4318299999999997</v>
      </c>
      <c r="BS38" s="17">
        <v>0.46816999999999998</v>
      </c>
      <c r="BT38" s="17"/>
      <c r="BU38" s="17"/>
      <c r="BV38" s="17"/>
      <c r="BW38" s="17">
        <v>0</v>
      </c>
      <c r="BX38" s="17"/>
      <c r="BY38" s="17"/>
      <c r="BZ38" s="17"/>
      <c r="CA38" s="17">
        <v>0</v>
      </c>
      <c r="CB38" s="17"/>
      <c r="CC38" s="17"/>
      <c r="CD38" s="17"/>
      <c r="CE38" s="17">
        <v>0</v>
      </c>
      <c r="CF38" s="17"/>
      <c r="CG38" s="17"/>
      <c r="CH38" s="17"/>
      <c r="CI38" s="17">
        <v>0</v>
      </c>
      <c r="CJ38" s="17">
        <v>156</v>
      </c>
      <c r="CK38" s="17">
        <v>147.03</v>
      </c>
      <c r="CL38" s="17">
        <v>147.02526</v>
      </c>
      <c r="CM38" s="17">
        <v>8.9747400000000006</v>
      </c>
      <c r="CN38" s="17">
        <v>7</v>
      </c>
      <c r="CO38" s="17">
        <v>5.13</v>
      </c>
      <c r="CP38" s="17">
        <v>5.1333399999999996</v>
      </c>
      <c r="CQ38" s="17">
        <v>1.86666</v>
      </c>
      <c r="CR38" s="17">
        <v>5</v>
      </c>
      <c r="CS38" s="17">
        <v>2.82</v>
      </c>
      <c r="CT38" s="17">
        <v>2.8177500000000002</v>
      </c>
      <c r="CU38" s="17">
        <v>2.1822499999999998</v>
      </c>
      <c r="CV38" s="17">
        <v>0</v>
      </c>
      <c r="CW38" s="17">
        <v>0</v>
      </c>
      <c r="CX38" s="17"/>
      <c r="CY38" s="17">
        <v>0</v>
      </c>
      <c r="CZ38" s="17">
        <v>6.9</v>
      </c>
      <c r="DA38" s="17">
        <v>6.88</v>
      </c>
      <c r="DB38" s="17">
        <v>6.8787000000000003</v>
      </c>
      <c r="DC38" s="17">
        <v>2.1299999999999999E-2</v>
      </c>
      <c r="DD38" s="17">
        <v>12.4</v>
      </c>
      <c r="DE38" s="17">
        <v>14.92</v>
      </c>
      <c r="DF38" s="17">
        <v>12.261649999999999</v>
      </c>
      <c r="DG38" s="17">
        <v>0.13835</v>
      </c>
      <c r="DH38" s="17">
        <v>70.599999999999994</v>
      </c>
      <c r="DI38" s="17">
        <v>86.25</v>
      </c>
      <c r="DJ38" s="17">
        <v>41.20928</v>
      </c>
      <c r="DK38" s="17">
        <v>29.390720000000002</v>
      </c>
      <c r="DL38" s="17"/>
      <c r="DM38" s="17"/>
      <c r="DN38" s="17"/>
      <c r="DO38" s="17">
        <v>0</v>
      </c>
      <c r="DP38" s="17"/>
      <c r="DQ38" s="17"/>
      <c r="DR38" s="17"/>
      <c r="DS38" s="17">
        <v>0</v>
      </c>
      <c r="DT38" s="17"/>
      <c r="DU38" s="17"/>
      <c r="DV38" s="17"/>
      <c r="DW38" s="17">
        <v>0</v>
      </c>
      <c r="DX38" s="17"/>
      <c r="DY38" s="17"/>
      <c r="DZ38" s="17"/>
      <c r="EA38" s="17">
        <v>0</v>
      </c>
      <c r="EB38" s="17">
        <v>0</v>
      </c>
      <c r="EC38" s="17">
        <v>0</v>
      </c>
      <c r="ED38" s="17">
        <v>0</v>
      </c>
      <c r="EE38" s="17">
        <v>0</v>
      </c>
      <c r="EF38" s="17">
        <v>44.1</v>
      </c>
      <c r="EG38" s="17">
        <v>20.62</v>
      </c>
      <c r="EH38" s="17">
        <v>95.470830000000007</v>
      </c>
      <c r="EI38" s="17">
        <v>-51.370829999999998</v>
      </c>
      <c r="EJ38" s="17"/>
      <c r="EK38" s="17"/>
      <c r="EL38" s="17"/>
      <c r="EM38" s="17">
        <v>0</v>
      </c>
      <c r="EN38" s="17"/>
      <c r="EO38" s="17"/>
      <c r="EP38" s="17"/>
      <c r="EQ38" s="17">
        <v>0</v>
      </c>
      <c r="ER38" s="17"/>
      <c r="ES38" s="17"/>
      <c r="ET38" s="17"/>
      <c r="EU38" s="17">
        <v>0</v>
      </c>
      <c r="EV38" s="17">
        <v>0</v>
      </c>
      <c r="EW38" s="17">
        <v>0</v>
      </c>
      <c r="EX38" s="17">
        <v>0</v>
      </c>
      <c r="EY38" s="17">
        <v>0</v>
      </c>
      <c r="EZ38" s="17">
        <v>152.5</v>
      </c>
      <c r="FA38" s="17">
        <v>173.87</v>
      </c>
      <c r="FB38" s="17">
        <v>144.33009999999999</v>
      </c>
      <c r="FC38" s="17">
        <v>8.1699000000000002</v>
      </c>
      <c r="FD38" s="17">
        <v>48.7</v>
      </c>
      <c r="FE38" s="17">
        <v>55.2</v>
      </c>
      <c r="FF38" s="17">
        <v>55.201830000000001</v>
      </c>
      <c r="FG38" s="17">
        <v>-6.50183</v>
      </c>
      <c r="FH38" s="17">
        <v>132</v>
      </c>
      <c r="FI38" s="17">
        <v>97.94</v>
      </c>
      <c r="FJ38" s="17">
        <v>74.897679999999994</v>
      </c>
      <c r="FK38" s="17">
        <v>57.102319999999999</v>
      </c>
      <c r="FL38" s="17">
        <v>32</v>
      </c>
      <c r="FM38" s="17">
        <v>30.17</v>
      </c>
      <c r="FN38" s="17">
        <v>30.16769</v>
      </c>
      <c r="FO38" s="17">
        <v>1.8323100000000001</v>
      </c>
      <c r="FP38" s="17">
        <v>18.8</v>
      </c>
      <c r="FQ38" s="17">
        <v>18.09</v>
      </c>
      <c r="FR38" s="17">
        <v>18.264620000000001</v>
      </c>
      <c r="FS38" s="17">
        <v>0.53537999999999997</v>
      </c>
      <c r="FT38" s="17">
        <v>19.8</v>
      </c>
      <c r="FU38" s="17">
        <v>19.11</v>
      </c>
      <c r="FV38" s="17">
        <v>19.10679</v>
      </c>
      <c r="FW38" s="17">
        <v>0.69320999999999999</v>
      </c>
      <c r="FX38" s="17">
        <v>81.599999999999994</v>
      </c>
      <c r="FY38" s="17">
        <v>79.92</v>
      </c>
      <c r="FZ38" s="17">
        <v>79.915289999999999</v>
      </c>
      <c r="GA38" s="17">
        <v>1.6847099999999999</v>
      </c>
      <c r="GB38" s="17">
        <v>180.5</v>
      </c>
      <c r="GC38" s="17">
        <v>151.37666999999999</v>
      </c>
      <c r="GD38" s="17">
        <v>168.08834999999999</v>
      </c>
      <c r="GE38" s="17">
        <v>12.41165</v>
      </c>
      <c r="GF38" s="17">
        <v>182</v>
      </c>
      <c r="GG38" s="17">
        <v>151.37666999999999</v>
      </c>
      <c r="GH38" s="17">
        <v>168.08834999999999</v>
      </c>
      <c r="GI38" s="17">
        <v>13.91165</v>
      </c>
      <c r="GJ38" s="17">
        <v>183.9</v>
      </c>
      <c r="GK38" s="17">
        <v>151.37666999999999</v>
      </c>
      <c r="GL38" s="17">
        <v>168.08834999999999</v>
      </c>
      <c r="GM38" s="17">
        <v>15.81165</v>
      </c>
      <c r="GN38" s="17">
        <v>87</v>
      </c>
      <c r="GO38" s="17">
        <v>87.7</v>
      </c>
      <c r="GP38" s="17">
        <v>88.962050000000005</v>
      </c>
      <c r="GQ38" s="17">
        <v>-1.9620500000000001</v>
      </c>
      <c r="GR38" s="17">
        <v>7.7</v>
      </c>
      <c r="GS38" s="17">
        <v>9.09</v>
      </c>
      <c r="GT38" s="17">
        <v>9.09</v>
      </c>
      <c r="GU38" s="17">
        <v>-1.39</v>
      </c>
      <c r="GV38" s="17">
        <v>1.8</v>
      </c>
      <c r="GW38" s="17">
        <v>9.85</v>
      </c>
      <c r="GX38" s="17">
        <v>9.8520099999999999</v>
      </c>
      <c r="GY38" s="17">
        <v>-8.0520099999999992</v>
      </c>
      <c r="GZ38" s="17">
        <v>32.799999999999997</v>
      </c>
      <c r="HA38" s="17">
        <v>34.479999999999997</v>
      </c>
      <c r="HB38" s="17">
        <v>34.477359999999997</v>
      </c>
      <c r="HC38" s="17">
        <v>-1.67736</v>
      </c>
      <c r="HD38" s="17">
        <v>37.1</v>
      </c>
      <c r="HE38" s="17">
        <v>40.78</v>
      </c>
      <c r="HF38" s="17">
        <v>40.78398</v>
      </c>
      <c r="HG38" s="17">
        <v>-3.68398</v>
      </c>
      <c r="HH38" s="17">
        <v>3.8</v>
      </c>
      <c r="HI38" s="17">
        <v>4.12</v>
      </c>
      <c r="HJ38" s="17">
        <v>4.1192200000000003</v>
      </c>
      <c r="HK38" s="17">
        <v>-0.31922</v>
      </c>
      <c r="HL38" s="17">
        <v>11.3</v>
      </c>
      <c r="HM38" s="17">
        <v>15.83</v>
      </c>
      <c r="HN38" s="17">
        <v>15.830870000000001</v>
      </c>
      <c r="HO38" s="17">
        <v>-4.5308700000000002</v>
      </c>
      <c r="HP38" s="17">
        <v>118.5</v>
      </c>
      <c r="HQ38" s="17">
        <v>66.150000000000006</v>
      </c>
      <c r="HR38" s="17">
        <v>86.771410000000003</v>
      </c>
      <c r="HS38" s="17">
        <v>31.728590000000001</v>
      </c>
      <c r="HT38" s="17"/>
      <c r="HU38" s="17"/>
      <c r="HV38" s="17"/>
      <c r="HW38" s="17">
        <v>0</v>
      </c>
      <c r="HX38" s="17"/>
      <c r="HY38" s="17"/>
      <c r="HZ38" s="17"/>
      <c r="IA38" s="17">
        <v>0</v>
      </c>
      <c r="IB38" s="17">
        <v>24.8</v>
      </c>
      <c r="IC38" s="17">
        <v>47.44</v>
      </c>
      <c r="ID38" s="17">
        <v>47.435319999999997</v>
      </c>
      <c r="IE38" s="17">
        <v>-22.63532</v>
      </c>
      <c r="IF38" s="17"/>
      <c r="IG38" s="17">
        <v>0</v>
      </c>
      <c r="IH38" s="17"/>
      <c r="II38" s="17">
        <v>0</v>
      </c>
      <c r="IJ38" s="17"/>
      <c r="IK38" s="17"/>
      <c r="IL38" s="17"/>
      <c r="IM38" s="17">
        <v>0</v>
      </c>
      <c r="IN38" s="17">
        <v>47.3</v>
      </c>
      <c r="IO38" s="17">
        <v>48.18</v>
      </c>
      <c r="IP38" s="17">
        <v>48.181429999999999</v>
      </c>
      <c r="IQ38" s="17">
        <v>-0.88143000000000005</v>
      </c>
      <c r="IR38" s="17"/>
      <c r="IS38" s="17"/>
      <c r="IT38" s="17"/>
      <c r="IU38" s="17">
        <v>0</v>
      </c>
      <c r="IV38" s="17"/>
      <c r="IW38" s="17"/>
      <c r="IX38" s="17"/>
      <c r="IY38" s="17">
        <v>0</v>
      </c>
      <c r="IZ38" s="17"/>
      <c r="JA38" s="17"/>
      <c r="JB38" s="17"/>
      <c r="JC38" s="17">
        <v>0</v>
      </c>
      <c r="JD38" s="17">
        <v>86.6</v>
      </c>
      <c r="JE38" s="17">
        <v>85.44</v>
      </c>
      <c r="JF38" s="17">
        <v>88.384450000000001</v>
      </c>
      <c r="JG38" s="17">
        <v>-1.7844500000000001</v>
      </c>
      <c r="JH38" s="17">
        <v>177.1</v>
      </c>
      <c r="JI38" s="17">
        <v>171.34666999999999</v>
      </c>
      <c r="JJ38" s="17">
        <v>171.34719000000001</v>
      </c>
      <c r="JK38" s="17">
        <v>5.7528100000000002</v>
      </c>
      <c r="JL38" s="17">
        <v>175.4</v>
      </c>
      <c r="JM38" s="17">
        <v>171.34666999999999</v>
      </c>
      <c r="JN38" s="17">
        <v>171.34719000000001</v>
      </c>
      <c r="JO38" s="17">
        <v>4.05281</v>
      </c>
      <c r="JP38" s="17">
        <v>0</v>
      </c>
      <c r="JQ38" s="17">
        <v>0</v>
      </c>
      <c r="JR38" s="17"/>
      <c r="JS38" s="17">
        <v>0</v>
      </c>
      <c r="JT38" s="17">
        <v>175.2</v>
      </c>
      <c r="JU38" s="17">
        <v>171.34666999999999</v>
      </c>
      <c r="JV38" s="17">
        <v>171.34719000000001</v>
      </c>
      <c r="JW38" s="17">
        <v>3.8528099999999998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v>11.3</v>
      </c>
      <c r="KW38" s="17">
        <v>13.02</v>
      </c>
      <c r="KX38" s="17">
        <v>13.02</v>
      </c>
      <c r="KY38" s="17">
        <v>-1.72</v>
      </c>
      <c r="KZ38" s="17"/>
      <c r="LA38" s="17"/>
      <c r="LB38" s="17"/>
      <c r="LC38" s="17">
        <v>0</v>
      </c>
      <c r="LD38" s="17">
        <v>1.7</v>
      </c>
      <c r="LE38" s="17">
        <v>1.78</v>
      </c>
      <c r="LF38" s="17">
        <v>1.7823800000000001</v>
      </c>
      <c r="LG38" s="17">
        <v>-8.2379999999999995E-2</v>
      </c>
      <c r="LH38" s="17">
        <v>112.2</v>
      </c>
      <c r="LI38" s="17">
        <v>93.46</v>
      </c>
      <c r="LJ38" s="17">
        <v>0</v>
      </c>
      <c r="LK38" s="17">
        <v>112.2</v>
      </c>
      <c r="LL38" s="17">
        <v>90.4</v>
      </c>
      <c r="LM38" s="17">
        <v>94.01</v>
      </c>
      <c r="LN38" s="17">
        <v>94.449809999999999</v>
      </c>
      <c r="LO38" s="17">
        <v>-4.0498099999999999</v>
      </c>
      <c r="LP38" s="17">
        <v>63</v>
      </c>
      <c r="LQ38" s="17">
        <v>67.13</v>
      </c>
      <c r="LR38" s="17">
        <v>67.133979999999994</v>
      </c>
      <c r="LS38" s="17">
        <v>-4.1339800000000002</v>
      </c>
      <c r="LT38" s="17">
        <v>71</v>
      </c>
      <c r="LU38" s="17">
        <v>71.09</v>
      </c>
      <c r="LV38" s="17">
        <v>72.373400000000004</v>
      </c>
      <c r="LW38" s="17">
        <v>-1.3734</v>
      </c>
      <c r="LX38" s="17">
        <v>29.9</v>
      </c>
      <c r="LY38" s="17">
        <v>29.42</v>
      </c>
      <c r="LZ38" s="17">
        <v>29.951250000000002</v>
      </c>
      <c r="MA38" s="17">
        <v>-5.1249999999999997E-2</v>
      </c>
      <c r="MB38" s="17"/>
      <c r="MC38" s="17"/>
      <c r="MD38" s="17"/>
      <c r="ME38" s="17">
        <v>0</v>
      </c>
      <c r="MF38" s="17"/>
      <c r="MG38" s="17"/>
      <c r="MH38" s="17"/>
      <c r="MI38" s="17">
        <v>0</v>
      </c>
      <c r="MJ38" s="17"/>
      <c r="MK38" s="17"/>
      <c r="ML38" s="17"/>
      <c r="MM38" s="17">
        <v>0</v>
      </c>
      <c r="MN38" s="17">
        <v>147</v>
      </c>
      <c r="MO38" s="17">
        <v>149.77332999999999</v>
      </c>
      <c r="MP38" s="17">
        <v>149.77359999999999</v>
      </c>
      <c r="MQ38" s="17">
        <v>-2.7736000000000001</v>
      </c>
      <c r="MR38" s="17">
        <v>148</v>
      </c>
      <c r="MS38" s="17">
        <v>149.77332999999999</v>
      </c>
      <c r="MT38" s="17">
        <v>149.77359999999999</v>
      </c>
      <c r="MU38" s="17">
        <v>-1.7736000000000001</v>
      </c>
      <c r="MV38" s="17">
        <v>150.69999999999999</v>
      </c>
      <c r="MW38" s="17">
        <v>149.77332999999999</v>
      </c>
      <c r="MX38" s="17">
        <v>149.77359999999999</v>
      </c>
      <c r="MY38" s="17">
        <v>0.9264</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0.86</v>
      </c>
      <c r="OD38" s="17">
        <v>0.85899999999999999</v>
      </c>
      <c r="OE38" s="17">
        <v>4.1000000000000002E-2</v>
      </c>
      <c r="OF38" s="17">
        <v>32.799999999999997</v>
      </c>
      <c r="OG38" s="17">
        <v>51.11</v>
      </c>
      <c r="OH38" s="17">
        <v>68.828000000000003</v>
      </c>
      <c r="OI38" s="17">
        <v>-36.027999999999999</v>
      </c>
      <c r="OJ38" s="17">
        <v>65.2</v>
      </c>
      <c r="OK38" s="17">
        <v>60.83</v>
      </c>
      <c r="OL38" s="17">
        <v>60.825000000000003</v>
      </c>
      <c r="OM38" s="17">
        <v>4.375</v>
      </c>
      <c r="ON38" s="17">
        <v>8</v>
      </c>
      <c r="OO38" s="17">
        <v>13.57</v>
      </c>
      <c r="OP38" s="17">
        <v>13.571</v>
      </c>
      <c r="OQ38" s="17">
        <v>-5.5709999999999997</v>
      </c>
      <c r="OR38" s="17">
        <v>0.1</v>
      </c>
      <c r="OS38" s="17">
        <v>0.1</v>
      </c>
      <c r="OT38" s="17">
        <v>0.1</v>
      </c>
      <c r="OU38" s="17">
        <v>0</v>
      </c>
      <c r="OV38" s="17">
        <v>13.5</v>
      </c>
      <c r="OW38" s="17">
        <v>13.11</v>
      </c>
      <c r="OX38" s="17">
        <v>13.10679</v>
      </c>
      <c r="OY38" s="17">
        <v>0.39321</v>
      </c>
      <c r="OZ38" s="17">
        <v>10</v>
      </c>
      <c r="PA38" s="17">
        <v>9</v>
      </c>
      <c r="PB38" s="17">
        <v>9.0000300000000006</v>
      </c>
      <c r="PC38" s="17">
        <v>0.99997000000000003</v>
      </c>
      <c r="PD38" s="17">
        <v>5.4</v>
      </c>
      <c r="PE38" s="17">
        <v>5.67</v>
      </c>
      <c r="PF38" s="17">
        <v>3.3085399999999998</v>
      </c>
      <c r="PG38" s="17">
        <v>2.0914600000000001</v>
      </c>
      <c r="PH38" s="17">
        <v>0</v>
      </c>
      <c r="PI38" s="17">
        <v>0</v>
      </c>
      <c r="PJ38" s="17">
        <v>0</v>
      </c>
      <c r="PK38" s="17">
        <v>0</v>
      </c>
      <c r="PL38" s="17">
        <v>1.5</v>
      </c>
      <c r="PM38" s="17">
        <v>1.5</v>
      </c>
      <c r="PN38" s="17">
        <v>1.5</v>
      </c>
      <c r="PO38" s="17">
        <v>0</v>
      </c>
      <c r="PP38" s="17">
        <v>2.6</v>
      </c>
      <c r="PQ38" s="17">
        <v>2.5</v>
      </c>
      <c r="PR38" s="17">
        <v>2.5</v>
      </c>
      <c r="PS38" s="17">
        <v>0.1</v>
      </c>
      <c r="PT38" s="17">
        <v>20.100000000000001</v>
      </c>
      <c r="PU38" s="17">
        <v>19.420000000000002</v>
      </c>
      <c r="PV38" s="17">
        <v>19.417470000000002</v>
      </c>
      <c r="PW38" s="17">
        <v>0.68252999999999997</v>
      </c>
      <c r="PX38" s="17">
        <v>19.600000000000001</v>
      </c>
      <c r="PY38" s="17">
        <v>19.420000000000002</v>
      </c>
      <c r="PZ38" s="17">
        <v>19.417470000000002</v>
      </c>
      <c r="QA38" s="17">
        <v>0.18253</v>
      </c>
      <c r="QB38" s="17">
        <v>11.7</v>
      </c>
      <c r="QC38" s="17">
        <v>11.65</v>
      </c>
      <c r="QD38" s="17">
        <v>11.65048</v>
      </c>
      <c r="QE38" s="17">
        <v>4.9520000000000002E-2</v>
      </c>
      <c r="QF38" s="17">
        <v>3.3</v>
      </c>
      <c r="QG38" s="17">
        <v>3.5</v>
      </c>
      <c r="QH38" s="17">
        <v>3.5</v>
      </c>
      <c r="QI38" s="17">
        <v>-0.2</v>
      </c>
      <c r="QJ38" s="17">
        <v>18.399999999999999</v>
      </c>
      <c r="QK38" s="17">
        <v>17.96</v>
      </c>
      <c r="QL38" s="17">
        <v>17.96116</v>
      </c>
      <c r="QM38" s="17">
        <v>0.43884000000000001</v>
      </c>
      <c r="QN38" s="17">
        <v>12.4</v>
      </c>
      <c r="QO38" s="17">
        <v>10.46</v>
      </c>
      <c r="QP38" s="17">
        <v>10.455</v>
      </c>
      <c r="QQ38" s="17">
        <v>1.9450000000000001</v>
      </c>
      <c r="QR38" s="17">
        <v>15.2</v>
      </c>
      <c r="QS38" s="17">
        <v>14.89</v>
      </c>
      <c r="QT38" s="17">
        <v>14.894</v>
      </c>
      <c r="QU38" s="17">
        <v>0.30599999999999999</v>
      </c>
      <c r="QV38" s="17">
        <v>5.2</v>
      </c>
      <c r="QW38" s="17">
        <v>15.27</v>
      </c>
      <c r="QX38" s="17">
        <v>14.867000000000001</v>
      </c>
      <c r="QY38" s="17">
        <v>-9.6669999999999998</v>
      </c>
      <c r="QZ38" s="17">
        <v>24.1</v>
      </c>
      <c r="RA38" s="17">
        <v>51.7</v>
      </c>
      <c r="RB38" s="17">
        <v>49.62</v>
      </c>
      <c r="RC38" s="17">
        <v>-25.52</v>
      </c>
      <c r="RD38" s="17">
        <v>4.5</v>
      </c>
      <c r="RE38" s="17">
        <v>4.2</v>
      </c>
      <c r="RF38" s="17">
        <v>4.2</v>
      </c>
      <c r="RG38" s="17">
        <v>0.3</v>
      </c>
      <c r="RH38" s="17">
        <v>2.2999999999999998</v>
      </c>
      <c r="RI38" s="17">
        <v>2.4</v>
      </c>
      <c r="RJ38" s="17">
        <v>2.4</v>
      </c>
      <c r="RK38" s="17">
        <v>-0.1</v>
      </c>
      <c r="RL38" s="17">
        <v>1.1000000000000001</v>
      </c>
      <c r="RM38" s="17">
        <v>1.2</v>
      </c>
      <c r="RN38" s="17">
        <v>1.2</v>
      </c>
      <c r="RO38" s="17">
        <v>-0.1</v>
      </c>
      <c r="RP38" s="17">
        <v>2.9</v>
      </c>
      <c r="RQ38" s="17">
        <v>2.8</v>
      </c>
      <c r="RR38" s="17">
        <v>2.8</v>
      </c>
      <c r="RS38" s="17">
        <v>0.1</v>
      </c>
      <c r="RT38" s="17">
        <v>4.0999999999999996</v>
      </c>
      <c r="RU38" s="17">
        <v>7.97</v>
      </c>
      <c r="RV38" s="17">
        <v>7.97</v>
      </c>
      <c r="RW38" s="17">
        <v>-3.87</v>
      </c>
      <c r="RX38" s="17">
        <v>2.7</v>
      </c>
      <c r="RY38" s="17">
        <v>2.75</v>
      </c>
      <c r="RZ38" s="17">
        <v>2.7509999999999999</v>
      </c>
      <c r="SA38" s="17">
        <v>-5.0999999999999997E-2</v>
      </c>
      <c r="SB38" s="17">
        <v>8.6</v>
      </c>
      <c r="SC38" s="17">
        <v>10.97</v>
      </c>
      <c r="SD38" s="17">
        <v>10.972149999999999</v>
      </c>
      <c r="SE38" s="17">
        <v>-2.37215</v>
      </c>
      <c r="SF38" s="17">
        <v>1.7</v>
      </c>
      <c r="SG38" s="17">
        <v>1.9</v>
      </c>
      <c r="SH38" s="17">
        <v>1.9</v>
      </c>
      <c r="SI38" s="17">
        <v>-0.2</v>
      </c>
      <c r="SJ38" s="17">
        <v>0.4</v>
      </c>
      <c r="SK38" s="17">
        <v>0.4</v>
      </c>
      <c r="SL38" s="17">
        <v>0.4</v>
      </c>
      <c r="SM38" s="17">
        <v>0</v>
      </c>
      <c r="SN38" s="17">
        <v>11.9</v>
      </c>
      <c r="SO38" s="17">
        <v>15.92</v>
      </c>
      <c r="SP38" s="17">
        <v>15.922330000000001</v>
      </c>
      <c r="SQ38" s="17">
        <v>-4.0223300000000002</v>
      </c>
      <c r="SR38" s="17">
        <v>3.4</v>
      </c>
      <c r="SS38" s="17">
        <v>4.5</v>
      </c>
      <c r="ST38" s="17">
        <v>4.5</v>
      </c>
      <c r="SU38" s="17">
        <v>-1.1000000000000001</v>
      </c>
      <c r="SV38" s="17">
        <v>9</v>
      </c>
      <c r="SW38" s="17">
        <v>0</v>
      </c>
      <c r="SX38" s="17">
        <v>7</v>
      </c>
      <c r="SY38" s="17">
        <v>2</v>
      </c>
      <c r="SZ38" s="17">
        <v>18.100000000000001</v>
      </c>
      <c r="TA38" s="17">
        <v>0</v>
      </c>
      <c r="TB38" s="17">
        <v>10.67961</v>
      </c>
      <c r="TC38" s="17">
        <v>7.4203900000000003</v>
      </c>
      <c r="TD38" s="17">
        <v>16.899999999999999</v>
      </c>
      <c r="TE38" s="17">
        <v>17.09</v>
      </c>
      <c r="TF38" s="17">
        <v>17.08737</v>
      </c>
      <c r="TG38" s="17">
        <v>-0.18737000000000001</v>
      </c>
      <c r="TH38" s="17">
        <v>11.1</v>
      </c>
      <c r="TI38" s="17">
        <v>12.7</v>
      </c>
      <c r="TJ38" s="17">
        <v>16.62</v>
      </c>
      <c r="TK38" s="17">
        <v>-5.52</v>
      </c>
      <c r="TL38" s="17">
        <v>40.1</v>
      </c>
      <c r="TM38" s="17">
        <v>55.61</v>
      </c>
      <c r="TN38" s="17">
        <v>55.607999999999997</v>
      </c>
      <c r="TO38" s="17">
        <v>-15.507999999999999</v>
      </c>
      <c r="TP38" s="17"/>
      <c r="TQ38" s="17">
        <v>24.81</v>
      </c>
      <c r="TR38" s="17">
        <v>24.806000000000001</v>
      </c>
      <c r="TS38" s="17">
        <v>-24.806000000000001</v>
      </c>
      <c r="TT38" s="17">
        <v>46</v>
      </c>
      <c r="TU38" s="17">
        <v>76.12</v>
      </c>
      <c r="TV38" s="17">
        <v>39.640999999999998</v>
      </c>
      <c r="TW38" s="17">
        <v>6.359</v>
      </c>
      <c r="TX38" s="17">
        <v>58.5</v>
      </c>
      <c r="TY38" s="17">
        <v>96.02</v>
      </c>
      <c r="TZ38" s="17">
        <v>48.362000000000002</v>
      </c>
      <c r="UA38" s="17">
        <v>10.138</v>
      </c>
      <c r="UB38" s="17">
        <v>5.3</v>
      </c>
      <c r="UC38" s="17">
        <v>6.51</v>
      </c>
      <c r="UD38" s="17">
        <v>6.5049999999999999</v>
      </c>
      <c r="UE38" s="17">
        <v>-1.2050000000000001</v>
      </c>
      <c r="UF38" s="17">
        <v>3.7</v>
      </c>
      <c r="UG38" s="17">
        <v>5.15</v>
      </c>
      <c r="UH38" s="17">
        <v>5.15</v>
      </c>
      <c r="UI38" s="17">
        <v>-1.45</v>
      </c>
      <c r="UJ38" s="17">
        <v>0</v>
      </c>
      <c r="UK38" s="17">
        <v>13.59</v>
      </c>
      <c r="UL38" s="17">
        <v>13.592230000000001</v>
      </c>
      <c r="UM38" s="17">
        <v>-13.592230000000001</v>
      </c>
      <c r="UN38" s="17">
        <v>3.8</v>
      </c>
      <c r="UO38" s="17">
        <v>4</v>
      </c>
      <c r="UP38" s="17">
        <v>4</v>
      </c>
      <c r="UQ38" s="17">
        <v>-0.2</v>
      </c>
      <c r="UR38" s="17">
        <v>8.6</v>
      </c>
      <c r="US38" s="17">
        <v>8.1999999999999993</v>
      </c>
      <c r="UT38" s="17">
        <v>8.1999999999999993</v>
      </c>
      <c r="UU38" s="17">
        <v>0.4</v>
      </c>
      <c r="UV38" s="17">
        <v>6.8</v>
      </c>
      <c r="UW38" s="17">
        <v>8.5</v>
      </c>
      <c r="UX38" s="17">
        <v>8.5</v>
      </c>
      <c r="UY38" s="17">
        <v>-1.7</v>
      </c>
      <c r="UZ38" s="17">
        <v>7.4</v>
      </c>
      <c r="VA38" s="17">
        <v>9</v>
      </c>
      <c r="VB38" s="17">
        <v>9</v>
      </c>
      <c r="VC38" s="17">
        <v>-1.6</v>
      </c>
      <c r="VD38" s="17">
        <v>7.6</v>
      </c>
      <c r="VE38" s="17">
        <v>9</v>
      </c>
      <c r="VF38" s="17">
        <v>9</v>
      </c>
      <c r="VG38" s="17">
        <v>-1.4</v>
      </c>
      <c r="VH38" s="17">
        <v>7</v>
      </c>
      <c r="VI38" s="17">
        <v>11.79</v>
      </c>
      <c r="VJ38" s="17">
        <v>11.792999999999999</v>
      </c>
      <c r="VK38" s="17">
        <v>-4.7930000000000001</v>
      </c>
      <c r="VL38" s="17">
        <v>218.5</v>
      </c>
      <c r="VM38" s="17">
        <v>224.51</v>
      </c>
      <c r="VN38" s="17">
        <v>224.51</v>
      </c>
      <c r="VO38" s="17">
        <v>-6.01</v>
      </c>
      <c r="VP38" s="17">
        <v>11.6</v>
      </c>
      <c r="VQ38" s="17">
        <v>11.66</v>
      </c>
      <c r="VR38" s="17">
        <v>11.659000000000001</v>
      </c>
      <c r="VS38" s="17">
        <v>-5.8999999999999997E-2</v>
      </c>
      <c r="VT38" s="17">
        <v>117.9</v>
      </c>
      <c r="VU38" s="17">
        <v>110.51</v>
      </c>
      <c r="VV38" s="17">
        <v>110.506</v>
      </c>
      <c r="VW38" s="17">
        <v>7.3940000000000001</v>
      </c>
      <c r="VX38" s="17">
        <v>0.6</v>
      </c>
      <c r="VY38" s="17">
        <v>0.6</v>
      </c>
      <c r="VZ38" s="17">
        <v>0.6</v>
      </c>
      <c r="WA38" s="17">
        <v>0</v>
      </c>
      <c r="WB38" s="17">
        <v>7</v>
      </c>
      <c r="WC38" s="17">
        <v>33.880000000000003</v>
      </c>
      <c r="WD38" s="17">
        <v>63.067999999999998</v>
      </c>
      <c r="WE38" s="17">
        <v>-56.067999999999998</v>
      </c>
      <c r="WF38" s="17">
        <v>6.6</v>
      </c>
      <c r="WG38" s="17">
        <v>40.61</v>
      </c>
      <c r="WH38" s="17">
        <v>74.159000000000006</v>
      </c>
      <c r="WI38" s="17">
        <v>-67.558999999999997</v>
      </c>
      <c r="WJ38" s="17">
        <v>85.4</v>
      </c>
      <c r="WK38" s="17">
        <v>80.87</v>
      </c>
      <c r="WL38" s="17">
        <v>80.872</v>
      </c>
      <c r="WM38" s="17">
        <v>4.5279999999999996</v>
      </c>
      <c r="WN38" s="17">
        <v>11.1</v>
      </c>
      <c r="WO38" s="17">
        <v>5.29</v>
      </c>
      <c r="WP38" s="17">
        <v>5.2939999999999996</v>
      </c>
      <c r="WQ38" s="17">
        <v>5.806</v>
      </c>
      <c r="WR38" s="17">
        <v>5.6</v>
      </c>
      <c r="WS38" s="17">
        <v>5.4</v>
      </c>
      <c r="WT38" s="17">
        <v>5.4</v>
      </c>
      <c r="WU38" s="17">
        <v>0.2</v>
      </c>
      <c r="WV38" s="17">
        <v>18.899999999999999</v>
      </c>
      <c r="WW38" s="17">
        <v>18.45</v>
      </c>
      <c r="WX38" s="17">
        <v>18.4466</v>
      </c>
      <c r="WY38" s="17">
        <v>0.45340000000000003</v>
      </c>
      <c r="WZ38" s="17">
        <v>9</v>
      </c>
      <c r="XA38" s="17">
        <v>10.6</v>
      </c>
      <c r="XB38" s="17">
        <v>10.6</v>
      </c>
      <c r="XC38" s="17">
        <v>-1.6</v>
      </c>
      <c r="XD38" s="17">
        <v>41.6</v>
      </c>
      <c r="XE38" s="17">
        <v>59.892859999999999</v>
      </c>
      <c r="XF38" s="17">
        <v>42</v>
      </c>
      <c r="XG38" s="17">
        <v>-0.4</v>
      </c>
      <c r="XH38" s="17">
        <v>27.1</v>
      </c>
      <c r="XI38" s="17">
        <v>18.107140000000001</v>
      </c>
      <c r="XJ38" s="17">
        <v>13</v>
      </c>
      <c r="XK38" s="17">
        <v>14.1</v>
      </c>
      <c r="XL38" s="17">
        <v>17.899999999999999</v>
      </c>
      <c r="XM38" s="17">
        <v>14</v>
      </c>
      <c r="XN38" s="17">
        <v>14</v>
      </c>
      <c r="XO38" s="17">
        <v>3.9</v>
      </c>
      <c r="XP38" s="17"/>
      <c r="XQ38" s="17"/>
      <c r="XR38" s="17"/>
      <c r="XS38" s="17">
        <v>0</v>
      </c>
      <c r="XT38" s="17">
        <v>7.7</v>
      </c>
      <c r="XU38" s="17">
        <v>7.85</v>
      </c>
      <c r="XV38" s="17">
        <v>7.85</v>
      </c>
      <c r="XW38" s="17">
        <v>-0.15</v>
      </c>
      <c r="XX38" s="17"/>
      <c r="XY38" s="17"/>
      <c r="XZ38" s="17"/>
      <c r="YA38" s="17">
        <v>0</v>
      </c>
      <c r="YB38" s="17"/>
      <c r="YC38" s="17"/>
      <c r="YD38" s="17"/>
      <c r="YE38" s="17">
        <v>0</v>
      </c>
    </row>
    <row r="39" spans="1:655" ht="24" customHeight="1" x14ac:dyDescent="0.25">
      <c r="A39" s="1"/>
      <c r="B39" s="16" t="s">
        <v>75</v>
      </c>
      <c r="C39" s="16" t="s">
        <v>923</v>
      </c>
      <c r="D39" s="17">
        <v>54.2</v>
      </c>
      <c r="E39" s="17">
        <v>57.67</v>
      </c>
      <c r="F39" s="17">
        <v>46.310720000000003</v>
      </c>
      <c r="G39" s="17">
        <v>7.8892800000000003</v>
      </c>
      <c r="H39" s="17">
        <v>641.20000000000005</v>
      </c>
      <c r="I39" s="17">
        <v>643.66</v>
      </c>
      <c r="J39" s="17">
        <v>643.65809000000002</v>
      </c>
      <c r="K39" s="17">
        <v>-2.4580899999999999</v>
      </c>
      <c r="L39" s="17">
        <v>145.80000000000001</v>
      </c>
      <c r="M39" s="17">
        <v>147.32</v>
      </c>
      <c r="N39" s="17">
        <v>209.39340999999999</v>
      </c>
      <c r="O39" s="17">
        <v>-63.593409999999999</v>
      </c>
      <c r="P39" s="17"/>
      <c r="Q39" s="17"/>
      <c r="R39" s="17"/>
      <c r="S39" s="17">
        <v>0</v>
      </c>
      <c r="T39" s="17"/>
      <c r="U39" s="17"/>
      <c r="V39" s="17"/>
      <c r="W39" s="17">
        <v>0</v>
      </c>
      <c r="X39" s="17">
        <v>65.8</v>
      </c>
      <c r="Y39" s="17">
        <v>76.8</v>
      </c>
      <c r="Z39" s="17">
        <v>39.380470000000003</v>
      </c>
      <c r="AA39" s="17">
        <v>26.419530000000002</v>
      </c>
      <c r="AB39" s="17">
        <v>98.2</v>
      </c>
      <c r="AC39" s="17">
        <v>116.61</v>
      </c>
      <c r="AD39" s="17">
        <v>132.26863</v>
      </c>
      <c r="AE39" s="17">
        <v>-34.068629999999999</v>
      </c>
      <c r="AF39" s="17"/>
      <c r="AG39" s="17"/>
      <c r="AH39" s="17"/>
      <c r="AI39" s="17">
        <v>0</v>
      </c>
      <c r="AJ39" s="17"/>
      <c r="AK39" s="17"/>
      <c r="AL39" s="17"/>
      <c r="AM39" s="17">
        <v>0</v>
      </c>
      <c r="AN39" s="17">
        <v>142.80000000000001</v>
      </c>
      <c r="AO39" s="17">
        <v>135.71778</v>
      </c>
      <c r="AP39" s="17">
        <v>135.71822</v>
      </c>
      <c r="AQ39" s="17">
        <v>7.0817800000000002</v>
      </c>
      <c r="AR39" s="17">
        <v>140.9</v>
      </c>
      <c r="AS39" s="17">
        <v>135.71778</v>
      </c>
      <c r="AT39" s="17">
        <v>135.71822</v>
      </c>
      <c r="AU39" s="17">
        <v>5.1817799999999998</v>
      </c>
      <c r="AV39" s="17">
        <v>141.4</v>
      </c>
      <c r="AW39" s="17">
        <v>135.71778</v>
      </c>
      <c r="AX39" s="17">
        <v>135.71822</v>
      </c>
      <c r="AY39" s="17">
        <v>5.6817799999999998</v>
      </c>
      <c r="AZ39" s="17">
        <v>230.8</v>
      </c>
      <c r="BA39" s="17">
        <v>203.57667000000001</v>
      </c>
      <c r="BB39" s="17">
        <v>203.57732999999999</v>
      </c>
      <c r="BC39" s="17">
        <v>27.222670000000001</v>
      </c>
      <c r="BD39" s="17">
        <v>0</v>
      </c>
      <c r="BE39" s="17">
        <v>0</v>
      </c>
      <c r="BF39" s="17">
        <v>0</v>
      </c>
      <c r="BG39" s="17">
        <v>0</v>
      </c>
      <c r="BH39" s="17"/>
      <c r="BI39" s="17"/>
      <c r="BJ39" s="17"/>
      <c r="BK39" s="17">
        <v>0</v>
      </c>
      <c r="BL39" s="17">
        <v>334.8</v>
      </c>
      <c r="BM39" s="17">
        <v>347.83</v>
      </c>
      <c r="BN39" s="17">
        <v>380.76224999999999</v>
      </c>
      <c r="BO39" s="17">
        <v>-45.962249999999997</v>
      </c>
      <c r="BP39" s="17">
        <v>4.7</v>
      </c>
      <c r="BQ39" s="17">
        <v>4.43</v>
      </c>
      <c r="BR39" s="17">
        <v>4.4318299999999997</v>
      </c>
      <c r="BS39" s="17">
        <v>0.26817000000000002</v>
      </c>
      <c r="BT39" s="17"/>
      <c r="BU39" s="17"/>
      <c r="BV39" s="17"/>
      <c r="BW39" s="17">
        <v>0</v>
      </c>
      <c r="BX39" s="17"/>
      <c r="BY39" s="17"/>
      <c r="BZ39" s="17"/>
      <c r="CA39" s="17">
        <v>0</v>
      </c>
      <c r="CB39" s="17"/>
      <c r="CC39" s="17"/>
      <c r="CD39" s="17"/>
      <c r="CE39" s="17">
        <v>0</v>
      </c>
      <c r="CF39" s="17"/>
      <c r="CG39" s="17"/>
      <c r="CH39" s="17"/>
      <c r="CI39" s="17">
        <v>0</v>
      </c>
      <c r="CJ39" s="17">
        <v>146.69999999999999</v>
      </c>
      <c r="CK39" s="17">
        <v>147.03</v>
      </c>
      <c r="CL39" s="17">
        <v>147.02526</v>
      </c>
      <c r="CM39" s="17">
        <v>-0.32525999999999999</v>
      </c>
      <c r="CN39" s="17">
        <v>6.7</v>
      </c>
      <c r="CO39" s="17">
        <v>5.13</v>
      </c>
      <c r="CP39" s="17">
        <v>5.1333399999999996</v>
      </c>
      <c r="CQ39" s="17">
        <v>1.5666599999999999</v>
      </c>
      <c r="CR39" s="17">
        <v>4.8</v>
      </c>
      <c r="CS39" s="17">
        <v>2.82</v>
      </c>
      <c r="CT39" s="17">
        <v>2.8177500000000002</v>
      </c>
      <c r="CU39" s="17">
        <v>1.9822500000000001</v>
      </c>
      <c r="CV39" s="17">
        <v>0</v>
      </c>
      <c r="CW39" s="17">
        <v>0</v>
      </c>
      <c r="CX39" s="17"/>
      <c r="CY39" s="17">
        <v>0</v>
      </c>
      <c r="CZ39" s="17">
        <v>6.9</v>
      </c>
      <c r="DA39" s="17">
        <v>6.88</v>
      </c>
      <c r="DB39" s="17">
        <v>6.8787000000000003</v>
      </c>
      <c r="DC39" s="17">
        <v>2.1299999999999999E-2</v>
      </c>
      <c r="DD39" s="17">
        <v>12.4</v>
      </c>
      <c r="DE39" s="17">
        <v>14.92</v>
      </c>
      <c r="DF39" s="17">
        <v>14.91337</v>
      </c>
      <c r="DG39" s="17">
        <v>-2.5133700000000001</v>
      </c>
      <c r="DH39" s="17">
        <v>69.5</v>
      </c>
      <c r="DI39" s="17">
        <v>77.17</v>
      </c>
      <c r="DJ39" s="17">
        <v>59.623600000000003</v>
      </c>
      <c r="DK39" s="17">
        <v>9.8764000000000003</v>
      </c>
      <c r="DL39" s="17"/>
      <c r="DM39" s="17"/>
      <c r="DN39" s="17"/>
      <c r="DO39" s="17">
        <v>0</v>
      </c>
      <c r="DP39" s="17"/>
      <c r="DQ39" s="17"/>
      <c r="DR39" s="17"/>
      <c r="DS39" s="17">
        <v>0</v>
      </c>
      <c r="DT39" s="17"/>
      <c r="DU39" s="17"/>
      <c r="DV39" s="17"/>
      <c r="DW39" s="17">
        <v>0</v>
      </c>
      <c r="DX39" s="17"/>
      <c r="DY39" s="17"/>
      <c r="DZ39" s="17"/>
      <c r="EA39" s="17">
        <v>0</v>
      </c>
      <c r="EB39" s="17">
        <v>0</v>
      </c>
      <c r="EC39" s="17">
        <v>68.69</v>
      </c>
      <c r="ED39" s="17">
        <v>71.603279999999998</v>
      </c>
      <c r="EE39" s="17">
        <v>-71.603279999999998</v>
      </c>
      <c r="EF39" s="17">
        <v>80.2</v>
      </c>
      <c r="EG39" s="17">
        <v>62.99</v>
      </c>
      <c r="EH39" s="17">
        <v>188.10597999999999</v>
      </c>
      <c r="EI39" s="17">
        <v>-107.90598</v>
      </c>
      <c r="EJ39" s="17"/>
      <c r="EK39" s="17"/>
      <c r="EL39" s="17"/>
      <c r="EM39" s="17">
        <v>0</v>
      </c>
      <c r="EN39" s="17"/>
      <c r="EO39" s="17"/>
      <c r="EP39" s="17"/>
      <c r="EQ39" s="17">
        <v>0</v>
      </c>
      <c r="ER39" s="17"/>
      <c r="ES39" s="17"/>
      <c r="ET39" s="17"/>
      <c r="EU39" s="17">
        <v>0</v>
      </c>
      <c r="EV39" s="17">
        <v>0</v>
      </c>
      <c r="EW39" s="17">
        <v>0</v>
      </c>
      <c r="EX39" s="17">
        <v>0</v>
      </c>
      <c r="EY39" s="17">
        <v>0</v>
      </c>
      <c r="EZ39" s="17">
        <v>148.1</v>
      </c>
      <c r="FA39" s="17">
        <v>171.57</v>
      </c>
      <c r="FB39" s="17">
        <v>144.33009000000001</v>
      </c>
      <c r="FC39" s="17">
        <v>3.7699099999999999</v>
      </c>
      <c r="FD39" s="17">
        <v>52</v>
      </c>
      <c r="FE39" s="17">
        <v>55.2</v>
      </c>
      <c r="FF39" s="17">
        <v>55.201830000000001</v>
      </c>
      <c r="FG39" s="17">
        <v>-3.2018300000000002</v>
      </c>
      <c r="FH39" s="17">
        <v>125</v>
      </c>
      <c r="FI39" s="17">
        <v>97.94</v>
      </c>
      <c r="FJ39" s="17">
        <v>69.980760000000004</v>
      </c>
      <c r="FK39" s="17">
        <v>55.019240000000003</v>
      </c>
      <c r="FL39" s="17">
        <v>31.5</v>
      </c>
      <c r="FM39" s="17">
        <v>30.17</v>
      </c>
      <c r="FN39" s="17">
        <v>30.16769</v>
      </c>
      <c r="FO39" s="17">
        <v>1.3323100000000001</v>
      </c>
      <c r="FP39" s="17">
        <v>18.8</v>
      </c>
      <c r="FQ39" s="17">
        <v>18.09</v>
      </c>
      <c r="FR39" s="17">
        <v>18.264620000000001</v>
      </c>
      <c r="FS39" s="17">
        <v>0.53537999999999997</v>
      </c>
      <c r="FT39" s="17">
        <v>19.8</v>
      </c>
      <c r="FU39" s="17">
        <v>19.11</v>
      </c>
      <c r="FV39" s="17">
        <v>19.10679</v>
      </c>
      <c r="FW39" s="17">
        <v>0.69320999999999999</v>
      </c>
      <c r="FX39" s="17">
        <v>80.5</v>
      </c>
      <c r="FY39" s="17">
        <v>79.92</v>
      </c>
      <c r="FZ39" s="17">
        <v>79.915289999999999</v>
      </c>
      <c r="GA39" s="17">
        <v>0.58470999999999995</v>
      </c>
      <c r="GB39" s="17">
        <v>176.5</v>
      </c>
      <c r="GC39" s="17">
        <v>141.58667</v>
      </c>
      <c r="GD39" s="17">
        <v>135.59729999999999</v>
      </c>
      <c r="GE39" s="17">
        <v>40.902700000000003</v>
      </c>
      <c r="GF39" s="17">
        <v>176.8</v>
      </c>
      <c r="GG39" s="17">
        <v>141.58667</v>
      </c>
      <c r="GH39" s="17">
        <v>135.59729999999999</v>
      </c>
      <c r="GI39" s="17">
        <v>41.2027</v>
      </c>
      <c r="GJ39" s="17">
        <v>183.9</v>
      </c>
      <c r="GK39" s="17">
        <v>141.58667</v>
      </c>
      <c r="GL39" s="17">
        <v>135.59729999999999</v>
      </c>
      <c r="GM39" s="17">
        <v>48.302700000000002</v>
      </c>
      <c r="GN39" s="17">
        <v>85.9</v>
      </c>
      <c r="GO39" s="17">
        <v>83.4</v>
      </c>
      <c r="GP39" s="17">
        <v>88.962050000000005</v>
      </c>
      <c r="GQ39" s="17">
        <v>-3.0620500000000002</v>
      </c>
      <c r="GR39" s="17">
        <v>7.7</v>
      </c>
      <c r="GS39" s="17">
        <v>9.09</v>
      </c>
      <c r="GT39" s="17">
        <v>9.09</v>
      </c>
      <c r="GU39" s="17">
        <v>-1.39</v>
      </c>
      <c r="GV39" s="17">
        <v>1.8</v>
      </c>
      <c r="GW39" s="17">
        <v>9.85</v>
      </c>
      <c r="GX39" s="17">
        <v>9.8520099999999999</v>
      </c>
      <c r="GY39" s="17">
        <v>-8.0520099999999992</v>
      </c>
      <c r="GZ39" s="17">
        <v>31</v>
      </c>
      <c r="HA39" s="17">
        <v>34.479999999999997</v>
      </c>
      <c r="HB39" s="17">
        <v>34.476939999999999</v>
      </c>
      <c r="HC39" s="17">
        <v>-3.4769399999999999</v>
      </c>
      <c r="HD39" s="17">
        <v>37.4</v>
      </c>
      <c r="HE39" s="17">
        <v>40.78</v>
      </c>
      <c r="HF39" s="17">
        <v>40.78398</v>
      </c>
      <c r="HG39" s="17">
        <v>-3.3839800000000002</v>
      </c>
      <c r="HH39" s="17">
        <v>3.8</v>
      </c>
      <c r="HI39" s="17">
        <v>4.12</v>
      </c>
      <c r="HJ39" s="17">
        <v>4.1192200000000003</v>
      </c>
      <c r="HK39" s="17">
        <v>-0.31922</v>
      </c>
      <c r="HL39" s="17">
        <v>10.5</v>
      </c>
      <c r="HM39" s="17">
        <v>15.83</v>
      </c>
      <c r="HN39" s="17">
        <v>15.830870000000001</v>
      </c>
      <c r="HO39" s="17">
        <v>-5.33087</v>
      </c>
      <c r="HP39" s="17">
        <v>117.8</v>
      </c>
      <c r="HQ39" s="17">
        <v>60</v>
      </c>
      <c r="HR39" s="17">
        <v>80.621219999999994</v>
      </c>
      <c r="HS39" s="17">
        <v>37.178780000000003</v>
      </c>
      <c r="HT39" s="17"/>
      <c r="HU39" s="17"/>
      <c r="HV39" s="17"/>
      <c r="HW39" s="17">
        <v>0</v>
      </c>
      <c r="HX39" s="17"/>
      <c r="HY39" s="17"/>
      <c r="HZ39" s="17"/>
      <c r="IA39" s="17">
        <v>0</v>
      </c>
      <c r="IB39" s="17">
        <v>23.5</v>
      </c>
      <c r="IC39" s="17">
        <v>43.26</v>
      </c>
      <c r="ID39" s="17">
        <v>47.432279999999999</v>
      </c>
      <c r="IE39" s="17">
        <v>-23.932279999999999</v>
      </c>
      <c r="IF39" s="17"/>
      <c r="IG39" s="17">
        <v>0</v>
      </c>
      <c r="IH39" s="17"/>
      <c r="II39" s="17">
        <v>0</v>
      </c>
      <c r="IJ39" s="17"/>
      <c r="IK39" s="17"/>
      <c r="IL39" s="17"/>
      <c r="IM39" s="17">
        <v>0</v>
      </c>
      <c r="IN39" s="17">
        <v>46.8</v>
      </c>
      <c r="IO39" s="17">
        <v>48.18</v>
      </c>
      <c r="IP39" s="17">
        <v>48.181429999999999</v>
      </c>
      <c r="IQ39" s="17">
        <v>-1.3814299999999999</v>
      </c>
      <c r="IR39" s="17"/>
      <c r="IS39" s="17"/>
      <c r="IT39" s="17"/>
      <c r="IU39" s="17">
        <v>0</v>
      </c>
      <c r="IV39" s="17"/>
      <c r="IW39" s="17"/>
      <c r="IX39" s="17"/>
      <c r="IY39" s="17">
        <v>0</v>
      </c>
      <c r="IZ39" s="17"/>
      <c r="JA39" s="17"/>
      <c r="JB39" s="17"/>
      <c r="JC39" s="17">
        <v>0</v>
      </c>
      <c r="JD39" s="17">
        <v>85.4</v>
      </c>
      <c r="JE39" s="17">
        <v>80.209999999999994</v>
      </c>
      <c r="JF39" s="17">
        <v>88.384450000000001</v>
      </c>
      <c r="JG39" s="17">
        <v>-2.9844499999999998</v>
      </c>
      <c r="JH39" s="17">
        <v>176.8</v>
      </c>
      <c r="JI39" s="17">
        <v>171.34666999999999</v>
      </c>
      <c r="JJ39" s="17">
        <v>171.34719000000001</v>
      </c>
      <c r="JK39" s="17">
        <v>5.4528100000000004</v>
      </c>
      <c r="JL39" s="17">
        <v>174.5</v>
      </c>
      <c r="JM39" s="17">
        <v>171.34666999999999</v>
      </c>
      <c r="JN39" s="17">
        <v>171.34719000000001</v>
      </c>
      <c r="JO39" s="17">
        <v>3.1528100000000001</v>
      </c>
      <c r="JP39" s="17">
        <v>0</v>
      </c>
      <c r="JQ39" s="17">
        <v>0</v>
      </c>
      <c r="JR39" s="17"/>
      <c r="JS39" s="17">
        <v>0</v>
      </c>
      <c r="JT39" s="17">
        <v>174.7</v>
      </c>
      <c r="JU39" s="17">
        <v>171.34666999999999</v>
      </c>
      <c r="JV39" s="17">
        <v>171.34719000000001</v>
      </c>
      <c r="JW39" s="17">
        <v>3.3528099999999998</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v>13.8</v>
      </c>
      <c r="KW39" s="17">
        <v>0</v>
      </c>
      <c r="KX39" s="17">
        <v>0</v>
      </c>
      <c r="KY39" s="17">
        <v>13.8</v>
      </c>
      <c r="KZ39" s="17"/>
      <c r="LA39" s="17"/>
      <c r="LB39" s="17"/>
      <c r="LC39" s="17">
        <v>0</v>
      </c>
      <c r="LD39" s="17">
        <v>1.7</v>
      </c>
      <c r="LE39" s="17">
        <v>1.78</v>
      </c>
      <c r="LF39" s="17">
        <v>1.7823800000000001</v>
      </c>
      <c r="LG39" s="17">
        <v>-8.2379999999999995E-2</v>
      </c>
      <c r="LH39" s="17">
        <v>106.7</v>
      </c>
      <c r="LI39" s="17">
        <v>88.11</v>
      </c>
      <c r="LJ39" s="17">
        <v>85.342799999999997</v>
      </c>
      <c r="LK39" s="17">
        <v>21.357199999999999</v>
      </c>
      <c r="LL39" s="17">
        <v>85.7</v>
      </c>
      <c r="LM39" s="17">
        <v>76.260000000000005</v>
      </c>
      <c r="LN39" s="17">
        <v>82.967150000000004</v>
      </c>
      <c r="LO39" s="17">
        <v>2.73285</v>
      </c>
      <c r="LP39" s="17">
        <v>61</v>
      </c>
      <c r="LQ39" s="17">
        <v>67.13</v>
      </c>
      <c r="LR39" s="17">
        <v>67.133979999999994</v>
      </c>
      <c r="LS39" s="17">
        <v>-6.1339800000000002</v>
      </c>
      <c r="LT39" s="17">
        <v>68.599999999999994</v>
      </c>
      <c r="LU39" s="17">
        <v>65.98</v>
      </c>
      <c r="LV39" s="17">
        <v>68.727599999999995</v>
      </c>
      <c r="LW39" s="17">
        <v>-0.12759999999999999</v>
      </c>
      <c r="LX39" s="17">
        <v>29</v>
      </c>
      <c r="LY39" s="17">
        <v>27.31</v>
      </c>
      <c r="LZ39" s="17">
        <v>28.442460000000001</v>
      </c>
      <c r="MA39" s="17">
        <v>0.55754000000000004</v>
      </c>
      <c r="MB39" s="17"/>
      <c r="MC39" s="17"/>
      <c r="MD39" s="17"/>
      <c r="ME39" s="17">
        <v>0</v>
      </c>
      <c r="MF39" s="17"/>
      <c r="MG39" s="17"/>
      <c r="MH39" s="17"/>
      <c r="MI39" s="17">
        <v>0</v>
      </c>
      <c r="MJ39" s="17"/>
      <c r="MK39" s="17"/>
      <c r="ML39" s="17"/>
      <c r="MM39" s="17">
        <v>0</v>
      </c>
      <c r="MN39" s="17">
        <v>146.5</v>
      </c>
      <c r="MO39" s="17">
        <v>149.77332999999999</v>
      </c>
      <c r="MP39" s="17">
        <v>149.77352999999999</v>
      </c>
      <c r="MQ39" s="17">
        <v>-3.2735300000000001</v>
      </c>
      <c r="MR39" s="17">
        <v>148</v>
      </c>
      <c r="MS39" s="17">
        <v>149.77332999999999</v>
      </c>
      <c r="MT39" s="17">
        <v>149.77352999999999</v>
      </c>
      <c r="MU39" s="17">
        <v>-1.7735300000000001</v>
      </c>
      <c r="MV39" s="17">
        <v>149.5</v>
      </c>
      <c r="MW39" s="17">
        <v>149.77332999999999</v>
      </c>
      <c r="MX39" s="17">
        <v>149.77352999999999</v>
      </c>
      <c r="MY39" s="17">
        <v>-0.27353</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0.72</v>
      </c>
      <c r="OD39" s="17">
        <v>0.72299999999999998</v>
      </c>
      <c r="OE39" s="17">
        <v>-2.3E-2</v>
      </c>
      <c r="OF39" s="17">
        <v>26.5</v>
      </c>
      <c r="OG39" s="17">
        <v>53.25</v>
      </c>
      <c r="OH39" s="17">
        <v>72.47</v>
      </c>
      <c r="OI39" s="17">
        <v>-45.97</v>
      </c>
      <c r="OJ39" s="17">
        <v>62</v>
      </c>
      <c r="OK39" s="17">
        <v>47.81</v>
      </c>
      <c r="OL39" s="17">
        <v>47.807000000000002</v>
      </c>
      <c r="OM39" s="17">
        <v>14.193</v>
      </c>
      <c r="ON39" s="17">
        <v>9.1999999999999993</v>
      </c>
      <c r="OO39" s="17">
        <v>13.38</v>
      </c>
      <c r="OP39" s="17">
        <v>13.384</v>
      </c>
      <c r="OQ39" s="17">
        <v>-4.1840000000000002</v>
      </c>
      <c r="OR39" s="17">
        <v>0.1</v>
      </c>
      <c r="OS39" s="17">
        <v>0.1</v>
      </c>
      <c r="OT39" s="17">
        <v>0.1</v>
      </c>
      <c r="OU39" s="17">
        <v>0</v>
      </c>
      <c r="OV39" s="17">
        <v>13.4</v>
      </c>
      <c r="OW39" s="17">
        <v>13.11</v>
      </c>
      <c r="OX39" s="17">
        <v>13.10679</v>
      </c>
      <c r="OY39" s="17">
        <v>0.29321000000000003</v>
      </c>
      <c r="OZ39" s="17">
        <v>9.9</v>
      </c>
      <c r="PA39" s="17">
        <v>9</v>
      </c>
      <c r="PB39" s="17">
        <v>9.0000300000000006</v>
      </c>
      <c r="PC39" s="17">
        <v>0.89997000000000005</v>
      </c>
      <c r="PD39" s="17">
        <v>5.4</v>
      </c>
      <c r="PE39" s="17">
        <v>5.67</v>
      </c>
      <c r="PF39" s="17">
        <v>3.2355100000000001</v>
      </c>
      <c r="PG39" s="17">
        <v>2.1644899999999998</v>
      </c>
      <c r="PH39" s="17">
        <v>0</v>
      </c>
      <c r="PI39" s="17">
        <v>1.23</v>
      </c>
      <c r="PJ39" s="17">
        <v>1.23</v>
      </c>
      <c r="PK39" s="17">
        <v>-1.23</v>
      </c>
      <c r="PL39" s="17">
        <v>1.5</v>
      </c>
      <c r="PM39" s="17">
        <v>1.5</v>
      </c>
      <c r="PN39" s="17">
        <v>1.5</v>
      </c>
      <c r="PO39" s="17">
        <v>0</v>
      </c>
      <c r="PP39" s="17">
        <v>2.6</v>
      </c>
      <c r="PQ39" s="17">
        <v>2.5</v>
      </c>
      <c r="PR39" s="17">
        <v>2.5</v>
      </c>
      <c r="PS39" s="17">
        <v>0.1</v>
      </c>
      <c r="PT39" s="17">
        <v>19.899999999999999</v>
      </c>
      <c r="PU39" s="17">
        <v>19.420000000000002</v>
      </c>
      <c r="PV39" s="17">
        <v>19.417470000000002</v>
      </c>
      <c r="PW39" s="17">
        <v>0.48253000000000001</v>
      </c>
      <c r="PX39" s="17">
        <v>19.100000000000001</v>
      </c>
      <c r="PY39" s="17">
        <v>19.420000000000002</v>
      </c>
      <c r="PZ39" s="17">
        <v>19.417470000000002</v>
      </c>
      <c r="QA39" s="17">
        <v>-0.31746999999999997</v>
      </c>
      <c r="QB39" s="17">
        <v>11.6</v>
      </c>
      <c r="QC39" s="17">
        <v>11.65</v>
      </c>
      <c r="QD39" s="17">
        <v>11.65048</v>
      </c>
      <c r="QE39" s="17">
        <v>-5.0479999999999997E-2</v>
      </c>
      <c r="QF39" s="17">
        <v>3.3</v>
      </c>
      <c r="QG39" s="17">
        <v>3.5</v>
      </c>
      <c r="QH39" s="17">
        <v>3.5</v>
      </c>
      <c r="QI39" s="17">
        <v>-0.2</v>
      </c>
      <c r="QJ39" s="17">
        <v>18.399999999999999</v>
      </c>
      <c r="QK39" s="17">
        <v>17.96</v>
      </c>
      <c r="QL39" s="17">
        <v>17.96116</v>
      </c>
      <c r="QM39" s="17">
        <v>0.43884000000000001</v>
      </c>
      <c r="QN39" s="17">
        <v>11</v>
      </c>
      <c r="QO39" s="17">
        <v>8.89</v>
      </c>
      <c r="QP39" s="17">
        <v>8.8879999999999999</v>
      </c>
      <c r="QQ39" s="17">
        <v>2.1120000000000001</v>
      </c>
      <c r="QR39" s="17">
        <v>13.5</v>
      </c>
      <c r="QS39" s="17">
        <v>14.27</v>
      </c>
      <c r="QT39" s="17">
        <v>14.266</v>
      </c>
      <c r="QU39" s="17">
        <v>-0.76600000000000001</v>
      </c>
      <c r="QV39" s="17">
        <v>5.0999999999999996</v>
      </c>
      <c r="QW39" s="17">
        <v>16.149999999999999</v>
      </c>
      <c r="QX39" s="17">
        <v>15.763999999999999</v>
      </c>
      <c r="QY39" s="17">
        <v>-10.664</v>
      </c>
      <c r="QZ39" s="17">
        <v>21.7</v>
      </c>
      <c r="RA39" s="17">
        <v>53.8</v>
      </c>
      <c r="RB39" s="17">
        <v>51.95</v>
      </c>
      <c r="RC39" s="17">
        <v>-30.25</v>
      </c>
      <c r="RD39" s="17">
        <v>4.5</v>
      </c>
      <c r="RE39" s="17">
        <v>4.2</v>
      </c>
      <c r="RF39" s="17">
        <v>4.2</v>
      </c>
      <c r="RG39" s="17">
        <v>0.3</v>
      </c>
      <c r="RH39" s="17">
        <v>2.2999999999999998</v>
      </c>
      <c r="RI39" s="17">
        <v>2.4</v>
      </c>
      <c r="RJ39" s="17">
        <v>2.4</v>
      </c>
      <c r="RK39" s="17">
        <v>-0.1</v>
      </c>
      <c r="RL39" s="17">
        <v>1.1000000000000001</v>
      </c>
      <c r="RM39" s="17">
        <v>1.2</v>
      </c>
      <c r="RN39" s="17">
        <v>1.2</v>
      </c>
      <c r="RO39" s="17">
        <v>-0.1</v>
      </c>
      <c r="RP39" s="17">
        <v>2.9</v>
      </c>
      <c r="RQ39" s="17">
        <v>2.8</v>
      </c>
      <c r="RR39" s="17">
        <v>2.8</v>
      </c>
      <c r="RS39" s="17">
        <v>0.1</v>
      </c>
      <c r="RT39" s="17">
        <v>2.7</v>
      </c>
      <c r="RU39" s="17">
        <v>4.79</v>
      </c>
      <c r="RV39" s="17">
        <v>4.7939999999999996</v>
      </c>
      <c r="RW39" s="17">
        <v>-2.0939999999999999</v>
      </c>
      <c r="RX39" s="17">
        <v>2.7</v>
      </c>
      <c r="RY39" s="17">
        <v>2.75</v>
      </c>
      <c r="RZ39" s="17">
        <v>2.7509999999999999</v>
      </c>
      <c r="SA39" s="17">
        <v>-5.0999999999999997E-2</v>
      </c>
      <c r="SB39" s="17">
        <v>8.8000000000000007</v>
      </c>
      <c r="SC39" s="17">
        <v>10.01</v>
      </c>
      <c r="SD39" s="17">
        <v>10.971450000000001</v>
      </c>
      <c r="SE39" s="17">
        <v>-2.1714500000000001</v>
      </c>
      <c r="SF39" s="17">
        <v>1.8</v>
      </c>
      <c r="SG39" s="17">
        <v>1.9</v>
      </c>
      <c r="SH39" s="17">
        <v>1.9</v>
      </c>
      <c r="SI39" s="17">
        <v>-0.1</v>
      </c>
      <c r="SJ39" s="17">
        <v>0.4</v>
      </c>
      <c r="SK39" s="17">
        <v>0.4</v>
      </c>
      <c r="SL39" s="17">
        <v>0.4</v>
      </c>
      <c r="SM39" s="17">
        <v>0</v>
      </c>
      <c r="SN39" s="17">
        <v>11.9</v>
      </c>
      <c r="SO39" s="17">
        <v>15.92</v>
      </c>
      <c r="SP39" s="17">
        <v>15.922330000000001</v>
      </c>
      <c r="SQ39" s="17">
        <v>-4.0223300000000002</v>
      </c>
      <c r="SR39" s="17">
        <v>3.5</v>
      </c>
      <c r="SS39" s="17">
        <v>4.5</v>
      </c>
      <c r="ST39" s="17">
        <v>4.5</v>
      </c>
      <c r="SU39" s="17">
        <v>-1</v>
      </c>
      <c r="SV39" s="17">
        <v>9</v>
      </c>
      <c r="SW39" s="17">
        <v>0</v>
      </c>
      <c r="SX39" s="17">
        <v>7</v>
      </c>
      <c r="SY39" s="17">
        <v>2</v>
      </c>
      <c r="SZ39" s="17">
        <v>15.9</v>
      </c>
      <c r="TA39" s="17">
        <v>0</v>
      </c>
      <c r="TB39" s="17">
        <v>10.67961</v>
      </c>
      <c r="TC39" s="17">
        <v>5.2203900000000001</v>
      </c>
      <c r="TD39" s="17">
        <v>16.899999999999999</v>
      </c>
      <c r="TE39" s="17">
        <v>17.09</v>
      </c>
      <c r="TF39" s="17">
        <v>17.08737</v>
      </c>
      <c r="TG39" s="17">
        <v>-0.18737000000000001</v>
      </c>
      <c r="TH39" s="17">
        <v>13.4</v>
      </c>
      <c r="TI39" s="17">
        <v>13.3</v>
      </c>
      <c r="TJ39" s="17">
        <v>16.591000000000001</v>
      </c>
      <c r="TK39" s="17">
        <v>-3.1909999999999998</v>
      </c>
      <c r="TL39" s="17">
        <v>39.1</v>
      </c>
      <c r="TM39" s="17">
        <v>58.01</v>
      </c>
      <c r="TN39" s="17">
        <v>58.009</v>
      </c>
      <c r="TO39" s="17">
        <v>-18.908999999999999</v>
      </c>
      <c r="TP39" s="17"/>
      <c r="TQ39" s="17">
        <v>16.34</v>
      </c>
      <c r="TR39" s="17">
        <v>16.344000000000001</v>
      </c>
      <c r="TS39" s="17">
        <v>-16.344000000000001</v>
      </c>
      <c r="TT39" s="17">
        <v>39.200000000000003</v>
      </c>
      <c r="TU39" s="17">
        <v>78.64</v>
      </c>
      <c r="TV39" s="17">
        <v>40.475999999999999</v>
      </c>
      <c r="TW39" s="17">
        <v>-1.276</v>
      </c>
      <c r="TX39" s="17">
        <v>52.3</v>
      </c>
      <c r="TY39" s="17">
        <v>98.47</v>
      </c>
      <c r="TZ39" s="17">
        <v>49.869</v>
      </c>
      <c r="UA39" s="17">
        <v>2.431</v>
      </c>
      <c r="UB39" s="17">
        <v>5.5</v>
      </c>
      <c r="UC39" s="17">
        <v>6.56</v>
      </c>
      <c r="UD39" s="17">
        <v>6.5609999999999999</v>
      </c>
      <c r="UE39" s="17">
        <v>-1.0609999999999999</v>
      </c>
      <c r="UF39" s="17">
        <v>4.4000000000000004</v>
      </c>
      <c r="UG39" s="17">
        <v>5.07</v>
      </c>
      <c r="UH39" s="17">
        <v>5.0650000000000004</v>
      </c>
      <c r="UI39" s="17">
        <v>-0.66500000000000004</v>
      </c>
      <c r="UJ39" s="17">
        <v>2.9</v>
      </c>
      <c r="UK39" s="17">
        <v>13.59</v>
      </c>
      <c r="UL39" s="17">
        <v>13.592230000000001</v>
      </c>
      <c r="UM39" s="17">
        <v>-10.69223</v>
      </c>
      <c r="UN39" s="17">
        <v>3.8</v>
      </c>
      <c r="UO39" s="17">
        <v>4</v>
      </c>
      <c r="UP39" s="17">
        <v>4</v>
      </c>
      <c r="UQ39" s="17">
        <v>-0.2</v>
      </c>
      <c r="UR39" s="17">
        <v>9</v>
      </c>
      <c r="US39" s="17">
        <v>8.1999999999999993</v>
      </c>
      <c r="UT39" s="17">
        <v>8.1999999999999993</v>
      </c>
      <c r="UU39" s="17">
        <v>0.8</v>
      </c>
      <c r="UV39" s="17">
        <v>6.8</v>
      </c>
      <c r="UW39" s="17">
        <v>8.5</v>
      </c>
      <c r="UX39" s="17">
        <v>8.5</v>
      </c>
      <c r="UY39" s="17">
        <v>-1.7</v>
      </c>
      <c r="UZ39" s="17">
        <v>7.4</v>
      </c>
      <c r="VA39" s="17">
        <v>9</v>
      </c>
      <c r="VB39" s="17">
        <v>9</v>
      </c>
      <c r="VC39" s="17">
        <v>-1.6</v>
      </c>
      <c r="VD39" s="17">
        <v>7.6</v>
      </c>
      <c r="VE39" s="17">
        <v>9</v>
      </c>
      <c r="VF39" s="17">
        <v>9</v>
      </c>
      <c r="VG39" s="17">
        <v>-1.4</v>
      </c>
      <c r="VH39" s="17">
        <v>6.4</v>
      </c>
      <c r="VI39" s="17">
        <v>11.56</v>
      </c>
      <c r="VJ39" s="17">
        <v>11.561999999999999</v>
      </c>
      <c r="VK39" s="17">
        <v>-5.1619999999999999</v>
      </c>
      <c r="VL39" s="17">
        <v>209.1</v>
      </c>
      <c r="VM39" s="17">
        <v>203.73</v>
      </c>
      <c r="VN39" s="17">
        <v>203.72900000000001</v>
      </c>
      <c r="VO39" s="17">
        <v>5.3710000000000004</v>
      </c>
      <c r="VP39" s="17">
        <v>9.6</v>
      </c>
      <c r="VQ39" s="17">
        <v>11.05</v>
      </c>
      <c r="VR39" s="17">
        <v>11.048</v>
      </c>
      <c r="VS39" s="17">
        <v>-1.448</v>
      </c>
      <c r="VT39" s="17">
        <v>108</v>
      </c>
      <c r="VU39" s="17">
        <v>87.26</v>
      </c>
      <c r="VV39" s="17">
        <v>87.257000000000005</v>
      </c>
      <c r="VW39" s="17">
        <v>20.742999999999999</v>
      </c>
      <c r="VX39" s="17">
        <v>0.6</v>
      </c>
      <c r="VY39" s="17">
        <v>0.6</v>
      </c>
      <c r="VZ39" s="17">
        <v>0.6</v>
      </c>
      <c r="WA39" s="17">
        <v>0</v>
      </c>
      <c r="WB39" s="17">
        <v>13.9</v>
      </c>
      <c r="WC39" s="17">
        <v>60.75</v>
      </c>
      <c r="WD39" s="17">
        <v>73.647000000000006</v>
      </c>
      <c r="WE39" s="17">
        <v>-59.747</v>
      </c>
      <c r="WF39" s="17">
        <v>15.8</v>
      </c>
      <c r="WG39" s="17">
        <v>52.45</v>
      </c>
      <c r="WH39" s="17">
        <v>82.405000000000001</v>
      </c>
      <c r="WI39" s="17">
        <v>-66.605000000000004</v>
      </c>
      <c r="WJ39" s="17">
        <v>79</v>
      </c>
      <c r="WK39" s="17">
        <v>70.2</v>
      </c>
      <c r="WL39" s="17">
        <v>70.195999999999998</v>
      </c>
      <c r="WM39" s="17">
        <v>8.8040000000000003</v>
      </c>
      <c r="WN39" s="17">
        <v>9.1999999999999993</v>
      </c>
      <c r="WO39" s="17">
        <v>4.49</v>
      </c>
      <c r="WP39" s="17">
        <v>4.4850000000000003</v>
      </c>
      <c r="WQ39" s="17">
        <v>4.7149999999999999</v>
      </c>
      <c r="WR39" s="17">
        <v>5.6</v>
      </c>
      <c r="WS39" s="17">
        <v>5.4</v>
      </c>
      <c r="WT39" s="17">
        <v>5.4</v>
      </c>
      <c r="WU39" s="17">
        <v>0.2</v>
      </c>
      <c r="WV39" s="17">
        <v>19</v>
      </c>
      <c r="WW39" s="17">
        <v>18.45</v>
      </c>
      <c r="WX39" s="17">
        <v>18.4466</v>
      </c>
      <c r="WY39" s="17">
        <v>0.5534</v>
      </c>
      <c r="WZ39" s="17">
        <v>9</v>
      </c>
      <c r="XA39" s="17">
        <v>10.6</v>
      </c>
      <c r="XB39" s="17">
        <v>10.6</v>
      </c>
      <c r="XC39" s="17">
        <v>-1.6</v>
      </c>
      <c r="XD39" s="17">
        <v>43.5</v>
      </c>
      <c r="XE39" s="17">
        <v>59.892859999999999</v>
      </c>
      <c r="XF39" s="17">
        <v>42</v>
      </c>
      <c r="XG39" s="17">
        <v>1.5</v>
      </c>
      <c r="XH39" s="17">
        <v>27.4</v>
      </c>
      <c r="XI39" s="17">
        <v>18.107140000000001</v>
      </c>
      <c r="XJ39" s="17">
        <v>13</v>
      </c>
      <c r="XK39" s="17">
        <v>14.4</v>
      </c>
      <c r="XL39" s="17">
        <v>17.5</v>
      </c>
      <c r="XM39" s="17">
        <v>14</v>
      </c>
      <c r="XN39" s="17">
        <v>14</v>
      </c>
      <c r="XO39" s="17">
        <v>3.5</v>
      </c>
      <c r="XP39" s="17"/>
      <c r="XQ39" s="17"/>
      <c r="XR39" s="17"/>
      <c r="XS39" s="17">
        <v>0</v>
      </c>
      <c r="XT39" s="17">
        <v>8</v>
      </c>
      <c r="XU39" s="17">
        <v>7.85</v>
      </c>
      <c r="XV39" s="17">
        <v>7.85</v>
      </c>
      <c r="XW39" s="17">
        <v>0.15</v>
      </c>
      <c r="XX39" s="17"/>
      <c r="XY39" s="17"/>
      <c r="XZ39" s="17"/>
      <c r="YA39" s="17">
        <v>0</v>
      </c>
      <c r="YB39" s="17"/>
      <c r="YC39" s="17"/>
      <c r="YD39" s="17"/>
      <c r="YE39" s="17">
        <v>0</v>
      </c>
    </row>
    <row r="40" spans="1:655" ht="24" customHeight="1" x14ac:dyDescent="0.25">
      <c r="A40" s="1"/>
      <c r="B40" s="18" t="s">
        <v>75</v>
      </c>
      <c r="C40" s="18" t="s">
        <v>924</v>
      </c>
      <c r="D40" s="19">
        <v>64.099999999999994</v>
      </c>
      <c r="E40" s="19">
        <v>84.77</v>
      </c>
      <c r="F40" s="19">
        <v>69.477850000000004</v>
      </c>
      <c r="G40" s="19">
        <v>-5.3778499999999996</v>
      </c>
      <c r="H40" s="19">
        <v>653.29999999999995</v>
      </c>
      <c r="I40" s="19">
        <v>643.66</v>
      </c>
      <c r="J40" s="19">
        <v>643.65809000000002</v>
      </c>
      <c r="K40" s="19">
        <v>9.6419099999999993</v>
      </c>
      <c r="L40" s="19">
        <v>146.69999999999999</v>
      </c>
      <c r="M40" s="19">
        <v>147.32</v>
      </c>
      <c r="N40" s="19">
        <v>209.39340999999999</v>
      </c>
      <c r="O40" s="19">
        <v>-62.69341</v>
      </c>
      <c r="P40" s="19"/>
      <c r="Q40" s="19"/>
      <c r="R40" s="19"/>
      <c r="S40" s="19">
        <v>0</v>
      </c>
      <c r="T40" s="19"/>
      <c r="U40" s="19"/>
      <c r="V40" s="19"/>
      <c r="W40" s="19">
        <v>0</v>
      </c>
      <c r="X40" s="19">
        <v>69.7</v>
      </c>
      <c r="Y40" s="19">
        <v>74.98</v>
      </c>
      <c r="Z40" s="19">
        <v>37.454610000000002</v>
      </c>
      <c r="AA40" s="19">
        <v>32.24539</v>
      </c>
      <c r="AB40" s="19">
        <v>104.9</v>
      </c>
      <c r="AC40" s="19">
        <v>113.65</v>
      </c>
      <c r="AD40" s="19">
        <v>129.71922000000001</v>
      </c>
      <c r="AE40" s="19">
        <v>-24.819220000000001</v>
      </c>
      <c r="AF40" s="19"/>
      <c r="AG40" s="19"/>
      <c r="AH40" s="19"/>
      <c r="AI40" s="19">
        <v>0</v>
      </c>
      <c r="AJ40" s="19"/>
      <c r="AK40" s="19"/>
      <c r="AL40" s="19"/>
      <c r="AM40" s="19">
        <v>0</v>
      </c>
      <c r="AN40" s="19">
        <v>134.9</v>
      </c>
      <c r="AO40" s="19">
        <v>137.78222</v>
      </c>
      <c r="AP40" s="19">
        <v>135.71822</v>
      </c>
      <c r="AQ40" s="19">
        <v>-0.81821999999999995</v>
      </c>
      <c r="AR40" s="19">
        <v>134.30000000000001</v>
      </c>
      <c r="AS40" s="19">
        <v>137.78222</v>
      </c>
      <c r="AT40" s="19">
        <v>135.71822</v>
      </c>
      <c r="AU40" s="19">
        <v>-1.41822</v>
      </c>
      <c r="AV40" s="19">
        <v>133.6</v>
      </c>
      <c r="AW40" s="19">
        <v>137.78222</v>
      </c>
      <c r="AX40" s="19">
        <v>135.71822</v>
      </c>
      <c r="AY40" s="19">
        <v>-2.11822</v>
      </c>
      <c r="AZ40" s="19">
        <v>224.4</v>
      </c>
      <c r="BA40" s="19">
        <v>206.67332999999999</v>
      </c>
      <c r="BB40" s="19">
        <v>203.57732999999999</v>
      </c>
      <c r="BC40" s="19">
        <v>20.822669999999999</v>
      </c>
      <c r="BD40" s="19">
        <v>0</v>
      </c>
      <c r="BE40" s="19">
        <v>0</v>
      </c>
      <c r="BF40" s="19">
        <v>0</v>
      </c>
      <c r="BG40" s="19">
        <v>0</v>
      </c>
      <c r="BH40" s="19"/>
      <c r="BI40" s="19"/>
      <c r="BJ40" s="19"/>
      <c r="BK40" s="19">
        <v>0</v>
      </c>
      <c r="BL40" s="19">
        <v>348.9</v>
      </c>
      <c r="BM40" s="19">
        <v>448.39</v>
      </c>
      <c r="BN40" s="19">
        <v>468.79340999999999</v>
      </c>
      <c r="BO40" s="19">
        <v>-119.89341</v>
      </c>
      <c r="BP40" s="19">
        <v>4.9000000000000004</v>
      </c>
      <c r="BQ40" s="19">
        <v>4.43</v>
      </c>
      <c r="BR40" s="19">
        <v>4.4318299999999997</v>
      </c>
      <c r="BS40" s="19">
        <v>0.46816999999999998</v>
      </c>
      <c r="BT40" s="19"/>
      <c r="BU40" s="19"/>
      <c r="BV40" s="19"/>
      <c r="BW40" s="19">
        <v>0</v>
      </c>
      <c r="BX40" s="19"/>
      <c r="BY40" s="19"/>
      <c r="BZ40" s="19"/>
      <c r="CA40" s="19">
        <v>0</v>
      </c>
      <c r="CB40" s="19"/>
      <c r="CC40" s="19"/>
      <c r="CD40" s="19"/>
      <c r="CE40" s="19">
        <v>0</v>
      </c>
      <c r="CF40" s="19"/>
      <c r="CG40" s="19"/>
      <c r="CH40" s="19"/>
      <c r="CI40" s="19">
        <v>0</v>
      </c>
      <c r="CJ40" s="19">
        <v>161.9</v>
      </c>
      <c r="CK40" s="19">
        <v>147.03</v>
      </c>
      <c r="CL40" s="19">
        <v>147.02526</v>
      </c>
      <c r="CM40" s="19">
        <v>14.874739999999999</v>
      </c>
      <c r="CN40" s="19">
        <v>7.9</v>
      </c>
      <c r="CO40" s="19">
        <v>5.13</v>
      </c>
      <c r="CP40" s="19">
        <v>5.1333399999999996</v>
      </c>
      <c r="CQ40" s="19">
        <v>2.7666599999999999</v>
      </c>
      <c r="CR40" s="19">
        <v>5.0999999999999996</v>
      </c>
      <c r="CS40" s="19">
        <v>2.82</v>
      </c>
      <c r="CT40" s="19">
        <v>2.8177500000000002</v>
      </c>
      <c r="CU40" s="19">
        <v>2.2822499999999999</v>
      </c>
      <c r="CV40" s="19">
        <v>0</v>
      </c>
      <c r="CW40" s="19">
        <v>0</v>
      </c>
      <c r="CX40" s="19"/>
      <c r="CY40" s="19">
        <v>0</v>
      </c>
      <c r="CZ40" s="19">
        <v>6.9</v>
      </c>
      <c r="DA40" s="19">
        <v>6.88</v>
      </c>
      <c r="DB40" s="19">
        <v>6.8787000000000003</v>
      </c>
      <c r="DC40" s="19">
        <v>2.1299999999999999E-2</v>
      </c>
      <c r="DD40" s="19">
        <v>14</v>
      </c>
      <c r="DE40" s="19">
        <v>14.92</v>
      </c>
      <c r="DF40" s="19">
        <v>14.91935</v>
      </c>
      <c r="DG40" s="19">
        <v>-0.91935</v>
      </c>
      <c r="DH40" s="19">
        <v>70.5</v>
      </c>
      <c r="DI40" s="19">
        <v>81.709999999999994</v>
      </c>
      <c r="DJ40" s="19">
        <v>81.709040000000002</v>
      </c>
      <c r="DK40" s="19">
        <v>-11.20904</v>
      </c>
      <c r="DL40" s="19"/>
      <c r="DM40" s="19"/>
      <c r="DN40" s="19"/>
      <c r="DO40" s="19">
        <v>0</v>
      </c>
      <c r="DP40" s="19"/>
      <c r="DQ40" s="19"/>
      <c r="DR40" s="19"/>
      <c r="DS40" s="19">
        <v>0</v>
      </c>
      <c r="DT40" s="19"/>
      <c r="DU40" s="19"/>
      <c r="DV40" s="19"/>
      <c r="DW40" s="19">
        <v>0</v>
      </c>
      <c r="DX40" s="19"/>
      <c r="DY40" s="19"/>
      <c r="DZ40" s="19"/>
      <c r="EA40" s="19">
        <v>0</v>
      </c>
      <c r="EB40" s="19">
        <v>40.799999999999997</v>
      </c>
      <c r="EC40" s="19">
        <v>68.69</v>
      </c>
      <c r="ED40" s="19">
        <v>71.600700000000003</v>
      </c>
      <c r="EE40" s="19">
        <v>-30.800699999999999</v>
      </c>
      <c r="EF40" s="19">
        <v>84.9</v>
      </c>
      <c r="EG40" s="19">
        <v>61.25</v>
      </c>
      <c r="EH40" s="19">
        <v>197.56792999999999</v>
      </c>
      <c r="EI40" s="19">
        <v>-112.66793</v>
      </c>
      <c r="EJ40" s="19"/>
      <c r="EK40" s="19"/>
      <c r="EL40" s="19"/>
      <c r="EM40" s="19">
        <v>0</v>
      </c>
      <c r="EN40" s="19"/>
      <c r="EO40" s="19"/>
      <c r="EP40" s="19"/>
      <c r="EQ40" s="19">
        <v>0</v>
      </c>
      <c r="ER40" s="19"/>
      <c r="ES40" s="19"/>
      <c r="ET40" s="19"/>
      <c r="EU40" s="19">
        <v>0</v>
      </c>
      <c r="EV40" s="19">
        <v>0</v>
      </c>
      <c r="EW40" s="19">
        <v>0</v>
      </c>
      <c r="EX40" s="19">
        <v>0</v>
      </c>
      <c r="EY40" s="19">
        <v>0</v>
      </c>
      <c r="EZ40" s="19">
        <v>152.69999999999999</v>
      </c>
      <c r="FA40" s="19">
        <v>171.72</v>
      </c>
      <c r="FB40" s="19">
        <v>144.33009000000001</v>
      </c>
      <c r="FC40" s="19">
        <v>8.3699100000000008</v>
      </c>
      <c r="FD40" s="19">
        <v>50.4</v>
      </c>
      <c r="FE40" s="19">
        <v>55.2</v>
      </c>
      <c r="FF40" s="19">
        <v>55.201830000000001</v>
      </c>
      <c r="FG40" s="19">
        <v>-4.8018299999999998</v>
      </c>
      <c r="FH40" s="19">
        <v>133.80000000000001</v>
      </c>
      <c r="FI40" s="19">
        <v>97.94</v>
      </c>
      <c r="FJ40" s="19">
        <v>69.951210000000003</v>
      </c>
      <c r="FK40" s="19">
        <v>63.848790000000001</v>
      </c>
      <c r="FL40" s="19">
        <v>33</v>
      </c>
      <c r="FM40" s="19">
        <v>30.17</v>
      </c>
      <c r="FN40" s="19">
        <v>30.16769</v>
      </c>
      <c r="FO40" s="19">
        <v>2.8323100000000001</v>
      </c>
      <c r="FP40" s="19">
        <v>18.8</v>
      </c>
      <c r="FQ40" s="19">
        <v>18.09</v>
      </c>
      <c r="FR40" s="19">
        <v>18.264620000000001</v>
      </c>
      <c r="FS40" s="19">
        <v>0.53537999999999997</v>
      </c>
      <c r="FT40" s="19">
        <v>19.8</v>
      </c>
      <c r="FU40" s="19">
        <v>19.11</v>
      </c>
      <c r="FV40" s="19">
        <v>19.10679</v>
      </c>
      <c r="FW40" s="19">
        <v>0.69320999999999999</v>
      </c>
      <c r="FX40" s="19">
        <v>83.9</v>
      </c>
      <c r="FY40" s="19">
        <v>79.92</v>
      </c>
      <c r="FZ40" s="19">
        <v>79.915289999999999</v>
      </c>
      <c r="GA40" s="19">
        <v>3.9847100000000002</v>
      </c>
      <c r="GB40" s="19">
        <v>184.4</v>
      </c>
      <c r="GC40" s="19">
        <v>135.70332999999999</v>
      </c>
      <c r="GD40" s="19">
        <v>136.18262999999999</v>
      </c>
      <c r="GE40" s="19">
        <v>48.217370000000003</v>
      </c>
      <c r="GF40" s="19">
        <v>185.6</v>
      </c>
      <c r="GG40" s="19">
        <v>135.70332999999999</v>
      </c>
      <c r="GH40" s="19">
        <v>136.18262999999999</v>
      </c>
      <c r="GI40" s="19">
        <v>49.417369999999998</v>
      </c>
      <c r="GJ40" s="19">
        <v>183.5</v>
      </c>
      <c r="GK40" s="19">
        <v>135.70332999999999</v>
      </c>
      <c r="GL40" s="19">
        <v>136.18262999999999</v>
      </c>
      <c r="GM40" s="19">
        <v>47.317369999999997</v>
      </c>
      <c r="GN40" s="19">
        <v>88.7</v>
      </c>
      <c r="GO40" s="19">
        <v>83.55</v>
      </c>
      <c r="GP40" s="19">
        <v>88.962050000000005</v>
      </c>
      <c r="GQ40" s="19">
        <v>-0.26205000000000001</v>
      </c>
      <c r="GR40" s="19">
        <v>7.9</v>
      </c>
      <c r="GS40" s="19">
        <v>9.09</v>
      </c>
      <c r="GT40" s="19">
        <v>9.09</v>
      </c>
      <c r="GU40" s="19">
        <v>-1.19</v>
      </c>
      <c r="GV40" s="19">
        <v>1.8</v>
      </c>
      <c r="GW40" s="19">
        <v>9.85</v>
      </c>
      <c r="GX40" s="19">
        <v>9.8520099999999999</v>
      </c>
      <c r="GY40" s="19">
        <v>-8.0520099999999992</v>
      </c>
      <c r="GZ40" s="19">
        <v>34.1</v>
      </c>
      <c r="HA40" s="19">
        <v>34.479999999999997</v>
      </c>
      <c r="HB40" s="19">
        <v>34.477049999999998</v>
      </c>
      <c r="HC40" s="19">
        <v>-0.37705</v>
      </c>
      <c r="HD40" s="19">
        <v>38.4</v>
      </c>
      <c r="HE40" s="19">
        <v>40.78</v>
      </c>
      <c r="HF40" s="19">
        <v>40.78398</v>
      </c>
      <c r="HG40" s="19">
        <v>-2.3839800000000002</v>
      </c>
      <c r="HH40" s="19">
        <v>3.8</v>
      </c>
      <c r="HI40" s="19">
        <v>4.12</v>
      </c>
      <c r="HJ40" s="19">
        <v>4.1192200000000003</v>
      </c>
      <c r="HK40" s="19">
        <v>-0.31922</v>
      </c>
      <c r="HL40" s="19">
        <v>11.8</v>
      </c>
      <c r="HM40" s="19">
        <v>15.83</v>
      </c>
      <c r="HN40" s="19">
        <v>15.830870000000001</v>
      </c>
      <c r="HO40" s="19">
        <v>-4.0308700000000002</v>
      </c>
      <c r="HP40" s="19">
        <v>70.900000000000006</v>
      </c>
      <c r="HQ40" s="19">
        <v>72.45</v>
      </c>
      <c r="HR40" s="19">
        <v>93.069980000000001</v>
      </c>
      <c r="HS40" s="19">
        <v>-22.169979999999999</v>
      </c>
      <c r="HT40" s="19"/>
      <c r="HU40" s="19"/>
      <c r="HV40" s="19"/>
      <c r="HW40" s="19">
        <v>0</v>
      </c>
      <c r="HX40" s="19"/>
      <c r="HY40" s="19"/>
      <c r="HZ40" s="19"/>
      <c r="IA40" s="19">
        <v>0</v>
      </c>
      <c r="IB40" s="19">
        <v>25.6</v>
      </c>
      <c r="IC40" s="19">
        <v>42.8</v>
      </c>
      <c r="ID40" s="19">
        <v>47.431460000000001</v>
      </c>
      <c r="IE40" s="19">
        <v>-21.83146</v>
      </c>
      <c r="IF40" s="19"/>
      <c r="IG40" s="19">
        <v>0</v>
      </c>
      <c r="IH40" s="19"/>
      <c r="II40" s="19">
        <v>0</v>
      </c>
      <c r="IJ40" s="19"/>
      <c r="IK40" s="19"/>
      <c r="IL40" s="19"/>
      <c r="IM40" s="19">
        <v>0</v>
      </c>
      <c r="IN40" s="19">
        <v>47.3</v>
      </c>
      <c r="IO40" s="19">
        <v>48.18</v>
      </c>
      <c r="IP40" s="19">
        <v>48.181429999999999</v>
      </c>
      <c r="IQ40" s="19">
        <v>-0.88143000000000005</v>
      </c>
      <c r="IR40" s="19"/>
      <c r="IS40" s="19"/>
      <c r="IT40" s="19"/>
      <c r="IU40" s="19">
        <v>0</v>
      </c>
      <c r="IV40" s="19"/>
      <c r="IW40" s="19"/>
      <c r="IX40" s="19"/>
      <c r="IY40" s="19">
        <v>0</v>
      </c>
      <c r="IZ40" s="19"/>
      <c r="JA40" s="19"/>
      <c r="JB40" s="19"/>
      <c r="JC40" s="19">
        <v>0</v>
      </c>
      <c r="JD40" s="19">
        <v>87.6</v>
      </c>
      <c r="JE40" s="19">
        <v>80.39</v>
      </c>
      <c r="JF40" s="19">
        <v>88.384450000000001</v>
      </c>
      <c r="JG40" s="19">
        <v>-0.78444999999999998</v>
      </c>
      <c r="JH40" s="19">
        <v>176.4</v>
      </c>
      <c r="JI40" s="19">
        <v>171.34666999999999</v>
      </c>
      <c r="JJ40" s="19">
        <v>171.34719000000001</v>
      </c>
      <c r="JK40" s="19">
        <v>5.05281</v>
      </c>
      <c r="JL40" s="19">
        <v>174.5</v>
      </c>
      <c r="JM40" s="19">
        <v>171.34666999999999</v>
      </c>
      <c r="JN40" s="19">
        <v>171.34719000000001</v>
      </c>
      <c r="JO40" s="19">
        <v>3.1528100000000001</v>
      </c>
      <c r="JP40" s="19">
        <v>0</v>
      </c>
      <c r="JQ40" s="19">
        <v>0</v>
      </c>
      <c r="JR40" s="19"/>
      <c r="JS40" s="19">
        <v>0</v>
      </c>
      <c r="JT40" s="19">
        <v>176.1</v>
      </c>
      <c r="JU40" s="19">
        <v>171.34666999999999</v>
      </c>
      <c r="JV40" s="19">
        <v>171.34719000000001</v>
      </c>
      <c r="JW40" s="19">
        <v>4.7528100000000002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v>14.2</v>
      </c>
      <c r="KW40" s="19">
        <v>0</v>
      </c>
      <c r="KX40" s="19">
        <v>0</v>
      </c>
      <c r="KY40" s="19">
        <v>14.2</v>
      </c>
      <c r="KZ40" s="19"/>
      <c r="LA40" s="19"/>
      <c r="LB40" s="19"/>
      <c r="LC40" s="19">
        <v>0</v>
      </c>
      <c r="LD40" s="19">
        <v>1.7</v>
      </c>
      <c r="LE40" s="19">
        <v>1.78</v>
      </c>
      <c r="LF40" s="19">
        <v>1.7823800000000001</v>
      </c>
      <c r="LG40" s="19">
        <v>-8.2379999999999995E-2</v>
      </c>
      <c r="LH40" s="19">
        <v>146.1</v>
      </c>
      <c r="LI40" s="19">
        <v>119.56</v>
      </c>
      <c r="LJ40" s="19">
        <v>86.469369999999998</v>
      </c>
      <c r="LK40" s="19">
        <v>59.630629999999996</v>
      </c>
      <c r="LL40" s="19">
        <v>92</v>
      </c>
      <c r="LM40" s="19">
        <v>71.48</v>
      </c>
      <c r="LN40" s="19">
        <v>83.166830000000004</v>
      </c>
      <c r="LO40" s="19">
        <v>8.8331700000000009</v>
      </c>
      <c r="LP40" s="19">
        <v>64.2</v>
      </c>
      <c r="LQ40" s="19">
        <v>67.13</v>
      </c>
      <c r="LR40" s="19">
        <v>67.133979999999994</v>
      </c>
      <c r="LS40" s="19">
        <v>-2.93398</v>
      </c>
      <c r="LT40" s="19">
        <v>69.2</v>
      </c>
      <c r="LU40" s="19">
        <v>65.98</v>
      </c>
      <c r="LV40" s="19">
        <v>70.488249999999994</v>
      </c>
      <c r="LW40" s="19">
        <v>-1.2882499999999999</v>
      </c>
      <c r="LX40" s="19">
        <v>30.5</v>
      </c>
      <c r="LY40" s="19">
        <v>27.31</v>
      </c>
      <c r="LZ40" s="19">
        <v>29.171099999999999</v>
      </c>
      <c r="MA40" s="19">
        <v>1.3289</v>
      </c>
      <c r="MB40" s="19"/>
      <c r="MC40" s="19"/>
      <c r="MD40" s="19"/>
      <c r="ME40" s="19">
        <v>0</v>
      </c>
      <c r="MF40" s="19"/>
      <c r="MG40" s="19"/>
      <c r="MH40" s="19"/>
      <c r="MI40" s="19">
        <v>0</v>
      </c>
      <c r="MJ40" s="19"/>
      <c r="MK40" s="19"/>
      <c r="ML40" s="19"/>
      <c r="MM40" s="19">
        <v>0</v>
      </c>
      <c r="MN40" s="19">
        <v>145.69999999999999</v>
      </c>
      <c r="MO40" s="19">
        <v>149.77332999999999</v>
      </c>
      <c r="MP40" s="19">
        <v>149.77354</v>
      </c>
      <c r="MQ40" s="19">
        <v>-4.0735400000000004</v>
      </c>
      <c r="MR40" s="19">
        <v>146.9</v>
      </c>
      <c r="MS40" s="19">
        <v>149.77332999999999</v>
      </c>
      <c r="MT40" s="19">
        <v>149.77354</v>
      </c>
      <c r="MU40" s="19">
        <v>-2.8735400000000002</v>
      </c>
      <c r="MV40" s="19">
        <v>149.19999999999999</v>
      </c>
      <c r="MW40" s="19">
        <v>149.77332999999999</v>
      </c>
      <c r="MX40" s="19">
        <v>149.77354</v>
      </c>
      <c r="MY40" s="19">
        <v>-0.57354000000000005</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v>0.52</v>
      </c>
      <c r="OD40" s="19">
        <v>0.52300000000000002</v>
      </c>
      <c r="OE40" s="19">
        <v>-2.3E-2</v>
      </c>
      <c r="OF40" s="19">
        <v>20.9</v>
      </c>
      <c r="OG40" s="19">
        <v>55.09</v>
      </c>
      <c r="OH40" s="19">
        <v>76.216999999999999</v>
      </c>
      <c r="OI40" s="19">
        <v>-55.317</v>
      </c>
      <c r="OJ40" s="19">
        <v>45.8</v>
      </c>
      <c r="OK40" s="19">
        <v>24.5</v>
      </c>
      <c r="OL40" s="19">
        <v>24.503</v>
      </c>
      <c r="OM40" s="19">
        <v>21.297000000000001</v>
      </c>
      <c r="ON40" s="19">
        <v>10.7</v>
      </c>
      <c r="OO40" s="19">
        <v>13.05</v>
      </c>
      <c r="OP40" s="19">
        <v>13.053000000000001</v>
      </c>
      <c r="OQ40" s="19">
        <v>-2.3530000000000002</v>
      </c>
      <c r="OR40" s="19">
        <v>0</v>
      </c>
      <c r="OS40" s="19">
        <v>0.1</v>
      </c>
      <c r="OT40" s="19">
        <v>0.1</v>
      </c>
      <c r="OU40" s="19">
        <v>-0.1</v>
      </c>
      <c r="OV40" s="19">
        <v>13.4</v>
      </c>
      <c r="OW40" s="19">
        <v>13.11</v>
      </c>
      <c r="OX40" s="19">
        <v>13.10679</v>
      </c>
      <c r="OY40" s="19">
        <v>0.29321000000000003</v>
      </c>
      <c r="OZ40" s="19">
        <v>10</v>
      </c>
      <c r="PA40" s="19">
        <v>9</v>
      </c>
      <c r="PB40" s="19">
        <v>9.0000300000000006</v>
      </c>
      <c r="PC40" s="19">
        <v>0.99997000000000003</v>
      </c>
      <c r="PD40" s="19">
        <v>5.2</v>
      </c>
      <c r="PE40" s="19">
        <v>5.55</v>
      </c>
      <c r="PF40" s="19">
        <v>3.1102099999999999</v>
      </c>
      <c r="PG40" s="19">
        <v>2.0897899999999998</v>
      </c>
      <c r="PH40" s="19">
        <v>0</v>
      </c>
      <c r="PI40" s="19">
        <v>1.23</v>
      </c>
      <c r="PJ40" s="19">
        <v>1.23</v>
      </c>
      <c r="PK40" s="19">
        <v>-1.23</v>
      </c>
      <c r="PL40" s="19">
        <v>1.5</v>
      </c>
      <c r="PM40" s="19">
        <v>1.5</v>
      </c>
      <c r="PN40" s="19">
        <v>1.5</v>
      </c>
      <c r="PO40" s="19">
        <v>0</v>
      </c>
      <c r="PP40" s="19">
        <v>2.6</v>
      </c>
      <c r="PQ40" s="19">
        <v>2.5</v>
      </c>
      <c r="PR40" s="19">
        <v>2.5</v>
      </c>
      <c r="PS40" s="19">
        <v>0.1</v>
      </c>
      <c r="PT40" s="19">
        <v>20.5</v>
      </c>
      <c r="PU40" s="19">
        <v>19.420000000000002</v>
      </c>
      <c r="PV40" s="19">
        <v>19.417470000000002</v>
      </c>
      <c r="PW40" s="19">
        <v>1.08253</v>
      </c>
      <c r="PX40" s="19">
        <v>18.8</v>
      </c>
      <c r="PY40" s="19">
        <v>19.420000000000002</v>
      </c>
      <c r="PZ40" s="19">
        <v>19.417470000000002</v>
      </c>
      <c r="QA40" s="19">
        <v>-0.61746999999999996</v>
      </c>
      <c r="QB40" s="19">
        <v>11.7</v>
      </c>
      <c r="QC40" s="19">
        <v>11.65</v>
      </c>
      <c r="QD40" s="19">
        <v>11.65048</v>
      </c>
      <c r="QE40" s="19">
        <v>4.9520000000000002E-2</v>
      </c>
      <c r="QF40" s="19">
        <v>3.3</v>
      </c>
      <c r="QG40" s="19">
        <v>3.5</v>
      </c>
      <c r="QH40" s="19">
        <v>3.5</v>
      </c>
      <c r="QI40" s="19">
        <v>-0.2</v>
      </c>
      <c r="QJ40" s="19">
        <v>18.399999999999999</v>
      </c>
      <c r="QK40" s="19">
        <v>17.96</v>
      </c>
      <c r="QL40" s="19">
        <v>17.96116</v>
      </c>
      <c r="QM40" s="19">
        <v>0.43884000000000001</v>
      </c>
      <c r="QN40" s="19">
        <v>7.6</v>
      </c>
      <c r="QO40" s="19">
        <v>5.81</v>
      </c>
      <c r="QP40" s="19">
        <v>5.8090000000000002</v>
      </c>
      <c r="QQ40" s="19">
        <v>1.7909999999999999</v>
      </c>
      <c r="QR40" s="19">
        <v>8.4</v>
      </c>
      <c r="QS40" s="19">
        <v>12.4</v>
      </c>
      <c r="QT40" s="19">
        <v>12.4</v>
      </c>
      <c r="QU40" s="19">
        <v>-4</v>
      </c>
      <c r="QV40" s="19">
        <v>4.3</v>
      </c>
      <c r="QW40" s="19">
        <v>16.87</v>
      </c>
      <c r="QX40" s="19">
        <v>16.672999999999998</v>
      </c>
      <c r="QY40" s="19">
        <v>-12.372999999999999</v>
      </c>
      <c r="QZ40" s="19">
        <v>15.7</v>
      </c>
      <c r="RA40" s="19">
        <v>55.5</v>
      </c>
      <c r="RB40" s="19">
        <v>54.537999999999997</v>
      </c>
      <c r="RC40" s="19">
        <v>-38.838000000000001</v>
      </c>
      <c r="RD40" s="19">
        <v>4.5</v>
      </c>
      <c r="RE40" s="19">
        <v>4.2</v>
      </c>
      <c r="RF40" s="19">
        <v>4.2</v>
      </c>
      <c r="RG40" s="19">
        <v>0.3</v>
      </c>
      <c r="RH40" s="19">
        <v>2.2999999999999998</v>
      </c>
      <c r="RI40" s="19">
        <v>2.4</v>
      </c>
      <c r="RJ40" s="19">
        <v>2.4</v>
      </c>
      <c r="RK40" s="19">
        <v>-0.1</v>
      </c>
      <c r="RL40" s="19">
        <v>1.1000000000000001</v>
      </c>
      <c r="RM40" s="19">
        <v>1.2</v>
      </c>
      <c r="RN40" s="19">
        <v>1.2</v>
      </c>
      <c r="RO40" s="19">
        <v>-0.1</v>
      </c>
      <c r="RP40" s="19">
        <v>2.9</v>
      </c>
      <c r="RQ40" s="19">
        <v>2.8</v>
      </c>
      <c r="RR40" s="19">
        <v>2.8</v>
      </c>
      <c r="RS40" s="19">
        <v>0.1</v>
      </c>
      <c r="RT40" s="19">
        <v>0.7</v>
      </c>
      <c r="RU40" s="19">
        <v>0.35</v>
      </c>
      <c r="RV40" s="19">
        <v>0.35199999999999998</v>
      </c>
      <c r="RW40" s="19">
        <v>0.34799999999999998</v>
      </c>
      <c r="RX40" s="19">
        <v>2.5</v>
      </c>
      <c r="RY40" s="19">
        <v>2.75</v>
      </c>
      <c r="RZ40" s="19">
        <v>2.7509999999999999</v>
      </c>
      <c r="SA40" s="19">
        <v>-0.251</v>
      </c>
      <c r="SB40" s="19">
        <v>8.9</v>
      </c>
      <c r="SC40" s="19">
        <v>9.9</v>
      </c>
      <c r="SD40" s="19">
        <v>10.971259999999999</v>
      </c>
      <c r="SE40" s="19">
        <v>-2.0712600000000001</v>
      </c>
      <c r="SF40" s="19">
        <v>1.8</v>
      </c>
      <c r="SG40" s="19">
        <v>1.9</v>
      </c>
      <c r="SH40" s="19">
        <v>1.9</v>
      </c>
      <c r="SI40" s="19">
        <v>-0.1</v>
      </c>
      <c r="SJ40" s="19">
        <v>0.4</v>
      </c>
      <c r="SK40" s="19">
        <v>0.4</v>
      </c>
      <c r="SL40" s="19">
        <v>0.4</v>
      </c>
      <c r="SM40" s="19">
        <v>0</v>
      </c>
      <c r="SN40" s="19">
        <v>12</v>
      </c>
      <c r="SO40" s="19">
        <v>15.92</v>
      </c>
      <c r="SP40" s="19">
        <v>15.922330000000001</v>
      </c>
      <c r="SQ40" s="19">
        <v>-3.9223300000000001</v>
      </c>
      <c r="SR40" s="19">
        <v>3.5</v>
      </c>
      <c r="SS40" s="19">
        <v>4.5</v>
      </c>
      <c r="ST40" s="19">
        <v>4.5</v>
      </c>
      <c r="SU40" s="19">
        <v>-1</v>
      </c>
      <c r="SV40" s="19">
        <v>9</v>
      </c>
      <c r="SW40" s="19">
        <v>0</v>
      </c>
      <c r="SX40" s="19">
        <v>7</v>
      </c>
      <c r="SY40" s="19">
        <v>2</v>
      </c>
      <c r="SZ40" s="19">
        <v>16.2</v>
      </c>
      <c r="TA40" s="19">
        <v>0</v>
      </c>
      <c r="TB40" s="19">
        <v>10.67961</v>
      </c>
      <c r="TC40" s="19">
        <v>5.5203899999999999</v>
      </c>
      <c r="TD40" s="19">
        <v>16.899999999999999</v>
      </c>
      <c r="TE40" s="19">
        <v>17.09</v>
      </c>
      <c r="TF40" s="19">
        <v>17.08737</v>
      </c>
      <c r="TG40" s="19">
        <v>-0.18737000000000001</v>
      </c>
      <c r="TH40" s="19">
        <v>13.4</v>
      </c>
      <c r="TI40" s="19">
        <v>13.8</v>
      </c>
      <c r="TJ40" s="19">
        <v>16.216000000000001</v>
      </c>
      <c r="TK40" s="19">
        <v>-2.8159999999999998</v>
      </c>
      <c r="TL40" s="19">
        <v>39.4</v>
      </c>
      <c r="TM40" s="19">
        <v>60.76</v>
      </c>
      <c r="TN40" s="19">
        <v>60.761000000000003</v>
      </c>
      <c r="TO40" s="19">
        <v>-21.361000000000001</v>
      </c>
      <c r="TP40" s="19"/>
      <c r="TQ40" s="19">
        <v>5.48</v>
      </c>
      <c r="TR40" s="19">
        <v>5.48</v>
      </c>
      <c r="TS40" s="19">
        <v>-5.48</v>
      </c>
      <c r="TT40" s="19">
        <v>40.1</v>
      </c>
      <c r="TU40" s="19">
        <v>80.55</v>
      </c>
      <c r="TV40" s="19">
        <v>41.976999999999997</v>
      </c>
      <c r="TW40" s="19">
        <v>-1.877</v>
      </c>
      <c r="TX40" s="19">
        <v>65.099999999999994</v>
      </c>
      <c r="TY40" s="19">
        <v>100.14</v>
      </c>
      <c r="TZ40" s="19">
        <v>52.451999999999998</v>
      </c>
      <c r="UA40" s="19">
        <v>12.648</v>
      </c>
      <c r="UB40" s="19">
        <v>4.7</v>
      </c>
      <c r="UC40" s="19">
        <v>6.72</v>
      </c>
      <c r="UD40" s="19">
        <v>6.7210000000000001</v>
      </c>
      <c r="UE40" s="19">
        <v>-2.0209999999999999</v>
      </c>
      <c r="UF40" s="19">
        <v>5.6</v>
      </c>
      <c r="UG40" s="19">
        <v>5.03</v>
      </c>
      <c r="UH40" s="19">
        <v>5.0339999999999998</v>
      </c>
      <c r="UI40" s="19">
        <v>0.56599999999999995</v>
      </c>
      <c r="UJ40" s="19">
        <v>11.1</v>
      </c>
      <c r="UK40" s="19">
        <v>13.59</v>
      </c>
      <c r="UL40" s="19">
        <v>13.592230000000001</v>
      </c>
      <c r="UM40" s="19">
        <v>-2.4922300000000002</v>
      </c>
      <c r="UN40" s="19">
        <v>3.8</v>
      </c>
      <c r="UO40" s="19">
        <v>4</v>
      </c>
      <c r="UP40" s="19">
        <v>4</v>
      </c>
      <c r="UQ40" s="19">
        <v>-0.2</v>
      </c>
      <c r="UR40" s="19">
        <v>8.6999999999999993</v>
      </c>
      <c r="US40" s="19">
        <v>8.1999999999999993</v>
      </c>
      <c r="UT40" s="19">
        <v>8.1999999999999993</v>
      </c>
      <c r="UU40" s="19">
        <v>0.5</v>
      </c>
      <c r="UV40" s="19">
        <v>6.8</v>
      </c>
      <c r="UW40" s="19">
        <v>8.5</v>
      </c>
      <c r="UX40" s="19">
        <v>8.5</v>
      </c>
      <c r="UY40" s="19">
        <v>-1.7</v>
      </c>
      <c r="UZ40" s="19">
        <v>7.4</v>
      </c>
      <c r="VA40" s="19">
        <v>9</v>
      </c>
      <c r="VB40" s="19">
        <v>9</v>
      </c>
      <c r="VC40" s="19">
        <v>-1.6</v>
      </c>
      <c r="VD40" s="19">
        <v>7.6</v>
      </c>
      <c r="VE40" s="19">
        <v>9</v>
      </c>
      <c r="VF40" s="19">
        <v>9</v>
      </c>
      <c r="VG40" s="19">
        <v>-1.4</v>
      </c>
      <c r="VH40" s="19">
        <v>7.6</v>
      </c>
      <c r="VI40" s="19">
        <v>11.23</v>
      </c>
      <c r="VJ40" s="19">
        <v>11.227</v>
      </c>
      <c r="VK40" s="19">
        <v>-3.6269999999999998</v>
      </c>
      <c r="VL40" s="19">
        <v>181.4</v>
      </c>
      <c r="VM40" s="19">
        <v>158.53</v>
      </c>
      <c r="VN40" s="19">
        <v>158.53299999999999</v>
      </c>
      <c r="VO40" s="19">
        <v>22.867000000000001</v>
      </c>
      <c r="VP40" s="19">
        <v>7.1</v>
      </c>
      <c r="VQ40" s="19">
        <v>10.09</v>
      </c>
      <c r="VR40" s="19">
        <v>10.087</v>
      </c>
      <c r="VS40" s="19">
        <v>-2.9870000000000001</v>
      </c>
      <c r="VT40" s="19">
        <v>77.8</v>
      </c>
      <c r="VU40" s="19">
        <v>42.32</v>
      </c>
      <c r="VV40" s="19">
        <v>42.323</v>
      </c>
      <c r="VW40" s="19">
        <v>35.476999999999997</v>
      </c>
      <c r="VX40" s="19">
        <v>0.6</v>
      </c>
      <c r="VY40" s="19">
        <v>0.6</v>
      </c>
      <c r="VZ40" s="19">
        <v>0.6</v>
      </c>
      <c r="WA40" s="19">
        <v>0</v>
      </c>
      <c r="WB40" s="19">
        <v>16.5</v>
      </c>
      <c r="WC40" s="19">
        <v>74.87</v>
      </c>
      <c r="WD40" s="19">
        <v>87.146000000000001</v>
      </c>
      <c r="WE40" s="19">
        <v>-70.646000000000001</v>
      </c>
      <c r="WF40" s="19">
        <v>13.4</v>
      </c>
      <c r="WG40" s="19">
        <v>63.92</v>
      </c>
      <c r="WH40" s="19">
        <v>91.695999999999998</v>
      </c>
      <c r="WI40" s="19">
        <v>-78.296000000000006</v>
      </c>
      <c r="WJ40" s="19">
        <v>68</v>
      </c>
      <c r="WK40" s="19">
        <v>41.36</v>
      </c>
      <c r="WL40" s="19">
        <v>41.36</v>
      </c>
      <c r="WM40" s="19">
        <v>26.64</v>
      </c>
      <c r="WN40" s="19">
        <v>7</v>
      </c>
      <c r="WO40" s="19">
        <v>3.17</v>
      </c>
      <c r="WP40" s="19">
        <v>3.1680000000000001</v>
      </c>
      <c r="WQ40" s="19">
        <v>3.8319999999999999</v>
      </c>
      <c r="WR40" s="19">
        <v>5.5</v>
      </c>
      <c r="WS40" s="19">
        <v>5.4</v>
      </c>
      <c r="WT40" s="19">
        <v>5.4</v>
      </c>
      <c r="WU40" s="19">
        <v>0.1</v>
      </c>
      <c r="WV40" s="19">
        <v>18.899999999999999</v>
      </c>
      <c r="WW40" s="19">
        <v>18.45</v>
      </c>
      <c r="WX40" s="19">
        <v>18.4466</v>
      </c>
      <c r="WY40" s="19">
        <v>0.45340000000000003</v>
      </c>
      <c r="WZ40" s="19">
        <v>7.8</v>
      </c>
      <c r="XA40" s="19">
        <v>10.6</v>
      </c>
      <c r="XB40" s="19">
        <v>10.6</v>
      </c>
      <c r="XC40" s="19">
        <v>-2.8</v>
      </c>
      <c r="XD40" s="19">
        <v>42.7</v>
      </c>
      <c r="XE40" s="19">
        <v>59.892859999999999</v>
      </c>
      <c r="XF40" s="19">
        <v>42</v>
      </c>
      <c r="XG40" s="19">
        <v>0.7</v>
      </c>
      <c r="XH40" s="19">
        <v>28.5</v>
      </c>
      <c r="XI40" s="19">
        <v>18.107140000000001</v>
      </c>
      <c r="XJ40" s="19">
        <v>13</v>
      </c>
      <c r="XK40" s="19">
        <v>15.5</v>
      </c>
      <c r="XL40" s="19">
        <v>17</v>
      </c>
      <c r="XM40" s="19">
        <v>14</v>
      </c>
      <c r="XN40" s="19">
        <v>14</v>
      </c>
      <c r="XO40" s="19">
        <v>3</v>
      </c>
      <c r="XP40" s="19"/>
      <c r="XQ40" s="19"/>
      <c r="XR40" s="19"/>
      <c r="XS40" s="19">
        <v>0</v>
      </c>
      <c r="XT40" s="19">
        <v>8.5</v>
      </c>
      <c r="XU40" s="19">
        <v>7.85</v>
      </c>
      <c r="XV40" s="19">
        <v>7.85</v>
      </c>
      <c r="XW40" s="19">
        <v>0.65</v>
      </c>
      <c r="XX40" s="19"/>
      <c r="XY40" s="19"/>
      <c r="XZ40" s="19"/>
      <c r="YA40" s="19">
        <v>0</v>
      </c>
      <c r="YB40" s="19"/>
      <c r="YC40" s="19"/>
      <c r="YD40" s="19"/>
      <c r="YE40" s="19">
        <v>0</v>
      </c>
    </row>
    <row r="41" spans="1:655" ht="24" customHeight="1" x14ac:dyDescent="0.25">
      <c r="A41" s="1"/>
      <c r="B41" s="13" t="s">
        <v>75</v>
      </c>
      <c r="C41" s="13" t="s">
        <v>925</v>
      </c>
      <c r="D41" s="14">
        <v>59.1</v>
      </c>
      <c r="E41" s="14">
        <v>91.53</v>
      </c>
      <c r="F41" s="14">
        <v>79.504779999999997</v>
      </c>
      <c r="G41" s="14">
        <v>-20.404779999999999</v>
      </c>
      <c r="H41" s="14">
        <v>644.20000000000005</v>
      </c>
      <c r="I41" s="14">
        <v>643.66</v>
      </c>
      <c r="J41" s="14">
        <v>643.65809000000002</v>
      </c>
      <c r="K41" s="14">
        <v>0.54191</v>
      </c>
      <c r="L41" s="14">
        <v>145.30000000000001</v>
      </c>
      <c r="M41" s="14">
        <v>147.32</v>
      </c>
      <c r="N41" s="14">
        <v>209.39340999999999</v>
      </c>
      <c r="O41" s="14">
        <v>-64.093410000000006</v>
      </c>
      <c r="P41" s="14"/>
      <c r="Q41" s="14"/>
      <c r="R41" s="14"/>
      <c r="S41" s="14">
        <v>0</v>
      </c>
      <c r="T41" s="14"/>
      <c r="U41" s="14"/>
      <c r="V41" s="14"/>
      <c r="W41" s="14">
        <v>0</v>
      </c>
      <c r="X41" s="14">
        <v>68.2</v>
      </c>
      <c r="Y41" s="14">
        <v>76.8</v>
      </c>
      <c r="Z41" s="14">
        <v>42.937330000000003</v>
      </c>
      <c r="AA41" s="14">
        <v>25.26267</v>
      </c>
      <c r="AB41" s="14">
        <v>103</v>
      </c>
      <c r="AC41" s="14">
        <v>104.97</v>
      </c>
      <c r="AD41" s="14">
        <v>128.04067000000001</v>
      </c>
      <c r="AE41" s="14">
        <v>-25.040669999999999</v>
      </c>
      <c r="AF41" s="14"/>
      <c r="AG41" s="14"/>
      <c r="AH41" s="14"/>
      <c r="AI41" s="14">
        <v>0</v>
      </c>
      <c r="AJ41" s="14"/>
      <c r="AK41" s="14"/>
      <c r="AL41" s="14"/>
      <c r="AM41" s="14">
        <v>0</v>
      </c>
      <c r="AN41" s="14">
        <v>133</v>
      </c>
      <c r="AO41" s="14">
        <v>135.71778</v>
      </c>
      <c r="AP41" s="14">
        <v>135.71825000000001</v>
      </c>
      <c r="AQ41" s="14">
        <v>-2.7182499999999998</v>
      </c>
      <c r="AR41" s="14">
        <v>133.4</v>
      </c>
      <c r="AS41" s="14">
        <v>135.71778</v>
      </c>
      <c r="AT41" s="14">
        <v>135.71825000000001</v>
      </c>
      <c r="AU41" s="14">
        <v>-2.3182499999999999</v>
      </c>
      <c r="AV41" s="14">
        <v>133.30000000000001</v>
      </c>
      <c r="AW41" s="14">
        <v>135.71778</v>
      </c>
      <c r="AX41" s="14">
        <v>135.71825000000001</v>
      </c>
      <c r="AY41" s="14">
        <v>-2.41825</v>
      </c>
      <c r="AZ41" s="14">
        <v>246.5</v>
      </c>
      <c r="BA41" s="14">
        <v>203.57667000000001</v>
      </c>
      <c r="BB41" s="14">
        <v>203.57738000000001</v>
      </c>
      <c r="BC41" s="14">
        <v>42.922620000000002</v>
      </c>
      <c r="BD41" s="14">
        <v>0</v>
      </c>
      <c r="BE41" s="14">
        <v>0</v>
      </c>
      <c r="BF41" s="14">
        <v>0</v>
      </c>
      <c r="BG41" s="14">
        <v>0</v>
      </c>
      <c r="BH41" s="14"/>
      <c r="BI41" s="14"/>
      <c r="BJ41" s="14"/>
      <c r="BK41" s="14">
        <v>0</v>
      </c>
      <c r="BL41" s="14">
        <v>488.6</v>
      </c>
      <c r="BM41" s="14">
        <v>308.27999999999997</v>
      </c>
      <c r="BN41" s="14">
        <v>359.28994</v>
      </c>
      <c r="BO41" s="14">
        <v>129.31005999999999</v>
      </c>
      <c r="BP41" s="14">
        <v>4.9000000000000004</v>
      </c>
      <c r="BQ41" s="14">
        <v>4.43</v>
      </c>
      <c r="BR41" s="14">
        <v>4.4318299999999997</v>
      </c>
      <c r="BS41" s="14">
        <v>0.46816999999999998</v>
      </c>
      <c r="BT41" s="14"/>
      <c r="BU41" s="14"/>
      <c r="BV41" s="14"/>
      <c r="BW41" s="14">
        <v>0</v>
      </c>
      <c r="BX41" s="14"/>
      <c r="BY41" s="14"/>
      <c r="BZ41" s="14"/>
      <c r="CA41" s="14">
        <v>0</v>
      </c>
      <c r="CB41" s="14"/>
      <c r="CC41" s="14"/>
      <c r="CD41" s="14"/>
      <c r="CE41" s="14">
        <v>0</v>
      </c>
      <c r="CF41" s="14"/>
      <c r="CG41" s="14"/>
      <c r="CH41" s="14"/>
      <c r="CI41" s="14">
        <v>0</v>
      </c>
      <c r="CJ41" s="14">
        <v>155</v>
      </c>
      <c r="CK41" s="14">
        <v>147.03</v>
      </c>
      <c r="CL41" s="14">
        <v>147.02526</v>
      </c>
      <c r="CM41" s="14">
        <v>7.9747399999999997</v>
      </c>
      <c r="CN41" s="14">
        <v>7.2</v>
      </c>
      <c r="CO41" s="14">
        <v>5.13</v>
      </c>
      <c r="CP41" s="14">
        <v>5.1333399999999996</v>
      </c>
      <c r="CQ41" s="14">
        <v>2.0666600000000002</v>
      </c>
      <c r="CR41" s="14">
        <v>5.2</v>
      </c>
      <c r="CS41" s="14">
        <v>2.82</v>
      </c>
      <c r="CT41" s="14">
        <v>2.8177500000000002</v>
      </c>
      <c r="CU41" s="14">
        <v>2.38225</v>
      </c>
      <c r="CV41" s="14">
        <v>0</v>
      </c>
      <c r="CW41" s="14">
        <v>0</v>
      </c>
      <c r="CX41" s="14"/>
      <c r="CY41" s="14">
        <v>0</v>
      </c>
      <c r="CZ41" s="14">
        <v>7</v>
      </c>
      <c r="DA41" s="14">
        <v>6.88</v>
      </c>
      <c r="DB41" s="14">
        <v>6.8787000000000003</v>
      </c>
      <c r="DC41" s="14">
        <v>0.12130000000000001</v>
      </c>
      <c r="DD41" s="14">
        <v>14</v>
      </c>
      <c r="DE41" s="14">
        <v>14.92</v>
      </c>
      <c r="DF41" s="14">
        <v>14.919370000000001</v>
      </c>
      <c r="DG41" s="14">
        <v>-0.91937000000000002</v>
      </c>
      <c r="DH41" s="14">
        <v>70.7</v>
      </c>
      <c r="DI41" s="14">
        <v>81.709999999999994</v>
      </c>
      <c r="DJ41" s="14">
        <v>81.708389999999994</v>
      </c>
      <c r="DK41" s="14">
        <v>-11.00839</v>
      </c>
      <c r="DL41" s="14"/>
      <c r="DM41" s="14"/>
      <c r="DN41" s="14"/>
      <c r="DO41" s="14">
        <v>0</v>
      </c>
      <c r="DP41" s="14"/>
      <c r="DQ41" s="14"/>
      <c r="DR41" s="14"/>
      <c r="DS41" s="14">
        <v>0</v>
      </c>
      <c r="DT41" s="14"/>
      <c r="DU41" s="14"/>
      <c r="DV41" s="14"/>
      <c r="DW41" s="14">
        <v>0</v>
      </c>
      <c r="DX41" s="14"/>
      <c r="DY41" s="14"/>
      <c r="DZ41" s="14"/>
      <c r="EA41" s="14">
        <v>0</v>
      </c>
      <c r="EB41" s="14">
        <v>110.1</v>
      </c>
      <c r="EC41" s="14">
        <v>70.84</v>
      </c>
      <c r="ED41" s="14">
        <v>71.602819999999994</v>
      </c>
      <c r="EE41" s="14">
        <v>38.49718</v>
      </c>
      <c r="EF41" s="14">
        <v>131.69999999999999</v>
      </c>
      <c r="EG41" s="14">
        <v>110.09</v>
      </c>
      <c r="EH41" s="14">
        <v>220.47030000000001</v>
      </c>
      <c r="EI41" s="14">
        <v>-88.770300000000006</v>
      </c>
      <c r="EJ41" s="14"/>
      <c r="EK41" s="14"/>
      <c r="EL41" s="14"/>
      <c r="EM41" s="14">
        <v>0</v>
      </c>
      <c r="EN41" s="14"/>
      <c r="EO41" s="14"/>
      <c r="EP41" s="14"/>
      <c r="EQ41" s="14">
        <v>0</v>
      </c>
      <c r="ER41" s="14"/>
      <c r="ES41" s="14"/>
      <c r="ET41" s="14"/>
      <c r="EU41" s="14">
        <v>0</v>
      </c>
      <c r="EV41" s="14">
        <v>0</v>
      </c>
      <c r="EW41" s="14">
        <v>0</v>
      </c>
      <c r="EX41" s="14">
        <v>0</v>
      </c>
      <c r="EY41" s="14">
        <v>0</v>
      </c>
      <c r="EZ41" s="14">
        <v>152.6</v>
      </c>
      <c r="FA41" s="14">
        <v>191.32</v>
      </c>
      <c r="FB41" s="14">
        <v>144.33020999999999</v>
      </c>
      <c r="FC41" s="14">
        <v>8.2697900000000004</v>
      </c>
      <c r="FD41" s="14">
        <v>50</v>
      </c>
      <c r="FE41" s="14">
        <v>55.2</v>
      </c>
      <c r="FF41" s="14">
        <v>55.201830000000001</v>
      </c>
      <c r="FG41" s="14">
        <v>-5.2018300000000002</v>
      </c>
      <c r="FH41" s="14">
        <v>132.1</v>
      </c>
      <c r="FI41" s="14">
        <v>97.94</v>
      </c>
      <c r="FJ41" s="14">
        <v>74.911590000000004</v>
      </c>
      <c r="FK41" s="14">
        <v>57.188409999999998</v>
      </c>
      <c r="FL41" s="14">
        <v>35</v>
      </c>
      <c r="FM41" s="14">
        <v>30.17</v>
      </c>
      <c r="FN41" s="14">
        <v>30.16769</v>
      </c>
      <c r="FO41" s="14">
        <v>4.8323099999999997</v>
      </c>
      <c r="FP41" s="14">
        <v>18.600000000000001</v>
      </c>
      <c r="FQ41" s="14">
        <v>18.09</v>
      </c>
      <c r="FR41" s="14">
        <v>18.264620000000001</v>
      </c>
      <c r="FS41" s="14">
        <v>0.33538000000000001</v>
      </c>
      <c r="FT41" s="14">
        <v>19.8</v>
      </c>
      <c r="FU41" s="14">
        <v>19.11</v>
      </c>
      <c r="FV41" s="14">
        <v>19.10679</v>
      </c>
      <c r="FW41" s="14">
        <v>0.69320999999999999</v>
      </c>
      <c r="FX41" s="14">
        <v>81.5</v>
      </c>
      <c r="FY41" s="14">
        <v>79.92</v>
      </c>
      <c r="FZ41" s="14">
        <v>79.915289999999999</v>
      </c>
      <c r="GA41" s="14">
        <v>1.5847100000000001</v>
      </c>
      <c r="GB41" s="14">
        <v>183</v>
      </c>
      <c r="GC41" s="14">
        <v>185.1</v>
      </c>
      <c r="GD41" s="14">
        <v>185.09975</v>
      </c>
      <c r="GE41" s="14">
        <v>-2.0997499999999998</v>
      </c>
      <c r="GF41" s="14">
        <v>183.9</v>
      </c>
      <c r="GG41" s="14">
        <v>185.1</v>
      </c>
      <c r="GH41" s="14">
        <v>185.09975</v>
      </c>
      <c r="GI41" s="14">
        <v>-1.1997500000000001</v>
      </c>
      <c r="GJ41" s="14">
        <v>182.4</v>
      </c>
      <c r="GK41" s="14">
        <v>185.1</v>
      </c>
      <c r="GL41" s="14">
        <v>185.09975</v>
      </c>
      <c r="GM41" s="14">
        <v>-2.6997499999999999</v>
      </c>
      <c r="GN41" s="14">
        <v>87.8</v>
      </c>
      <c r="GO41" s="14">
        <v>88.96</v>
      </c>
      <c r="GP41" s="14">
        <v>88.962050000000005</v>
      </c>
      <c r="GQ41" s="14">
        <v>-1.16205</v>
      </c>
      <c r="GR41" s="14">
        <v>7.9</v>
      </c>
      <c r="GS41" s="14">
        <v>9.09</v>
      </c>
      <c r="GT41" s="14">
        <v>9.09</v>
      </c>
      <c r="GU41" s="14">
        <v>-1.19</v>
      </c>
      <c r="GV41" s="14">
        <v>1.8</v>
      </c>
      <c r="GW41" s="14">
        <v>9.85</v>
      </c>
      <c r="GX41" s="14">
        <v>9.8520099999999999</v>
      </c>
      <c r="GY41" s="14">
        <v>-8.0520099999999992</v>
      </c>
      <c r="GZ41" s="14">
        <v>33.1</v>
      </c>
      <c r="HA41" s="14">
        <v>34.479999999999997</v>
      </c>
      <c r="HB41" s="14">
        <v>34.477809999999998</v>
      </c>
      <c r="HC41" s="14">
        <v>-1.37781</v>
      </c>
      <c r="HD41" s="14">
        <v>37.200000000000003</v>
      </c>
      <c r="HE41" s="14">
        <v>40.78</v>
      </c>
      <c r="HF41" s="14">
        <v>40.78398</v>
      </c>
      <c r="HG41" s="14">
        <v>-3.5839799999999999</v>
      </c>
      <c r="HH41" s="14">
        <v>3.8</v>
      </c>
      <c r="HI41" s="14">
        <v>4.12</v>
      </c>
      <c r="HJ41" s="14">
        <v>4.1192200000000003</v>
      </c>
      <c r="HK41" s="14">
        <v>-0.31922</v>
      </c>
      <c r="HL41" s="14">
        <v>11.6</v>
      </c>
      <c r="HM41" s="14">
        <v>15.83</v>
      </c>
      <c r="HN41" s="14">
        <v>15.830870000000001</v>
      </c>
      <c r="HO41" s="14">
        <v>-4.2308700000000004</v>
      </c>
      <c r="HP41" s="14">
        <v>66.400000000000006</v>
      </c>
      <c r="HQ41" s="14">
        <v>98.45</v>
      </c>
      <c r="HR41" s="14">
        <v>100.90649999999999</v>
      </c>
      <c r="HS41" s="14">
        <v>-34.506500000000003</v>
      </c>
      <c r="HT41" s="14"/>
      <c r="HU41" s="14"/>
      <c r="HV41" s="14"/>
      <c r="HW41" s="14">
        <v>0</v>
      </c>
      <c r="HX41" s="14"/>
      <c r="HY41" s="14"/>
      <c r="HZ41" s="14"/>
      <c r="IA41" s="14">
        <v>0</v>
      </c>
      <c r="IB41" s="14">
        <v>24.9</v>
      </c>
      <c r="IC41" s="14">
        <v>47.39</v>
      </c>
      <c r="ID41" s="14">
        <v>47.438220000000001</v>
      </c>
      <c r="IE41" s="14">
        <v>-22.538219999999999</v>
      </c>
      <c r="IF41" s="14"/>
      <c r="IG41" s="14">
        <v>0</v>
      </c>
      <c r="IH41" s="14"/>
      <c r="II41" s="14">
        <v>0</v>
      </c>
      <c r="IJ41" s="14"/>
      <c r="IK41" s="14"/>
      <c r="IL41" s="14"/>
      <c r="IM41" s="14">
        <v>0</v>
      </c>
      <c r="IN41" s="14">
        <v>47.2</v>
      </c>
      <c r="IO41" s="14">
        <v>48.18</v>
      </c>
      <c r="IP41" s="14">
        <v>48.181429999999999</v>
      </c>
      <c r="IQ41" s="14">
        <v>-0.98143000000000002</v>
      </c>
      <c r="IR41" s="14"/>
      <c r="IS41" s="14"/>
      <c r="IT41" s="14"/>
      <c r="IU41" s="14">
        <v>0</v>
      </c>
      <c r="IV41" s="14"/>
      <c r="IW41" s="14"/>
      <c r="IX41" s="14"/>
      <c r="IY41" s="14">
        <v>0</v>
      </c>
      <c r="IZ41" s="14"/>
      <c r="JA41" s="14"/>
      <c r="JB41" s="14"/>
      <c r="JC41" s="14">
        <v>0</v>
      </c>
      <c r="JD41" s="14">
        <v>86.8</v>
      </c>
      <c r="JE41" s="14">
        <v>86.98</v>
      </c>
      <c r="JF41" s="14">
        <v>88.384450000000001</v>
      </c>
      <c r="JG41" s="14">
        <v>-1.5844499999999999</v>
      </c>
      <c r="JH41" s="14">
        <v>177.1</v>
      </c>
      <c r="JI41" s="14">
        <v>171.34666999999999</v>
      </c>
      <c r="JJ41" s="14">
        <v>171.34719999999999</v>
      </c>
      <c r="JK41" s="14">
        <v>5.7527999999999997</v>
      </c>
      <c r="JL41" s="14">
        <v>175.1</v>
      </c>
      <c r="JM41" s="14">
        <v>171.34666999999999</v>
      </c>
      <c r="JN41" s="14">
        <v>171.34719999999999</v>
      </c>
      <c r="JO41" s="14">
        <v>3.7528000000000001</v>
      </c>
      <c r="JP41" s="14">
        <v>0</v>
      </c>
      <c r="JQ41" s="14">
        <v>0</v>
      </c>
      <c r="JR41" s="14"/>
      <c r="JS41" s="14">
        <v>0</v>
      </c>
      <c r="JT41" s="14">
        <v>175.2</v>
      </c>
      <c r="JU41" s="14">
        <v>171.34666999999999</v>
      </c>
      <c r="JV41" s="14">
        <v>171.34719999999999</v>
      </c>
      <c r="JW41" s="14">
        <v>3.8527999999999998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v>14.3</v>
      </c>
      <c r="KW41" s="14">
        <v>0</v>
      </c>
      <c r="KX41" s="14">
        <v>0</v>
      </c>
      <c r="KY41" s="14">
        <v>14.3</v>
      </c>
      <c r="KZ41" s="14"/>
      <c r="LA41" s="14"/>
      <c r="LB41" s="14"/>
      <c r="LC41" s="14">
        <v>0</v>
      </c>
      <c r="LD41" s="14">
        <v>1.7</v>
      </c>
      <c r="LE41" s="14">
        <v>1.78</v>
      </c>
      <c r="LF41" s="14">
        <v>1.7823800000000001</v>
      </c>
      <c r="LG41" s="14">
        <v>-8.2379999999999995E-2</v>
      </c>
      <c r="LH41" s="14">
        <v>117.8</v>
      </c>
      <c r="LI41" s="14">
        <v>95.23</v>
      </c>
      <c r="LJ41" s="14">
        <v>108.41936</v>
      </c>
      <c r="LK41" s="14">
        <v>9.3806399999999996</v>
      </c>
      <c r="LL41" s="14">
        <v>88.9</v>
      </c>
      <c r="LM41" s="14">
        <v>79.12</v>
      </c>
      <c r="LN41" s="14">
        <v>92.423209999999997</v>
      </c>
      <c r="LO41" s="14">
        <v>-3.5232100000000002</v>
      </c>
      <c r="LP41" s="14">
        <v>63.2</v>
      </c>
      <c r="LQ41" s="14">
        <v>67.13</v>
      </c>
      <c r="LR41" s="14">
        <v>67.133979999999994</v>
      </c>
      <c r="LS41" s="14">
        <v>-3.93398</v>
      </c>
      <c r="LT41" s="14">
        <v>68.900000000000006</v>
      </c>
      <c r="LU41" s="14">
        <v>66.98</v>
      </c>
      <c r="LV41" s="14">
        <v>72.368830000000003</v>
      </c>
      <c r="LW41" s="14">
        <v>-3.4688300000000001</v>
      </c>
      <c r="LX41" s="14">
        <v>30</v>
      </c>
      <c r="LY41" s="14">
        <v>27.72</v>
      </c>
      <c r="LZ41" s="14">
        <v>29.949359999999999</v>
      </c>
      <c r="MA41" s="14">
        <v>5.0639999999999998E-2</v>
      </c>
      <c r="MB41" s="14"/>
      <c r="MC41" s="14"/>
      <c r="MD41" s="14"/>
      <c r="ME41" s="14">
        <v>0</v>
      </c>
      <c r="MF41" s="14"/>
      <c r="MG41" s="14"/>
      <c r="MH41" s="14"/>
      <c r="MI41" s="14">
        <v>0</v>
      </c>
      <c r="MJ41" s="14"/>
      <c r="MK41" s="14"/>
      <c r="ML41" s="14"/>
      <c r="MM41" s="14">
        <v>0</v>
      </c>
      <c r="MN41" s="14">
        <v>145.80000000000001</v>
      </c>
      <c r="MO41" s="14">
        <v>149.77332999999999</v>
      </c>
      <c r="MP41" s="14">
        <v>149.77361999999999</v>
      </c>
      <c r="MQ41" s="14">
        <v>-3.9736199999999999</v>
      </c>
      <c r="MR41" s="14">
        <v>147.1</v>
      </c>
      <c r="MS41" s="14">
        <v>149.77332999999999</v>
      </c>
      <c r="MT41" s="14">
        <v>149.77361999999999</v>
      </c>
      <c r="MU41" s="14">
        <v>-2.6736200000000001</v>
      </c>
      <c r="MV41" s="14">
        <v>149.5</v>
      </c>
      <c r="MW41" s="14">
        <v>149.77332999999999</v>
      </c>
      <c r="MX41" s="14">
        <v>149.77361999999999</v>
      </c>
      <c r="MY41" s="14">
        <v>-0.27361999999999997</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0.2</v>
      </c>
      <c r="OC41" s="14">
        <v>0.45</v>
      </c>
      <c r="OD41" s="14">
        <v>0.45</v>
      </c>
      <c r="OE41" s="14">
        <v>-0.25</v>
      </c>
      <c r="OF41" s="14">
        <v>20.399999999999999</v>
      </c>
      <c r="OG41" s="14">
        <v>55.99</v>
      </c>
      <c r="OH41" s="14">
        <v>77.566000000000003</v>
      </c>
      <c r="OI41" s="14">
        <v>-57.165999999999997</v>
      </c>
      <c r="OJ41" s="14">
        <v>22.1</v>
      </c>
      <c r="OK41" s="14">
        <v>7.63</v>
      </c>
      <c r="OL41" s="14">
        <v>7.6289999999999996</v>
      </c>
      <c r="OM41" s="14">
        <v>14.471</v>
      </c>
      <c r="ON41" s="14">
        <v>10.9</v>
      </c>
      <c r="OO41" s="14">
        <v>12.05</v>
      </c>
      <c r="OP41" s="14">
        <v>12.045999999999999</v>
      </c>
      <c r="OQ41" s="14">
        <v>-1.1459999999999999</v>
      </c>
      <c r="OR41" s="14">
        <v>0</v>
      </c>
      <c r="OS41" s="14">
        <v>0.1</v>
      </c>
      <c r="OT41" s="14">
        <v>0.1</v>
      </c>
      <c r="OU41" s="14">
        <v>-0.1</v>
      </c>
      <c r="OV41" s="14">
        <v>13.6</v>
      </c>
      <c r="OW41" s="14">
        <v>13.11</v>
      </c>
      <c r="OX41" s="14">
        <v>13.10679</v>
      </c>
      <c r="OY41" s="14">
        <v>0.49320999999999998</v>
      </c>
      <c r="OZ41" s="14">
        <v>9.9</v>
      </c>
      <c r="PA41" s="14">
        <v>9</v>
      </c>
      <c r="PB41" s="14">
        <v>9.0000300000000006</v>
      </c>
      <c r="PC41" s="14">
        <v>0.89997000000000005</v>
      </c>
      <c r="PD41" s="14">
        <v>5.3</v>
      </c>
      <c r="PE41" s="14">
        <v>5.67</v>
      </c>
      <c r="PF41" s="14">
        <v>3.4669300000000001</v>
      </c>
      <c r="PG41" s="14">
        <v>1.83307</v>
      </c>
      <c r="PH41" s="14">
        <v>0</v>
      </c>
      <c r="PI41" s="14">
        <v>1.23</v>
      </c>
      <c r="PJ41" s="14">
        <v>1.23</v>
      </c>
      <c r="PK41" s="14">
        <v>-1.23</v>
      </c>
      <c r="PL41" s="14">
        <v>1.5</v>
      </c>
      <c r="PM41" s="14">
        <v>1.5</v>
      </c>
      <c r="PN41" s="14">
        <v>1.5</v>
      </c>
      <c r="PO41" s="14">
        <v>0</v>
      </c>
      <c r="PP41" s="14">
        <v>2.6</v>
      </c>
      <c r="PQ41" s="14">
        <v>2.5</v>
      </c>
      <c r="PR41" s="14">
        <v>2.5</v>
      </c>
      <c r="PS41" s="14">
        <v>0.1</v>
      </c>
      <c r="PT41" s="14">
        <v>20.2</v>
      </c>
      <c r="PU41" s="14">
        <v>19.420000000000002</v>
      </c>
      <c r="PV41" s="14">
        <v>19.417470000000002</v>
      </c>
      <c r="PW41" s="14">
        <v>0.78252999999999995</v>
      </c>
      <c r="PX41" s="14">
        <v>18.7</v>
      </c>
      <c r="PY41" s="14">
        <v>19.420000000000002</v>
      </c>
      <c r="PZ41" s="14">
        <v>19.417470000000002</v>
      </c>
      <c r="QA41" s="14">
        <v>-0.71747000000000005</v>
      </c>
      <c r="QB41" s="14">
        <v>11.7</v>
      </c>
      <c r="QC41" s="14">
        <v>11.65</v>
      </c>
      <c r="QD41" s="14">
        <v>11.65048</v>
      </c>
      <c r="QE41" s="14">
        <v>4.9520000000000002E-2</v>
      </c>
      <c r="QF41" s="14">
        <v>3.3</v>
      </c>
      <c r="QG41" s="14">
        <v>3.5</v>
      </c>
      <c r="QH41" s="14">
        <v>3.5</v>
      </c>
      <c r="QI41" s="14">
        <v>-0.2</v>
      </c>
      <c r="QJ41" s="14">
        <v>18.399999999999999</v>
      </c>
      <c r="QK41" s="14">
        <v>17.96</v>
      </c>
      <c r="QL41" s="14">
        <v>17.96116</v>
      </c>
      <c r="QM41" s="14">
        <v>0.43884000000000001</v>
      </c>
      <c r="QN41" s="14">
        <v>0.7</v>
      </c>
      <c r="QO41" s="14">
        <v>1.46</v>
      </c>
      <c r="QP41" s="14">
        <v>1.4610000000000001</v>
      </c>
      <c r="QQ41" s="14">
        <v>-0.76100000000000001</v>
      </c>
      <c r="QR41" s="14">
        <v>1</v>
      </c>
      <c r="QS41" s="14">
        <v>6.94</v>
      </c>
      <c r="QT41" s="14">
        <v>6.9429999999999996</v>
      </c>
      <c r="QU41" s="14">
        <v>-5.9429999999999996</v>
      </c>
      <c r="QV41" s="14">
        <v>2.4</v>
      </c>
      <c r="QW41" s="14">
        <v>17.14</v>
      </c>
      <c r="QX41" s="14">
        <v>17.137</v>
      </c>
      <c r="QY41" s="14">
        <v>-14.737</v>
      </c>
      <c r="QZ41" s="14">
        <v>9.9</v>
      </c>
      <c r="RA41" s="14">
        <v>55.94</v>
      </c>
      <c r="RB41" s="14">
        <v>55.823</v>
      </c>
      <c r="RC41" s="14">
        <v>-45.923000000000002</v>
      </c>
      <c r="RD41" s="14">
        <v>4.5</v>
      </c>
      <c r="RE41" s="14">
        <v>4.2</v>
      </c>
      <c r="RF41" s="14">
        <v>4.2</v>
      </c>
      <c r="RG41" s="14">
        <v>0.3</v>
      </c>
      <c r="RH41" s="14">
        <v>2.2999999999999998</v>
      </c>
      <c r="RI41" s="14">
        <v>2.4</v>
      </c>
      <c r="RJ41" s="14">
        <v>2.4</v>
      </c>
      <c r="RK41" s="14">
        <v>-0.1</v>
      </c>
      <c r="RL41" s="14">
        <v>1.1000000000000001</v>
      </c>
      <c r="RM41" s="14">
        <v>1.2</v>
      </c>
      <c r="RN41" s="14">
        <v>1.2</v>
      </c>
      <c r="RO41" s="14">
        <v>-0.1</v>
      </c>
      <c r="RP41" s="14">
        <v>2.9</v>
      </c>
      <c r="RQ41" s="14">
        <v>2.8</v>
      </c>
      <c r="RR41" s="14">
        <v>2.8</v>
      </c>
      <c r="RS41" s="14">
        <v>0.1</v>
      </c>
      <c r="RT41" s="14">
        <v>0</v>
      </c>
      <c r="RU41" s="14">
        <v>0</v>
      </c>
      <c r="RV41" s="14">
        <v>0</v>
      </c>
      <c r="RW41" s="14">
        <v>0</v>
      </c>
      <c r="RX41" s="14">
        <v>2.6</v>
      </c>
      <c r="RY41" s="14">
        <v>2.75</v>
      </c>
      <c r="RZ41" s="14">
        <v>2.7509999999999999</v>
      </c>
      <c r="SA41" s="14">
        <v>-0.151</v>
      </c>
      <c r="SB41" s="14">
        <v>8.8000000000000007</v>
      </c>
      <c r="SC41" s="14">
        <v>10.96</v>
      </c>
      <c r="SD41" s="14">
        <v>10.97283</v>
      </c>
      <c r="SE41" s="14">
        <v>-2.1728299999999998</v>
      </c>
      <c r="SF41" s="14">
        <v>1.8</v>
      </c>
      <c r="SG41" s="14">
        <v>1.9</v>
      </c>
      <c r="SH41" s="14">
        <v>1.9</v>
      </c>
      <c r="SI41" s="14">
        <v>-0.1</v>
      </c>
      <c r="SJ41" s="14">
        <v>0.4</v>
      </c>
      <c r="SK41" s="14">
        <v>0.4</v>
      </c>
      <c r="SL41" s="14">
        <v>0.4</v>
      </c>
      <c r="SM41" s="14">
        <v>0</v>
      </c>
      <c r="SN41" s="14">
        <v>12</v>
      </c>
      <c r="SO41" s="14">
        <v>15.92</v>
      </c>
      <c r="SP41" s="14">
        <v>15.922330000000001</v>
      </c>
      <c r="SQ41" s="14">
        <v>-3.9223300000000001</v>
      </c>
      <c r="SR41" s="14">
        <v>3.4</v>
      </c>
      <c r="SS41" s="14">
        <v>4.5</v>
      </c>
      <c r="ST41" s="14">
        <v>4.5</v>
      </c>
      <c r="SU41" s="14">
        <v>-1.1000000000000001</v>
      </c>
      <c r="SV41" s="14">
        <v>9</v>
      </c>
      <c r="SW41" s="14">
        <v>7</v>
      </c>
      <c r="SX41" s="14">
        <v>7</v>
      </c>
      <c r="SY41" s="14">
        <v>2</v>
      </c>
      <c r="SZ41" s="14">
        <v>13.4</v>
      </c>
      <c r="TA41" s="14">
        <v>10.68</v>
      </c>
      <c r="TB41" s="14">
        <v>10.67961</v>
      </c>
      <c r="TC41" s="14">
        <v>2.7203900000000001</v>
      </c>
      <c r="TD41" s="14">
        <v>16.8</v>
      </c>
      <c r="TE41" s="14">
        <v>17.09</v>
      </c>
      <c r="TF41" s="14">
        <v>17.08737</v>
      </c>
      <c r="TG41" s="14">
        <v>-0.28737000000000001</v>
      </c>
      <c r="TH41" s="14">
        <v>13.3</v>
      </c>
      <c r="TI41" s="14">
        <v>14</v>
      </c>
      <c r="TJ41" s="14">
        <v>16.135000000000002</v>
      </c>
      <c r="TK41" s="14">
        <v>-2.835</v>
      </c>
      <c r="TL41" s="14">
        <v>37</v>
      </c>
      <c r="TM41" s="14">
        <v>62.11</v>
      </c>
      <c r="TN41" s="14">
        <v>62.110999999999997</v>
      </c>
      <c r="TO41" s="14">
        <v>-25.111000000000001</v>
      </c>
      <c r="TP41" s="14"/>
      <c r="TQ41" s="14">
        <v>0.67</v>
      </c>
      <c r="TR41" s="14">
        <v>0.66800000000000004</v>
      </c>
      <c r="TS41" s="14">
        <v>-0.66800000000000004</v>
      </c>
      <c r="TT41" s="14">
        <v>41.4</v>
      </c>
      <c r="TU41" s="14">
        <v>80.599999999999994</v>
      </c>
      <c r="TV41" s="14">
        <v>43.353000000000002</v>
      </c>
      <c r="TW41" s="14">
        <v>-1.9530000000000001</v>
      </c>
      <c r="TX41" s="14">
        <v>69.3</v>
      </c>
      <c r="TY41" s="14">
        <v>99.48</v>
      </c>
      <c r="TZ41" s="14">
        <v>53.88</v>
      </c>
      <c r="UA41" s="14">
        <v>15.42</v>
      </c>
      <c r="UB41" s="14">
        <v>4.5999999999999996</v>
      </c>
      <c r="UC41" s="14">
        <v>6.59</v>
      </c>
      <c r="UD41" s="14">
        <v>6.5869999999999997</v>
      </c>
      <c r="UE41" s="14">
        <v>-1.9870000000000001</v>
      </c>
      <c r="UF41" s="14">
        <v>3.4</v>
      </c>
      <c r="UG41" s="14">
        <v>4.8600000000000003</v>
      </c>
      <c r="UH41" s="14">
        <v>4.8630000000000004</v>
      </c>
      <c r="UI41" s="14">
        <v>-1.4630000000000001</v>
      </c>
      <c r="UJ41" s="14">
        <v>11.1</v>
      </c>
      <c r="UK41" s="14">
        <v>13.59</v>
      </c>
      <c r="UL41" s="14">
        <v>13.592230000000001</v>
      </c>
      <c r="UM41" s="14">
        <v>-2.4922300000000002</v>
      </c>
      <c r="UN41" s="14">
        <v>3.8</v>
      </c>
      <c r="UO41" s="14">
        <v>4</v>
      </c>
      <c r="UP41" s="14">
        <v>4</v>
      </c>
      <c r="UQ41" s="14">
        <v>-0.2</v>
      </c>
      <c r="UR41" s="14">
        <v>8.8000000000000007</v>
      </c>
      <c r="US41" s="14">
        <v>8.1999999999999993</v>
      </c>
      <c r="UT41" s="14">
        <v>8.1999999999999993</v>
      </c>
      <c r="UU41" s="14">
        <v>0.6</v>
      </c>
      <c r="UV41" s="14">
        <v>6.8</v>
      </c>
      <c r="UW41" s="14">
        <v>8.5</v>
      </c>
      <c r="UX41" s="14">
        <v>8.5</v>
      </c>
      <c r="UY41" s="14">
        <v>-1.7</v>
      </c>
      <c r="UZ41" s="14">
        <v>7.4</v>
      </c>
      <c r="VA41" s="14">
        <v>9</v>
      </c>
      <c r="VB41" s="14">
        <v>9</v>
      </c>
      <c r="VC41" s="14">
        <v>-1.6</v>
      </c>
      <c r="VD41" s="14">
        <v>7.6</v>
      </c>
      <c r="VE41" s="14">
        <v>9</v>
      </c>
      <c r="VF41" s="14">
        <v>9</v>
      </c>
      <c r="VG41" s="14">
        <v>-1.4</v>
      </c>
      <c r="VH41" s="14">
        <v>10.3</v>
      </c>
      <c r="VI41" s="14">
        <v>10.33</v>
      </c>
      <c r="VJ41" s="14">
        <v>10.33</v>
      </c>
      <c r="VK41" s="14">
        <v>-0.03</v>
      </c>
      <c r="VL41" s="14">
        <v>103.8</v>
      </c>
      <c r="VM41" s="14">
        <v>100.34</v>
      </c>
      <c r="VN41" s="14">
        <v>100.34099999999999</v>
      </c>
      <c r="VO41" s="14">
        <v>3.4590000000000001</v>
      </c>
      <c r="VP41" s="14">
        <v>4.5</v>
      </c>
      <c r="VQ41" s="14">
        <v>8.7899999999999991</v>
      </c>
      <c r="VR41" s="14">
        <v>8.7870000000000008</v>
      </c>
      <c r="VS41" s="14">
        <v>-4.2869999999999999</v>
      </c>
      <c r="VT41" s="14">
        <v>37</v>
      </c>
      <c r="VU41" s="14">
        <v>11.37</v>
      </c>
      <c r="VV41" s="14">
        <v>11.367000000000001</v>
      </c>
      <c r="VW41" s="14">
        <v>25.632999999999999</v>
      </c>
      <c r="VX41" s="14">
        <v>0.6</v>
      </c>
      <c r="VY41" s="14">
        <v>0.6</v>
      </c>
      <c r="VZ41" s="14">
        <v>0.6</v>
      </c>
      <c r="WA41" s="14">
        <v>0</v>
      </c>
      <c r="WB41" s="14">
        <v>8.6</v>
      </c>
      <c r="WC41" s="14">
        <v>86.83</v>
      </c>
      <c r="WD41" s="14">
        <v>99.605999999999995</v>
      </c>
      <c r="WE41" s="14">
        <v>-91.006</v>
      </c>
      <c r="WF41" s="14">
        <v>13.8</v>
      </c>
      <c r="WG41" s="14">
        <v>84.65</v>
      </c>
      <c r="WH41" s="14">
        <v>100.089</v>
      </c>
      <c r="WI41" s="14">
        <v>-86.289000000000001</v>
      </c>
      <c r="WJ41" s="14">
        <v>34.1</v>
      </c>
      <c r="WK41" s="14">
        <v>11.74</v>
      </c>
      <c r="WL41" s="14">
        <v>11.736000000000001</v>
      </c>
      <c r="WM41" s="14">
        <v>22.364000000000001</v>
      </c>
      <c r="WN41" s="14">
        <v>4.7</v>
      </c>
      <c r="WO41" s="14">
        <v>1.27</v>
      </c>
      <c r="WP41" s="14">
        <v>1.2689999999999999</v>
      </c>
      <c r="WQ41" s="14">
        <v>3.431</v>
      </c>
      <c r="WR41" s="14">
        <v>5.4</v>
      </c>
      <c r="WS41" s="14">
        <v>5.4</v>
      </c>
      <c r="WT41" s="14">
        <v>5.4</v>
      </c>
      <c r="WU41" s="14">
        <v>0</v>
      </c>
      <c r="WV41" s="14">
        <v>18.8</v>
      </c>
      <c r="WW41" s="14">
        <v>18.45</v>
      </c>
      <c r="WX41" s="14">
        <v>18.4466</v>
      </c>
      <c r="WY41" s="14">
        <v>0.35339999999999999</v>
      </c>
      <c r="WZ41" s="14">
        <v>7.5</v>
      </c>
      <c r="XA41" s="14">
        <v>10.6</v>
      </c>
      <c r="XB41" s="14">
        <v>10.6</v>
      </c>
      <c r="XC41" s="14">
        <v>-3.1</v>
      </c>
      <c r="XD41" s="14">
        <v>42.9</v>
      </c>
      <c r="XE41" s="14">
        <v>59.892859999999999</v>
      </c>
      <c r="XF41" s="14">
        <v>42</v>
      </c>
      <c r="XG41" s="14">
        <v>0.9</v>
      </c>
      <c r="XH41" s="14">
        <v>28.6</v>
      </c>
      <c r="XI41" s="14">
        <v>18.107140000000001</v>
      </c>
      <c r="XJ41" s="14">
        <v>13</v>
      </c>
      <c r="XK41" s="14">
        <v>15.6</v>
      </c>
      <c r="XL41" s="14">
        <v>17.399999999999999</v>
      </c>
      <c r="XM41" s="14">
        <v>14</v>
      </c>
      <c r="XN41" s="14">
        <v>14</v>
      </c>
      <c r="XO41" s="14">
        <v>3.4</v>
      </c>
      <c r="XP41" s="14"/>
      <c r="XQ41" s="14"/>
      <c r="XR41" s="14"/>
      <c r="XS41" s="14">
        <v>0</v>
      </c>
      <c r="XT41" s="14">
        <v>8.3000000000000007</v>
      </c>
      <c r="XU41" s="14">
        <v>7.85</v>
      </c>
      <c r="XV41" s="14">
        <v>7.85</v>
      </c>
      <c r="XW41" s="14">
        <v>0.45</v>
      </c>
      <c r="XX41" s="14"/>
      <c r="XY41" s="14"/>
      <c r="XZ41" s="14"/>
      <c r="YA41" s="14">
        <v>0</v>
      </c>
      <c r="YB41" s="14"/>
      <c r="YC41" s="14"/>
      <c r="YD41" s="14"/>
      <c r="YE41" s="14">
        <v>0</v>
      </c>
    </row>
    <row r="42" spans="1:655" ht="24" customHeight="1" x14ac:dyDescent="0.25">
      <c r="A42" s="1"/>
      <c r="B42" s="16" t="s">
        <v>75</v>
      </c>
      <c r="C42" s="16" t="s">
        <v>926</v>
      </c>
      <c r="D42" s="17">
        <v>59.3</v>
      </c>
      <c r="E42" s="17">
        <v>106.69</v>
      </c>
      <c r="F42" s="17">
        <v>96.351939999999999</v>
      </c>
      <c r="G42" s="17">
        <v>-37.051940000000002</v>
      </c>
      <c r="H42" s="17">
        <v>648.79999999999995</v>
      </c>
      <c r="I42" s="17">
        <v>643.66</v>
      </c>
      <c r="J42" s="17">
        <v>643.65809000000002</v>
      </c>
      <c r="K42" s="17">
        <v>5.1419100000000002</v>
      </c>
      <c r="L42" s="17">
        <v>145.80000000000001</v>
      </c>
      <c r="M42" s="17">
        <v>147.32</v>
      </c>
      <c r="N42" s="17">
        <v>209.39340999999999</v>
      </c>
      <c r="O42" s="17">
        <v>-63.593409999999999</v>
      </c>
      <c r="P42" s="17"/>
      <c r="Q42" s="17"/>
      <c r="R42" s="17"/>
      <c r="S42" s="17">
        <v>0</v>
      </c>
      <c r="T42" s="17"/>
      <c r="U42" s="17"/>
      <c r="V42" s="17"/>
      <c r="W42" s="17">
        <v>0</v>
      </c>
      <c r="X42" s="17">
        <v>67.900000000000006</v>
      </c>
      <c r="Y42" s="17">
        <v>76.8</v>
      </c>
      <c r="Z42" s="17">
        <v>76.795109999999994</v>
      </c>
      <c r="AA42" s="17">
        <v>-8.8951100000000007</v>
      </c>
      <c r="AB42" s="17">
        <v>103.2</v>
      </c>
      <c r="AC42" s="17">
        <v>103.79</v>
      </c>
      <c r="AD42" s="17">
        <v>117.70084</v>
      </c>
      <c r="AE42" s="17">
        <v>-14.50084</v>
      </c>
      <c r="AF42" s="17"/>
      <c r="AG42" s="17"/>
      <c r="AH42" s="17"/>
      <c r="AI42" s="17">
        <v>0</v>
      </c>
      <c r="AJ42" s="17"/>
      <c r="AK42" s="17"/>
      <c r="AL42" s="17"/>
      <c r="AM42" s="17">
        <v>0</v>
      </c>
      <c r="AN42" s="17">
        <v>175.2</v>
      </c>
      <c r="AO42" s="17">
        <v>142.99556000000001</v>
      </c>
      <c r="AP42" s="17">
        <v>135.71832000000001</v>
      </c>
      <c r="AQ42" s="17">
        <v>39.481679999999997</v>
      </c>
      <c r="AR42" s="17">
        <v>175.7</v>
      </c>
      <c r="AS42" s="17">
        <v>142.99556000000001</v>
      </c>
      <c r="AT42" s="17">
        <v>135.71832000000001</v>
      </c>
      <c r="AU42" s="17">
        <v>39.981679999999997</v>
      </c>
      <c r="AV42" s="17">
        <v>175.8</v>
      </c>
      <c r="AW42" s="17">
        <v>142.99556000000001</v>
      </c>
      <c r="AX42" s="17">
        <v>135.71832000000001</v>
      </c>
      <c r="AY42" s="17">
        <v>40.081679999999999</v>
      </c>
      <c r="AZ42" s="17">
        <v>259.60000000000002</v>
      </c>
      <c r="BA42" s="17">
        <v>214.49332999999999</v>
      </c>
      <c r="BB42" s="17">
        <v>203.57748000000001</v>
      </c>
      <c r="BC42" s="17">
        <v>56.02252</v>
      </c>
      <c r="BD42" s="17">
        <v>0</v>
      </c>
      <c r="BE42" s="17">
        <v>0</v>
      </c>
      <c r="BF42" s="17">
        <v>0</v>
      </c>
      <c r="BG42" s="17">
        <v>0</v>
      </c>
      <c r="BH42" s="17"/>
      <c r="BI42" s="17"/>
      <c r="BJ42" s="17"/>
      <c r="BK42" s="17">
        <v>0</v>
      </c>
      <c r="BL42" s="17">
        <v>503.9</v>
      </c>
      <c r="BM42" s="17">
        <v>363.36</v>
      </c>
      <c r="BN42" s="17">
        <v>408.96217999999999</v>
      </c>
      <c r="BO42" s="17">
        <v>94.937820000000002</v>
      </c>
      <c r="BP42" s="17">
        <v>4.9000000000000004</v>
      </c>
      <c r="BQ42" s="17">
        <v>4.43</v>
      </c>
      <c r="BR42" s="17">
        <v>4.4318299999999997</v>
      </c>
      <c r="BS42" s="17">
        <v>0.46816999999999998</v>
      </c>
      <c r="BT42" s="17"/>
      <c r="BU42" s="17"/>
      <c r="BV42" s="17"/>
      <c r="BW42" s="17">
        <v>0</v>
      </c>
      <c r="BX42" s="17"/>
      <c r="BY42" s="17"/>
      <c r="BZ42" s="17"/>
      <c r="CA42" s="17">
        <v>0</v>
      </c>
      <c r="CB42" s="17"/>
      <c r="CC42" s="17"/>
      <c r="CD42" s="17"/>
      <c r="CE42" s="17">
        <v>0</v>
      </c>
      <c r="CF42" s="17"/>
      <c r="CG42" s="17"/>
      <c r="CH42" s="17"/>
      <c r="CI42" s="17">
        <v>0</v>
      </c>
      <c r="CJ42" s="17">
        <v>152.30000000000001</v>
      </c>
      <c r="CK42" s="17">
        <v>147.03</v>
      </c>
      <c r="CL42" s="17">
        <v>147.02526</v>
      </c>
      <c r="CM42" s="17">
        <v>5.2747400000000004</v>
      </c>
      <c r="CN42" s="17">
        <v>7.3</v>
      </c>
      <c r="CO42" s="17">
        <v>5.13</v>
      </c>
      <c r="CP42" s="17">
        <v>5.1333399999999996</v>
      </c>
      <c r="CQ42" s="17">
        <v>2.1666599999999998</v>
      </c>
      <c r="CR42" s="17">
        <v>5.5</v>
      </c>
      <c r="CS42" s="17">
        <v>2.82</v>
      </c>
      <c r="CT42" s="17">
        <v>2.8177500000000002</v>
      </c>
      <c r="CU42" s="17">
        <v>2.6822499999999998</v>
      </c>
      <c r="CV42" s="17">
        <v>0</v>
      </c>
      <c r="CW42" s="17">
        <v>0</v>
      </c>
      <c r="CX42" s="17"/>
      <c r="CY42" s="17">
        <v>0</v>
      </c>
      <c r="CZ42" s="17">
        <v>6.9</v>
      </c>
      <c r="DA42" s="17">
        <v>6.88</v>
      </c>
      <c r="DB42" s="17">
        <v>6.8787000000000003</v>
      </c>
      <c r="DC42" s="17">
        <v>2.1299999999999999E-2</v>
      </c>
      <c r="DD42" s="17">
        <v>14.1</v>
      </c>
      <c r="DE42" s="17">
        <v>14.92</v>
      </c>
      <c r="DF42" s="17">
        <v>14.91939</v>
      </c>
      <c r="DG42" s="17">
        <v>-0.81938999999999995</v>
      </c>
      <c r="DH42" s="17">
        <v>69.900000000000006</v>
      </c>
      <c r="DI42" s="17">
        <v>81.709999999999994</v>
      </c>
      <c r="DJ42" s="17">
        <v>81.708730000000003</v>
      </c>
      <c r="DK42" s="17">
        <v>-11.808730000000001</v>
      </c>
      <c r="DL42" s="17"/>
      <c r="DM42" s="17"/>
      <c r="DN42" s="17"/>
      <c r="DO42" s="17">
        <v>0</v>
      </c>
      <c r="DP42" s="17"/>
      <c r="DQ42" s="17"/>
      <c r="DR42" s="17"/>
      <c r="DS42" s="17">
        <v>0</v>
      </c>
      <c r="DT42" s="17"/>
      <c r="DU42" s="17"/>
      <c r="DV42" s="17"/>
      <c r="DW42" s="17">
        <v>0</v>
      </c>
      <c r="DX42" s="17"/>
      <c r="DY42" s="17"/>
      <c r="DZ42" s="17"/>
      <c r="EA42" s="17">
        <v>0</v>
      </c>
      <c r="EB42" s="17">
        <v>110.1</v>
      </c>
      <c r="EC42" s="17">
        <v>75</v>
      </c>
      <c r="ED42" s="17">
        <v>71.603999999999999</v>
      </c>
      <c r="EE42" s="17">
        <v>38.496000000000002</v>
      </c>
      <c r="EF42" s="17">
        <v>135.19999999999999</v>
      </c>
      <c r="EG42" s="17">
        <v>110.26</v>
      </c>
      <c r="EH42" s="17">
        <v>220.47647000000001</v>
      </c>
      <c r="EI42" s="17">
        <v>-85.276470000000003</v>
      </c>
      <c r="EJ42" s="17"/>
      <c r="EK42" s="17"/>
      <c r="EL42" s="17"/>
      <c r="EM42" s="17">
        <v>0</v>
      </c>
      <c r="EN42" s="17"/>
      <c r="EO42" s="17"/>
      <c r="EP42" s="17"/>
      <c r="EQ42" s="17">
        <v>0</v>
      </c>
      <c r="ER42" s="17"/>
      <c r="ES42" s="17"/>
      <c r="ET42" s="17"/>
      <c r="EU42" s="17">
        <v>0</v>
      </c>
      <c r="EV42" s="17">
        <v>0</v>
      </c>
      <c r="EW42" s="17">
        <v>0</v>
      </c>
      <c r="EX42" s="17">
        <v>0</v>
      </c>
      <c r="EY42" s="17">
        <v>0</v>
      </c>
      <c r="EZ42" s="17">
        <v>304.7</v>
      </c>
      <c r="FA42" s="17">
        <v>191.45</v>
      </c>
      <c r="FB42" s="17">
        <v>144.33019999999999</v>
      </c>
      <c r="FC42" s="17">
        <v>160.3698</v>
      </c>
      <c r="FD42" s="17">
        <v>50.5</v>
      </c>
      <c r="FE42" s="17">
        <v>55.2</v>
      </c>
      <c r="FF42" s="17">
        <v>55.201830000000001</v>
      </c>
      <c r="FG42" s="17">
        <v>-4.7018300000000002</v>
      </c>
      <c r="FH42" s="17">
        <v>131.9</v>
      </c>
      <c r="FI42" s="17">
        <v>97.94</v>
      </c>
      <c r="FJ42" s="17">
        <v>98.738370000000003</v>
      </c>
      <c r="FK42" s="17">
        <v>33.161630000000002</v>
      </c>
      <c r="FL42" s="17">
        <v>31.8</v>
      </c>
      <c r="FM42" s="17">
        <v>30.17</v>
      </c>
      <c r="FN42" s="17">
        <v>30.16769</v>
      </c>
      <c r="FO42" s="17">
        <v>1.6323099999999999</v>
      </c>
      <c r="FP42" s="17">
        <v>18.8</v>
      </c>
      <c r="FQ42" s="17">
        <v>18.09</v>
      </c>
      <c r="FR42" s="17">
        <v>18.264620000000001</v>
      </c>
      <c r="FS42" s="17">
        <v>0.53537999999999997</v>
      </c>
      <c r="FT42" s="17">
        <v>19.8</v>
      </c>
      <c r="FU42" s="17">
        <v>19.11</v>
      </c>
      <c r="FV42" s="17">
        <v>19.10679</v>
      </c>
      <c r="FW42" s="17">
        <v>0.69320999999999999</v>
      </c>
      <c r="FX42" s="17">
        <v>79.8</v>
      </c>
      <c r="FY42" s="17">
        <v>79.92</v>
      </c>
      <c r="FZ42" s="17">
        <v>79.915289999999999</v>
      </c>
      <c r="GA42" s="17">
        <v>-0.11529</v>
      </c>
      <c r="GB42" s="17">
        <v>182.1</v>
      </c>
      <c r="GC42" s="17">
        <v>185.1</v>
      </c>
      <c r="GD42" s="17">
        <v>185.09984</v>
      </c>
      <c r="GE42" s="17">
        <v>-2.9998399999999998</v>
      </c>
      <c r="GF42" s="17">
        <v>181.7</v>
      </c>
      <c r="GG42" s="17">
        <v>185.1</v>
      </c>
      <c r="GH42" s="17">
        <v>185.09984</v>
      </c>
      <c r="GI42" s="17">
        <v>-3.3998400000000002</v>
      </c>
      <c r="GJ42" s="17">
        <v>184</v>
      </c>
      <c r="GK42" s="17">
        <v>185.1</v>
      </c>
      <c r="GL42" s="17">
        <v>185.09984</v>
      </c>
      <c r="GM42" s="17">
        <v>-1.0998399999999999</v>
      </c>
      <c r="GN42" s="17">
        <v>87.5</v>
      </c>
      <c r="GO42" s="17">
        <v>88.96</v>
      </c>
      <c r="GP42" s="17">
        <v>88.962050000000005</v>
      </c>
      <c r="GQ42" s="17">
        <v>-1.4620500000000001</v>
      </c>
      <c r="GR42" s="17">
        <v>7.9</v>
      </c>
      <c r="GS42" s="17">
        <v>9.09</v>
      </c>
      <c r="GT42" s="17">
        <v>9.09</v>
      </c>
      <c r="GU42" s="17">
        <v>-1.19</v>
      </c>
      <c r="GV42" s="17">
        <v>1.8</v>
      </c>
      <c r="GW42" s="17">
        <v>9.85</v>
      </c>
      <c r="GX42" s="17">
        <v>9.8520099999999999</v>
      </c>
      <c r="GY42" s="17">
        <v>-8.0520099999999992</v>
      </c>
      <c r="GZ42" s="17">
        <v>32.9</v>
      </c>
      <c r="HA42" s="17">
        <v>34.479999999999997</v>
      </c>
      <c r="HB42" s="17">
        <v>34.477809999999998</v>
      </c>
      <c r="HC42" s="17">
        <v>-1.5778099999999999</v>
      </c>
      <c r="HD42" s="17">
        <v>37</v>
      </c>
      <c r="HE42" s="17">
        <v>40.78</v>
      </c>
      <c r="HF42" s="17">
        <v>40.78398</v>
      </c>
      <c r="HG42" s="17">
        <v>-3.7839800000000001</v>
      </c>
      <c r="HH42" s="17">
        <v>3.8</v>
      </c>
      <c r="HI42" s="17">
        <v>4.12</v>
      </c>
      <c r="HJ42" s="17">
        <v>4.1192200000000003</v>
      </c>
      <c r="HK42" s="17">
        <v>-0.31922</v>
      </c>
      <c r="HL42" s="17">
        <v>11.3</v>
      </c>
      <c r="HM42" s="17">
        <v>15.83</v>
      </c>
      <c r="HN42" s="17">
        <v>15.830870000000001</v>
      </c>
      <c r="HO42" s="17">
        <v>-4.5308700000000002</v>
      </c>
      <c r="HP42" s="17">
        <v>66.599999999999994</v>
      </c>
      <c r="HQ42" s="17">
        <v>99.6</v>
      </c>
      <c r="HR42" s="17">
        <v>94.336870000000005</v>
      </c>
      <c r="HS42" s="17">
        <v>-27.73687</v>
      </c>
      <c r="HT42" s="17"/>
      <c r="HU42" s="17"/>
      <c r="HV42" s="17"/>
      <c r="HW42" s="17">
        <v>0</v>
      </c>
      <c r="HX42" s="17"/>
      <c r="HY42" s="17"/>
      <c r="HZ42" s="17"/>
      <c r="IA42" s="17">
        <v>0</v>
      </c>
      <c r="IB42" s="17">
        <v>25</v>
      </c>
      <c r="IC42" s="17">
        <v>47.44</v>
      </c>
      <c r="ID42" s="17">
        <v>47.43871</v>
      </c>
      <c r="IE42" s="17">
        <v>-22.43871</v>
      </c>
      <c r="IF42" s="17"/>
      <c r="IG42" s="17">
        <v>0</v>
      </c>
      <c r="IH42" s="17"/>
      <c r="II42" s="17">
        <v>0</v>
      </c>
      <c r="IJ42" s="17"/>
      <c r="IK42" s="17"/>
      <c r="IL42" s="17"/>
      <c r="IM42" s="17">
        <v>0</v>
      </c>
      <c r="IN42" s="17">
        <v>47.2</v>
      </c>
      <c r="IO42" s="17">
        <v>48.18</v>
      </c>
      <c r="IP42" s="17">
        <v>48.181429999999999</v>
      </c>
      <c r="IQ42" s="17">
        <v>-0.98143000000000002</v>
      </c>
      <c r="IR42" s="17"/>
      <c r="IS42" s="17"/>
      <c r="IT42" s="17"/>
      <c r="IU42" s="17">
        <v>0</v>
      </c>
      <c r="IV42" s="17"/>
      <c r="IW42" s="17"/>
      <c r="IX42" s="17"/>
      <c r="IY42" s="17">
        <v>0</v>
      </c>
      <c r="IZ42" s="17"/>
      <c r="JA42" s="17"/>
      <c r="JB42" s="17"/>
      <c r="JC42" s="17">
        <v>0</v>
      </c>
      <c r="JD42" s="17">
        <v>86.8</v>
      </c>
      <c r="JE42" s="17">
        <v>86.98</v>
      </c>
      <c r="JF42" s="17">
        <v>88.384450000000001</v>
      </c>
      <c r="JG42" s="17">
        <v>-1.5844499999999999</v>
      </c>
      <c r="JH42" s="17">
        <v>177.4</v>
      </c>
      <c r="JI42" s="17">
        <v>171.34666999999999</v>
      </c>
      <c r="JJ42" s="17">
        <v>171.34719999999999</v>
      </c>
      <c r="JK42" s="17">
        <v>6.0528000000000004</v>
      </c>
      <c r="JL42" s="17">
        <v>175.4</v>
      </c>
      <c r="JM42" s="17">
        <v>171.34666999999999</v>
      </c>
      <c r="JN42" s="17">
        <v>171.34719999999999</v>
      </c>
      <c r="JO42" s="17">
        <v>4.0528000000000004</v>
      </c>
      <c r="JP42" s="17">
        <v>0</v>
      </c>
      <c r="JQ42" s="17">
        <v>0</v>
      </c>
      <c r="JR42" s="17"/>
      <c r="JS42" s="17">
        <v>0</v>
      </c>
      <c r="JT42" s="17">
        <v>175</v>
      </c>
      <c r="JU42" s="17">
        <v>171.34666999999999</v>
      </c>
      <c r="JV42" s="17">
        <v>171.34719999999999</v>
      </c>
      <c r="JW42" s="17">
        <v>3.6528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v>14.7</v>
      </c>
      <c r="KW42" s="17">
        <v>0</v>
      </c>
      <c r="KX42" s="17">
        <v>0</v>
      </c>
      <c r="KY42" s="17">
        <v>14.7</v>
      </c>
      <c r="KZ42" s="17"/>
      <c r="LA42" s="17"/>
      <c r="LB42" s="17"/>
      <c r="LC42" s="17">
        <v>0</v>
      </c>
      <c r="LD42" s="17">
        <v>1.7</v>
      </c>
      <c r="LE42" s="17">
        <v>1.78</v>
      </c>
      <c r="LF42" s="17">
        <v>1.7823800000000001</v>
      </c>
      <c r="LG42" s="17">
        <v>-8.2379999999999995E-2</v>
      </c>
      <c r="LH42" s="17">
        <v>141</v>
      </c>
      <c r="LI42" s="17">
        <v>116</v>
      </c>
      <c r="LJ42" s="17">
        <v>124.21024</v>
      </c>
      <c r="LK42" s="17">
        <v>16.789760000000001</v>
      </c>
      <c r="LL42" s="17">
        <v>94.3</v>
      </c>
      <c r="LM42" s="17">
        <v>87.93</v>
      </c>
      <c r="LN42" s="17">
        <v>92.441770000000005</v>
      </c>
      <c r="LO42" s="17">
        <v>1.85823</v>
      </c>
      <c r="LP42" s="17">
        <v>63.2</v>
      </c>
      <c r="LQ42" s="17">
        <v>67.13</v>
      </c>
      <c r="LR42" s="17">
        <v>67.133979999999994</v>
      </c>
      <c r="LS42" s="17">
        <v>-3.93398</v>
      </c>
      <c r="LT42" s="17">
        <v>68.900000000000006</v>
      </c>
      <c r="LU42" s="17">
        <v>70.73</v>
      </c>
      <c r="LV42" s="17">
        <v>72.373099999999994</v>
      </c>
      <c r="LW42" s="17">
        <v>-3.4731000000000001</v>
      </c>
      <c r="LX42" s="17">
        <v>30.1</v>
      </c>
      <c r="LY42" s="17">
        <v>29.27</v>
      </c>
      <c r="LZ42" s="17">
        <v>29.951129999999999</v>
      </c>
      <c r="MA42" s="17">
        <v>0.14887</v>
      </c>
      <c r="MB42" s="17"/>
      <c r="MC42" s="17"/>
      <c r="MD42" s="17"/>
      <c r="ME42" s="17">
        <v>0</v>
      </c>
      <c r="MF42" s="17"/>
      <c r="MG42" s="17"/>
      <c r="MH42" s="17"/>
      <c r="MI42" s="17">
        <v>0</v>
      </c>
      <c r="MJ42" s="17"/>
      <c r="MK42" s="17"/>
      <c r="ML42" s="17"/>
      <c r="MM42" s="17">
        <v>0</v>
      </c>
      <c r="MN42" s="17">
        <v>145.9</v>
      </c>
      <c r="MO42" s="17">
        <v>149.77332999999999</v>
      </c>
      <c r="MP42" s="17">
        <v>149.77367000000001</v>
      </c>
      <c r="MQ42" s="17">
        <v>-3.8736700000000002</v>
      </c>
      <c r="MR42" s="17">
        <v>147.1</v>
      </c>
      <c r="MS42" s="17">
        <v>149.77332999999999</v>
      </c>
      <c r="MT42" s="17">
        <v>149.77367000000001</v>
      </c>
      <c r="MU42" s="17">
        <v>-2.67367</v>
      </c>
      <c r="MV42" s="17">
        <v>149.6</v>
      </c>
      <c r="MW42" s="17">
        <v>149.77332999999999</v>
      </c>
      <c r="MX42" s="17">
        <v>149.77367000000001</v>
      </c>
      <c r="MY42" s="17">
        <v>-0.17366999999999999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v>
      </c>
      <c r="OC42" s="17">
        <v>0.31</v>
      </c>
      <c r="OD42" s="17">
        <v>0.312</v>
      </c>
      <c r="OE42" s="17">
        <v>-0.312</v>
      </c>
      <c r="OF42" s="17">
        <v>22.3</v>
      </c>
      <c r="OG42" s="17">
        <v>56.32</v>
      </c>
      <c r="OH42" s="17">
        <v>78.116</v>
      </c>
      <c r="OI42" s="17">
        <v>-55.816000000000003</v>
      </c>
      <c r="OJ42" s="17">
        <v>5.0999999999999996</v>
      </c>
      <c r="OK42" s="17">
        <v>1.83</v>
      </c>
      <c r="OL42" s="17">
        <v>1.8260000000000001</v>
      </c>
      <c r="OM42" s="17">
        <v>3.274</v>
      </c>
      <c r="ON42" s="17">
        <v>9.6</v>
      </c>
      <c r="OO42" s="17">
        <v>10.81</v>
      </c>
      <c r="OP42" s="17">
        <v>10.813000000000001</v>
      </c>
      <c r="OQ42" s="17">
        <v>-1.2130000000000001</v>
      </c>
      <c r="OR42" s="17">
        <v>0</v>
      </c>
      <c r="OS42" s="17">
        <v>0.1</v>
      </c>
      <c r="OT42" s="17">
        <v>0.1</v>
      </c>
      <c r="OU42" s="17">
        <v>-0.1</v>
      </c>
      <c r="OV42" s="17">
        <v>13.6</v>
      </c>
      <c r="OW42" s="17">
        <v>13.11</v>
      </c>
      <c r="OX42" s="17">
        <v>13.10679</v>
      </c>
      <c r="OY42" s="17">
        <v>0.49320999999999998</v>
      </c>
      <c r="OZ42" s="17">
        <v>10</v>
      </c>
      <c r="PA42" s="17">
        <v>9</v>
      </c>
      <c r="PB42" s="17">
        <v>9.0000300000000006</v>
      </c>
      <c r="PC42" s="17">
        <v>0.99997000000000003</v>
      </c>
      <c r="PD42" s="17">
        <v>5.2</v>
      </c>
      <c r="PE42" s="17">
        <v>5.67</v>
      </c>
      <c r="PF42" s="17">
        <v>5.6698000000000004</v>
      </c>
      <c r="PG42" s="17">
        <v>-0.4698</v>
      </c>
      <c r="PH42" s="17">
        <v>0</v>
      </c>
      <c r="PI42" s="17">
        <v>1.23</v>
      </c>
      <c r="PJ42" s="17">
        <v>1.23</v>
      </c>
      <c r="PK42" s="17">
        <v>-1.23</v>
      </c>
      <c r="PL42" s="17">
        <v>1.5</v>
      </c>
      <c r="PM42" s="17">
        <v>1.5</v>
      </c>
      <c r="PN42" s="17">
        <v>1.5</v>
      </c>
      <c r="PO42" s="17">
        <v>0</v>
      </c>
      <c r="PP42" s="17">
        <v>2.6</v>
      </c>
      <c r="PQ42" s="17">
        <v>2.5</v>
      </c>
      <c r="PR42" s="17">
        <v>2.5</v>
      </c>
      <c r="PS42" s="17">
        <v>0.1</v>
      </c>
      <c r="PT42" s="17">
        <v>20.2</v>
      </c>
      <c r="PU42" s="17">
        <v>19.420000000000002</v>
      </c>
      <c r="PV42" s="17">
        <v>19.417470000000002</v>
      </c>
      <c r="PW42" s="17">
        <v>0.78252999999999995</v>
      </c>
      <c r="PX42" s="17">
        <v>18.600000000000001</v>
      </c>
      <c r="PY42" s="17">
        <v>19.420000000000002</v>
      </c>
      <c r="PZ42" s="17">
        <v>19.417470000000002</v>
      </c>
      <c r="QA42" s="17">
        <v>-0.81747000000000003</v>
      </c>
      <c r="QB42" s="17">
        <v>11.6</v>
      </c>
      <c r="QC42" s="17">
        <v>11.65</v>
      </c>
      <c r="QD42" s="17">
        <v>11.65048</v>
      </c>
      <c r="QE42" s="17">
        <v>-5.0479999999999997E-2</v>
      </c>
      <c r="QF42" s="17">
        <v>3.3</v>
      </c>
      <c r="QG42" s="17">
        <v>3.5</v>
      </c>
      <c r="QH42" s="17">
        <v>3.5</v>
      </c>
      <c r="QI42" s="17">
        <v>-0.2</v>
      </c>
      <c r="QJ42" s="17">
        <v>18.399999999999999</v>
      </c>
      <c r="QK42" s="17">
        <v>17.96</v>
      </c>
      <c r="QL42" s="17">
        <v>17.96116</v>
      </c>
      <c r="QM42" s="17">
        <v>0.43884000000000001</v>
      </c>
      <c r="QN42" s="17">
        <v>0</v>
      </c>
      <c r="QO42" s="17">
        <v>0.03</v>
      </c>
      <c r="QP42" s="17">
        <v>2.8000000000000001E-2</v>
      </c>
      <c r="QQ42" s="17">
        <v>-2.8000000000000001E-2</v>
      </c>
      <c r="QR42" s="17">
        <v>0</v>
      </c>
      <c r="QS42" s="17">
        <v>1.36</v>
      </c>
      <c r="QT42" s="17">
        <v>1.3560000000000001</v>
      </c>
      <c r="QU42" s="17">
        <v>-1.3560000000000001</v>
      </c>
      <c r="QV42" s="17">
        <v>2.9</v>
      </c>
      <c r="QW42" s="17">
        <v>17.260000000000002</v>
      </c>
      <c r="QX42" s="17">
        <v>17.452000000000002</v>
      </c>
      <c r="QY42" s="17">
        <v>-14.552</v>
      </c>
      <c r="QZ42" s="17">
        <v>10.5</v>
      </c>
      <c r="RA42" s="17">
        <v>55.72</v>
      </c>
      <c r="RB42" s="17">
        <v>56.673999999999999</v>
      </c>
      <c r="RC42" s="17">
        <v>-46.173999999999999</v>
      </c>
      <c r="RD42" s="17">
        <v>4.5</v>
      </c>
      <c r="RE42" s="17">
        <v>4.2</v>
      </c>
      <c r="RF42" s="17">
        <v>4.2</v>
      </c>
      <c r="RG42" s="17">
        <v>0.3</v>
      </c>
      <c r="RH42" s="17">
        <v>2.2999999999999998</v>
      </c>
      <c r="RI42" s="17">
        <v>2.4</v>
      </c>
      <c r="RJ42" s="17">
        <v>2.4</v>
      </c>
      <c r="RK42" s="17">
        <v>-0.1</v>
      </c>
      <c r="RL42" s="17">
        <v>1.1000000000000001</v>
      </c>
      <c r="RM42" s="17">
        <v>1.2</v>
      </c>
      <c r="RN42" s="17">
        <v>1.2</v>
      </c>
      <c r="RO42" s="17">
        <v>-0.1</v>
      </c>
      <c r="RP42" s="17">
        <v>2.9</v>
      </c>
      <c r="RQ42" s="17">
        <v>2.8</v>
      </c>
      <c r="RR42" s="17">
        <v>2.8</v>
      </c>
      <c r="RS42" s="17">
        <v>0.1</v>
      </c>
      <c r="RT42" s="17">
        <v>0</v>
      </c>
      <c r="RU42" s="17">
        <v>0</v>
      </c>
      <c r="RV42" s="17">
        <v>0</v>
      </c>
      <c r="RW42" s="17">
        <v>0</v>
      </c>
      <c r="RX42" s="17">
        <v>2.6</v>
      </c>
      <c r="RY42" s="17">
        <v>2.75</v>
      </c>
      <c r="RZ42" s="17">
        <v>2.7509999999999999</v>
      </c>
      <c r="SA42" s="17">
        <v>-0.151</v>
      </c>
      <c r="SB42" s="17">
        <v>8.9</v>
      </c>
      <c r="SC42" s="17">
        <v>10.97</v>
      </c>
      <c r="SD42" s="17">
        <v>10.972939999999999</v>
      </c>
      <c r="SE42" s="17">
        <v>-2.07294</v>
      </c>
      <c r="SF42" s="17">
        <v>1.9</v>
      </c>
      <c r="SG42" s="17">
        <v>1.9</v>
      </c>
      <c r="SH42" s="17">
        <v>1.9</v>
      </c>
      <c r="SI42" s="17">
        <v>0</v>
      </c>
      <c r="SJ42" s="17">
        <v>0.4</v>
      </c>
      <c r="SK42" s="17">
        <v>0.4</v>
      </c>
      <c r="SL42" s="17">
        <v>0.4</v>
      </c>
      <c r="SM42" s="17">
        <v>0</v>
      </c>
      <c r="SN42" s="17">
        <v>11.8</v>
      </c>
      <c r="SO42" s="17">
        <v>15.92</v>
      </c>
      <c r="SP42" s="17">
        <v>15.922330000000001</v>
      </c>
      <c r="SQ42" s="17">
        <v>-4.1223299999999998</v>
      </c>
      <c r="SR42" s="17">
        <v>3.4</v>
      </c>
      <c r="SS42" s="17">
        <v>4.5</v>
      </c>
      <c r="ST42" s="17">
        <v>4.5</v>
      </c>
      <c r="SU42" s="17">
        <v>-1.1000000000000001</v>
      </c>
      <c r="SV42" s="17">
        <v>8</v>
      </c>
      <c r="SW42" s="17">
        <v>7</v>
      </c>
      <c r="SX42" s="17">
        <v>7</v>
      </c>
      <c r="SY42" s="17">
        <v>1</v>
      </c>
      <c r="SZ42" s="17">
        <v>12.9</v>
      </c>
      <c r="TA42" s="17">
        <v>10.68</v>
      </c>
      <c r="TB42" s="17">
        <v>10.67961</v>
      </c>
      <c r="TC42" s="17">
        <v>2.2203900000000001</v>
      </c>
      <c r="TD42" s="17">
        <v>16.899999999999999</v>
      </c>
      <c r="TE42" s="17">
        <v>17.09</v>
      </c>
      <c r="TF42" s="17">
        <v>17.08737</v>
      </c>
      <c r="TG42" s="17">
        <v>-0.18737000000000001</v>
      </c>
      <c r="TH42" s="17">
        <v>12.4</v>
      </c>
      <c r="TI42" s="17">
        <v>13.8</v>
      </c>
      <c r="TJ42" s="17">
        <v>16.151</v>
      </c>
      <c r="TK42" s="17">
        <v>-3.7509999999999999</v>
      </c>
      <c r="TL42" s="17">
        <v>28.6</v>
      </c>
      <c r="TM42" s="17">
        <v>62.99</v>
      </c>
      <c r="TN42" s="17">
        <v>62.994</v>
      </c>
      <c r="TO42" s="17">
        <v>-34.393999999999998</v>
      </c>
      <c r="TP42" s="17"/>
      <c r="TQ42" s="17">
        <v>0.02</v>
      </c>
      <c r="TR42" s="17">
        <v>2.4E-2</v>
      </c>
      <c r="TS42" s="17">
        <v>-2.4E-2</v>
      </c>
      <c r="TT42" s="17">
        <v>35.700000000000003</v>
      </c>
      <c r="TU42" s="17">
        <v>74.5</v>
      </c>
      <c r="TV42" s="17">
        <v>44.688000000000002</v>
      </c>
      <c r="TW42" s="17">
        <v>-8.9879999999999995</v>
      </c>
      <c r="TX42" s="17">
        <v>62.4</v>
      </c>
      <c r="TY42" s="17">
        <v>95.6</v>
      </c>
      <c r="TZ42" s="17">
        <v>54.923000000000002</v>
      </c>
      <c r="UA42" s="17">
        <v>7.4770000000000003</v>
      </c>
      <c r="UB42" s="17">
        <v>4.5</v>
      </c>
      <c r="UC42" s="17">
        <v>6.36</v>
      </c>
      <c r="UD42" s="17">
        <v>6.3559999999999999</v>
      </c>
      <c r="UE42" s="17">
        <v>-1.8560000000000001</v>
      </c>
      <c r="UF42" s="17">
        <v>3</v>
      </c>
      <c r="UG42" s="17">
        <v>4.6399999999999997</v>
      </c>
      <c r="UH42" s="17">
        <v>4.6440000000000001</v>
      </c>
      <c r="UI42" s="17">
        <v>-1.6439999999999999</v>
      </c>
      <c r="UJ42" s="17">
        <v>11.1</v>
      </c>
      <c r="UK42" s="17">
        <v>13.59</v>
      </c>
      <c r="UL42" s="17">
        <v>13.592230000000001</v>
      </c>
      <c r="UM42" s="17">
        <v>-2.4922300000000002</v>
      </c>
      <c r="UN42" s="17">
        <v>3.8</v>
      </c>
      <c r="UO42" s="17">
        <v>4</v>
      </c>
      <c r="UP42" s="17">
        <v>4</v>
      </c>
      <c r="UQ42" s="17">
        <v>-0.2</v>
      </c>
      <c r="UR42" s="17">
        <v>8.9</v>
      </c>
      <c r="US42" s="17">
        <v>8.1999999999999993</v>
      </c>
      <c r="UT42" s="17">
        <v>8.1999999999999993</v>
      </c>
      <c r="UU42" s="17">
        <v>0.7</v>
      </c>
      <c r="UV42" s="17">
        <v>6.8</v>
      </c>
      <c r="UW42" s="17">
        <v>8.5</v>
      </c>
      <c r="UX42" s="17">
        <v>8.5</v>
      </c>
      <c r="UY42" s="17">
        <v>-1.7</v>
      </c>
      <c r="UZ42" s="17">
        <v>7.4</v>
      </c>
      <c r="VA42" s="17">
        <v>9</v>
      </c>
      <c r="VB42" s="17">
        <v>9</v>
      </c>
      <c r="VC42" s="17">
        <v>-1.6</v>
      </c>
      <c r="VD42" s="17">
        <v>7.6</v>
      </c>
      <c r="VE42" s="17">
        <v>9</v>
      </c>
      <c r="VF42" s="17">
        <v>9</v>
      </c>
      <c r="VG42" s="17">
        <v>-1.4</v>
      </c>
      <c r="VH42" s="17">
        <v>7.7</v>
      </c>
      <c r="VI42" s="17">
        <v>9.25</v>
      </c>
      <c r="VJ42" s="17">
        <v>9.2460000000000004</v>
      </c>
      <c r="VK42" s="17">
        <v>-1.546</v>
      </c>
      <c r="VL42" s="17">
        <v>23.2</v>
      </c>
      <c r="VM42" s="17">
        <v>33.39</v>
      </c>
      <c r="VN42" s="17">
        <v>33.386000000000003</v>
      </c>
      <c r="VO42" s="17">
        <v>-10.186</v>
      </c>
      <c r="VP42" s="17">
        <v>1.8</v>
      </c>
      <c r="VQ42" s="17">
        <v>3.71</v>
      </c>
      <c r="VR42" s="17">
        <v>3.7069999999999999</v>
      </c>
      <c r="VS42" s="17">
        <v>-1.907</v>
      </c>
      <c r="VT42" s="17">
        <v>7.8</v>
      </c>
      <c r="VU42" s="17">
        <v>1.72</v>
      </c>
      <c r="VV42" s="17">
        <v>1.7190000000000001</v>
      </c>
      <c r="VW42" s="17">
        <v>6.0810000000000004</v>
      </c>
      <c r="VX42" s="17">
        <v>0.6</v>
      </c>
      <c r="VY42" s="17">
        <v>0.6</v>
      </c>
      <c r="VZ42" s="17">
        <v>0.6</v>
      </c>
      <c r="WA42" s="17">
        <v>0</v>
      </c>
      <c r="WB42" s="17">
        <v>18.7</v>
      </c>
      <c r="WC42" s="17">
        <v>96.49</v>
      </c>
      <c r="WD42" s="17">
        <v>111.72</v>
      </c>
      <c r="WE42" s="17">
        <v>-93.02</v>
      </c>
      <c r="WF42" s="17">
        <v>21.7</v>
      </c>
      <c r="WG42" s="17">
        <v>92.61</v>
      </c>
      <c r="WH42" s="17">
        <v>108.184</v>
      </c>
      <c r="WI42" s="17">
        <v>-86.483999999999995</v>
      </c>
      <c r="WJ42" s="17">
        <v>8.8000000000000007</v>
      </c>
      <c r="WK42" s="17">
        <v>1.94</v>
      </c>
      <c r="WL42" s="17">
        <v>1.94</v>
      </c>
      <c r="WM42" s="17">
        <v>6.86</v>
      </c>
      <c r="WN42" s="17">
        <v>2.1</v>
      </c>
      <c r="WO42" s="17">
        <v>0.11</v>
      </c>
      <c r="WP42" s="17">
        <v>0.112</v>
      </c>
      <c r="WQ42" s="17">
        <v>1.988</v>
      </c>
      <c r="WR42" s="17">
        <v>5.6</v>
      </c>
      <c r="WS42" s="17">
        <v>5.4</v>
      </c>
      <c r="WT42" s="17">
        <v>5.4</v>
      </c>
      <c r="WU42" s="17">
        <v>0.2</v>
      </c>
      <c r="WV42" s="17">
        <v>18.899999999999999</v>
      </c>
      <c r="WW42" s="17">
        <v>18.45</v>
      </c>
      <c r="WX42" s="17">
        <v>18.4466</v>
      </c>
      <c r="WY42" s="17">
        <v>0.45340000000000003</v>
      </c>
      <c r="WZ42" s="17">
        <v>7.6</v>
      </c>
      <c r="XA42" s="17">
        <v>10.6</v>
      </c>
      <c r="XB42" s="17">
        <v>10.6</v>
      </c>
      <c r="XC42" s="17">
        <v>-3</v>
      </c>
      <c r="XD42" s="17">
        <v>43.2</v>
      </c>
      <c r="XE42" s="17">
        <v>59.892859999999999</v>
      </c>
      <c r="XF42" s="17">
        <v>42</v>
      </c>
      <c r="XG42" s="17">
        <v>1.2</v>
      </c>
      <c r="XH42" s="17">
        <v>27.9</v>
      </c>
      <c r="XI42" s="17">
        <v>18.107140000000001</v>
      </c>
      <c r="XJ42" s="17">
        <v>13</v>
      </c>
      <c r="XK42" s="17">
        <v>14.9</v>
      </c>
      <c r="XL42" s="17">
        <v>17.5</v>
      </c>
      <c r="XM42" s="17">
        <v>14</v>
      </c>
      <c r="XN42" s="17">
        <v>14</v>
      </c>
      <c r="XO42" s="17">
        <v>3.5</v>
      </c>
      <c r="XP42" s="17"/>
      <c r="XQ42" s="17"/>
      <c r="XR42" s="17"/>
      <c r="XS42" s="17">
        <v>0</v>
      </c>
      <c r="XT42" s="17">
        <v>8.1999999999999993</v>
      </c>
      <c r="XU42" s="17">
        <v>7.85</v>
      </c>
      <c r="XV42" s="17">
        <v>7.85</v>
      </c>
      <c r="XW42" s="17">
        <v>0.35</v>
      </c>
      <c r="XX42" s="17"/>
      <c r="XY42" s="17"/>
      <c r="XZ42" s="17"/>
      <c r="YA42" s="17">
        <v>0</v>
      </c>
      <c r="YB42" s="17"/>
      <c r="YC42" s="17"/>
      <c r="YD42" s="17"/>
      <c r="YE42" s="17">
        <v>0</v>
      </c>
    </row>
    <row r="43" spans="1:655" ht="24" customHeight="1" x14ac:dyDescent="0.25">
      <c r="A43" s="1"/>
      <c r="B43" s="16" t="s">
        <v>75</v>
      </c>
      <c r="C43" s="16" t="s">
        <v>927</v>
      </c>
      <c r="D43" s="17">
        <v>140.6</v>
      </c>
      <c r="E43" s="17">
        <v>90.5</v>
      </c>
      <c r="F43" s="17">
        <v>114.43749</v>
      </c>
      <c r="G43" s="17">
        <v>26.162510000000001</v>
      </c>
      <c r="H43" s="17">
        <v>648.70000000000005</v>
      </c>
      <c r="I43" s="17">
        <v>643.66</v>
      </c>
      <c r="J43" s="17">
        <v>643.65809000000002</v>
      </c>
      <c r="K43" s="17">
        <v>5.0419099999999997</v>
      </c>
      <c r="L43" s="17">
        <v>146</v>
      </c>
      <c r="M43" s="17">
        <v>147.32</v>
      </c>
      <c r="N43" s="17">
        <v>209.39340999999999</v>
      </c>
      <c r="O43" s="17">
        <v>-63.393410000000003</v>
      </c>
      <c r="P43" s="17"/>
      <c r="Q43" s="17"/>
      <c r="R43" s="17"/>
      <c r="S43" s="17">
        <v>0</v>
      </c>
      <c r="T43" s="17"/>
      <c r="U43" s="17"/>
      <c r="V43" s="17"/>
      <c r="W43" s="17">
        <v>0</v>
      </c>
      <c r="X43" s="17">
        <v>67.099999999999994</v>
      </c>
      <c r="Y43" s="17">
        <v>91.78</v>
      </c>
      <c r="Z43" s="17">
        <v>76.797370000000001</v>
      </c>
      <c r="AA43" s="17">
        <v>-9.6973699999999994</v>
      </c>
      <c r="AB43" s="17">
        <v>103.1</v>
      </c>
      <c r="AC43" s="17">
        <v>100</v>
      </c>
      <c r="AD43" s="17">
        <v>134.48012</v>
      </c>
      <c r="AE43" s="17">
        <v>-31.380120000000002</v>
      </c>
      <c r="AF43" s="17"/>
      <c r="AG43" s="17"/>
      <c r="AH43" s="17"/>
      <c r="AI43" s="17">
        <v>0</v>
      </c>
      <c r="AJ43" s="17"/>
      <c r="AK43" s="17"/>
      <c r="AL43" s="17"/>
      <c r="AM43" s="17">
        <v>0</v>
      </c>
      <c r="AN43" s="17">
        <v>188.3</v>
      </c>
      <c r="AO43" s="17">
        <v>196.42444</v>
      </c>
      <c r="AP43" s="17">
        <v>135.72147000000001</v>
      </c>
      <c r="AQ43" s="17">
        <v>52.578530000000001</v>
      </c>
      <c r="AR43" s="17">
        <v>203.6</v>
      </c>
      <c r="AS43" s="17">
        <v>196.42444</v>
      </c>
      <c r="AT43" s="17">
        <v>135.72147000000001</v>
      </c>
      <c r="AU43" s="17">
        <v>67.878529999999998</v>
      </c>
      <c r="AV43" s="17">
        <v>203.2</v>
      </c>
      <c r="AW43" s="17">
        <v>196.42444</v>
      </c>
      <c r="AX43" s="17">
        <v>135.72147000000001</v>
      </c>
      <c r="AY43" s="17">
        <v>67.478530000000006</v>
      </c>
      <c r="AZ43" s="17">
        <v>289.39999999999998</v>
      </c>
      <c r="BA43" s="17">
        <v>294.63666999999998</v>
      </c>
      <c r="BB43" s="17">
        <v>203.5822</v>
      </c>
      <c r="BC43" s="17">
        <v>85.817800000000005</v>
      </c>
      <c r="BD43" s="17">
        <v>0</v>
      </c>
      <c r="BE43" s="17">
        <v>0</v>
      </c>
      <c r="BF43" s="17">
        <v>0</v>
      </c>
      <c r="BG43" s="17">
        <v>0</v>
      </c>
      <c r="BH43" s="17"/>
      <c r="BI43" s="17"/>
      <c r="BJ43" s="17"/>
      <c r="BK43" s="17">
        <v>0</v>
      </c>
      <c r="BL43" s="17">
        <v>401.5</v>
      </c>
      <c r="BM43" s="17">
        <v>443.85</v>
      </c>
      <c r="BN43" s="17">
        <v>477.94896</v>
      </c>
      <c r="BO43" s="17">
        <v>-76.44896</v>
      </c>
      <c r="BP43" s="17">
        <v>4.8</v>
      </c>
      <c r="BQ43" s="17">
        <v>4.43</v>
      </c>
      <c r="BR43" s="17">
        <v>4.4318299999999997</v>
      </c>
      <c r="BS43" s="17">
        <v>0.36817</v>
      </c>
      <c r="BT43" s="17"/>
      <c r="BU43" s="17"/>
      <c r="BV43" s="17"/>
      <c r="BW43" s="17">
        <v>0</v>
      </c>
      <c r="BX43" s="17"/>
      <c r="BY43" s="17"/>
      <c r="BZ43" s="17"/>
      <c r="CA43" s="17">
        <v>0</v>
      </c>
      <c r="CB43" s="17"/>
      <c r="CC43" s="17"/>
      <c r="CD43" s="17"/>
      <c r="CE43" s="17">
        <v>0</v>
      </c>
      <c r="CF43" s="17"/>
      <c r="CG43" s="17"/>
      <c r="CH43" s="17"/>
      <c r="CI43" s="17">
        <v>0</v>
      </c>
      <c r="CJ43" s="17">
        <v>150.4</v>
      </c>
      <c r="CK43" s="17">
        <v>156.25</v>
      </c>
      <c r="CL43" s="17">
        <v>156.24977999999999</v>
      </c>
      <c r="CM43" s="17">
        <v>-5.84978</v>
      </c>
      <c r="CN43" s="17">
        <v>7.7</v>
      </c>
      <c r="CO43" s="17">
        <v>5.13</v>
      </c>
      <c r="CP43" s="17">
        <v>5.1333399999999996</v>
      </c>
      <c r="CQ43" s="17">
        <v>2.5666600000000002</v>
      </c>
      <c r="CR43" s="17">
        <v>5.4</v>
      </c>
      <c r="CS43" s="17">
        <v>2.82</v>
      </c>
      <c r="CT43" s="17">
        <v>2.8177500000000002</v>
      </c>
      <c r="CU43" s="17">
        <v>2.5822500000000002</v>
      </c>
      <c r="CV43" s="17">
        <v>0</v>
      </c>
      <c r="CW43" s="17">
        <v>22.39</v>
      </c>
      <c r="CX43" s="17"/>
      <c r="CY43" s="17">
        <v>0</v>
      </c>
      <c r="CZ43" s="17">
        <v>6.9</v>
      </c>
      <c r="DA43" s="17">
        <v>6.88</v>
      </c>
      <c r="DB43" s="17">
        <v>6.8787000000000003</v>
      </c>
      <c r="DC43" s="17">
        <v>2.1299999999999999E-2</v>
      </c>
      <c r="DD43" s="17">
        <v>14</v>
      </c>
      <c r="DE43" s="17">
        <v>14.92</v>
      </c>
      <c r="DF43" s="17">
        <v>14.9194</v>
      </c>
      <c r="DG43" s="17">
        <v>-0.9194</v>
      </c>
      <c r="DH43" s="17">
        <v>72</v>
      </c>
      <c r="DI43" s="17">
        <v>89.09</v>
      </c>
      <c r="DJ43" s="17">
        <v>81.709280000000007</v>
      </c>
      <c r="DK43" s="17">
        <v>-9.7092799999999997</v>
      </c>
      <c r="DL43" s="17"/>
      <c r="DM43" s="17"/>
      <c r="DN43" s="17"/>
      <c r="DO43" s="17">
        <v>0</v>
      </c>
      <c r="DP43" s="17"/>
      <c r="DQ43" s="17"/>
      <c r="DR43" s="17"/>
      <c r="DS43" s="17">
        <v>0</v>
      </c>
      <c r="DT43" s="17"/>
      <c r="DU43" s="17"/>
      <c r="DV43" s="17"/>
      <c r="DW43" s="17">
        <v>0</v>
      </c>
      <c r="DX43" s="17"/>
      <c r="DY43" s="17"/>
      <c r="DZ43" s="17"/>
      <c r="EA43" s="17">
        <v>0</v>
      </c>
      <c r="EB43" s="17">
        <v>109.9</v>
      </c>
      <c r="EC43" s="17">
        <v>81.19</v>
      </c>
      <c r="ED43" s="17">
        <v>77.904520000000005</v>
      </c>
      <c r="EE43" s="17">
        <v>31.995480000000001</v>
      </c>
      <c r="EF43" s="17">
        <v>90.9</v>
      </c>
      <c r="EG43" s="17">
        <v>146.91</v>
      </c>
      <c r="EH43" s="17">
        <v>220.47911999999999</v>
      </c>
      <c r="EI43" s="17">
        <v>-129.57911999999999</v>
      </c>
      <c r="EJ43" s="17"/>
      <c r="EK43" s="17"/>
      <c r="EL43" s="17"/>
      <c r="EM43" s="17">
        <v>0</v>
      </c>
      <c r="EN43" s="17"/>
      <c r="EO43" s="17"/>
      <c r="EP43" s="17"/>
      <c r="EQ43" s="17">
        <v>0</v>
      </c>
      <c r="ER43" s="17"/>
      <c r="ES43" s="17"/>
      <c r="ET43" s="17"/>
      <c r="EU43" s="17">
        <v>0</v>
      </c>
      <c r="EV43" s="17">
        <v>0</v>
      </c>
      <c r="EW43" s="17">
        <v>6.39</v>
      </c>
      <c r="EX43" s="17">
        <v>6.39</v>
      </c>
      <c r="EY43" s="17">
        <v>-6.39</v>
      </c>
      <c r="EZ43" s="17">
        <v>305.39999999999998</v>
      </c>
      <c r="FA43" s="17">
        <v>190.11</v>
      </c>
      <c r="FB43" s="17">
        <v>165.19182000000001</v>
      </c>
      <c r="FC43" s="17">
        <v>140.20818</v>
      </c>
      <c r="FD43" s="17">
        <v>48.9</v>
      </c>
      <c r="FE43" s="17">
        <v>55.2</v>
      </c>
      <c r="FF43" s="17">
        <v>55.201830000000001</v>
      </c>
      <c r="FG43" s="17">
        <v>-6.3018299999999998</v>
      </c>
      <c r="FH43" s="17">
        <v>128.6</v>
      </c>
      <c r="FI43" s="17">
        <v>112.01</v>
      </c>
      <c r="FJ43" s="17">
        <v>118.71382</v>
      </c>
      <c r="FK43" s="17">
        <v>9.8861799999999995</v>
      </c>
      <c r="FL43" s="17">
        <v>31.6</v>
      </c>
      <c r="FM43" s="17">
        <v>30.17</v>
      </c>
      <c r="FN43" s="17">
        <v>30.16769</v>
      </c>
      <c r="FO43" s="17">
        <v>1.43231</v>
      </c>
      <c r="FP43" s="17">
        <v>18.8</v>
      </c>
      <c r="FQ43" s="17">
        <v>18.09</v>
      </c>
      <c r="FR43" s="17">
        <v>18.264620000000001</v>
      </c>
      <c r="FS43" s="17">
        <v>0.53537999999999997</v>
      </c>
      <c r="FT43" s="17">
        <v>19.8</v>
      </c>
      <c r="FU43" s="17">
        <v>19.11</v>
      </c>
      <c r="FV43" s="17">
        <v>19.10679</v>
      </c>
      <c r="FW43" s="17">
        <v>0.69320999999999999</v>
      </c>
      <c r="FX43" s="17">
        <v>81</v>
      </c>
      <c r="FY43" s="17">
        <v>84.93</v>
      </c>
      <c r="FZ43" s="17">
        <v>84.929259999999999</v>
      </c>
      <c r="GA43" s="17">
        <v>-3.9292600000000002</v>
      </c>
      <c r="GB43" s="17">
        <v>182</v>
      </c>
      <c r="GC43" s="17">
        <v>185.1</v>
      </c>
      <c r="GD43" s="17">
        <v>185.09993</v>
      </c>
      <c r="GE43" s="17">
        <v>-3.0999300000000001</v>
      </c>
      <c r="GF43" s="17">
        <v>181.3</v>
      </c>
      <c r="GG43" s="17">
        <v>185.1</v>
      </c>
      <c r="GH43" s="17">
        <v>185.09993</v>
      </c>
      <c r="GI43" s="17">
        <v>-3.7999299999999998</v>
      </c>
      <c r="GJ43" s="17">
        <v>183.6</v>
      </c>
      <c r="GK43" s="17">
        <v>185.1</v>
      </c>
      <c r="GL43" s="17">
        <v>185.09993</v>
      </c>
      <c r="GM43" s="17">
        <v>-1.49993</v>
      </c>
      <c r="GN43" s="17">
        <v>87.6</v>
      </c>
      <c r="GO43" s="17">
        <v>88.96</v>
      </c>
      <c r="GP43" s="17">
        <v>88.962050000000005</v>
      </c>
      <c r="GQ43" s="17">
        <v>-1.36205</v>
      </c>
      <c r="GR43" s="17">
        <v>8.1</v>
      </c>
      <c r="GS43" s="17">
        <v>9.09</v>
      </c>
      <c r="GT43" s="17">
        <v>9.09</v>
      </c>
      <c r="GU43" s="17">
        <v>-0.99</v>
      </c>
      <c r="GV43" s="17">
        <v>1.8</v>
      </c>
      <c r="GW43" s="17">
        <v>9.85</v>
      </c>
      <c r="GX43" s="17">
        <v>9.8520099999999999</v>
      </c>
      <c r="GY43" s="17">
        <v>-8.0520099999999992</v>
      </c>
      <c r="GZ43" s="17">
        <v>32.799999999999997</v>
      </c>
      <c r="HA43" s="17">
        <v>34.479999999999997</v>
      </c>
      <c r="HB43" s="17">
        <v>34.477789999999999</v>
      </c>
      <c r="HC43" s="17">
        <v>-1.6777899999999999</v>
      </c>
      <c r="HD43" s="17">
        <v>36.6</v>
      </c>
      <c r="HE43" s="17">
        <v>40.78</v>
      </c>
      <c r="HF43" s="17">
        <v>40.78398</v>
      </c>
      <c r="HG43" s="17">
        <v>-4.18398</v>
      </c>
      <c r="HH43" s="17">
        <v>3.8</v>
      </c>
      <c r="HI43" s="17">
        <v>4.12</v>
      </c>
      <c r="HJ43" s="17">
        <v>4.1192200000000003</v>
      </c>
      <c r="HK43" s="17">
        <v>-0.31922</v>
      </c>
      <c r="HL43" s="17">
        <v>11.3</v>
      </c>
      <c r="HM43" s="17">
        <v>15.83</v>
      </c>
      <c r="HN43" s="17">
        <v>15.830870000000001</v>
      </c>
      <c r="HO43" s="17">
        <v>-4.5308700000000002</v>
      </c>
      <c r="HP43" s="17">
        <v>74.8</v>
      </c>
      <c r="HQ43" s="17">
        <v>106.23</v>
      </c>
      <c r="HR43" s="17">
        <v>116.43561</v>
      </c>
      <c r="HS43" s="17">
        <v>-41.63561</v>
      </c>
      <c r="HT43" s="17"/>
      <c r="HU43" s="17"/>
      <c r="HV43" s="17"/>
      <c r="HW43" s="17">
        <v>0</v>
      </c>
      <c r="HX43" s="17"/>
      <c r="HY43" s="17"/>
      <c r="HZ43" s="17"/>
      <c r="IA43" s="17">
        <v>0</v>
      </c>
      <c r="IB43" s="17">
        <v>24.8</v>
      </c>
      <c r="IC43" s="17">
        <v>47.44</v>
      </c>
      <c r="ID43" s="17">
        <v>47.439210000000003</v>
      </c>
      <c r="IE43" s="17">
        <v>-22.639209999999999</v>
      </c>
      <c r="IF43" s="17"/>
      <c r="IG43" s="17">
        <v>0</v>
      </c>
      <c r="IH43" s="17"/>
      <c r="II43" s="17">
        <v>0</v>
      </c>
      <c r="IJ43" s="17"/>
      <c r="IK43" s="17"/>
      <c r="IL43" s="17"/>
      <c r="IM43" s="17">
        <v>0</v>
      </c>
      <c r="IN43" s="17">
        <v>47.6</v>
      </c>
      <c r="IO43" s="17">
        <v>48.18</v>
      </c>
      <c r="IP43" s="17">
        <v>48.181429999999999</v>
      </c>
      <c r="IQ43" s="17">
        <v>-0.58143</v>
      </c>
      <c r="IR43" s="17"/>
      <c r="IS43" s="17"/>
      <c r="IT43" s="17"/>
      <c r="IU43" s="17">
        <v>0</v>
      </c>
      <c r="IV43" s="17"/>
      <c r="IW43" s="17"/>
      <c r="IX43" s="17"/>
      <c r="IY43" s="17">
        <v>0</v>
      </c>
      <c r="IZ43" s="17"/>
      <c r="JA43" s="17"/>
      <c r="JB43" s="17"/>
      <c r="JC43" s="17">
        <v>0</v>
      </c>
      <c r="JD43" s="17">
        <v>86.5</v>
      </c>
      <c r="JE43" s="17">
        <v>88.38</v>
      </c>
      <c r="JF43" s="17">
        <v>88.384450000000001</v>
      </c>
      <c r="JG43" s="17">
        <v>-1.88445</v>
      </c>
      <c r="JH43" s="17">
        <v>177.6</v>
      </c>
      <c r="JI43" s="17">
        <v>171.34666999999999</v>
      </c>
      <c r="JJ43" s="17">
        <v>171.34720999999999</v>
      </c>
      <c r="JK43" s="17">
        <v>6.2527900000000001</v>
      </c>
      <c r="JL43" s="17">
        <v>175.7</v>
      </c>
      <c r="JM43" s="17">
        <v>171.34666999999999</v>
      </c>
      <c r="JN43" s="17">
        <v>171.34720999999999</v>
      </c>
      <c r="JO43" s="17">
        <v>4.3527899999999997</v>
      </c>
      <c r="JP43" s="17">
        <v>62.1</v>
      </c>
      <c r="JQ43" s="17">
        <v>155.29</v>
      </c>
      <c r="JR43" s="17"/>
      <c r="JS43" s="17">
        <v>62.1</v>
      </c>
      <c r="JT43" s="17">
        <v>174.7</v>
      </c>
      <c r="JU43" s="17">
        <v>171.34666999999999</v>
      </c>
      <c r="JV43" s="17">
        <v>171.34720999999999</v>
      </c>
      <c r="JW43" s="17">
        <v>3.3527900000000002</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v>16.8</v>
      </c>
      <c r="KW43" s="17">
        <v>0</v>
      </c>
      <c r="KX43" s="17">
        <v>0</v>
      </c>
      <c r="KY43" s="17">
        <v>16.8</v>
      </c>
      <c r="KZ43" s="17"/>
      <c r="LA43" s="17"/>
      <c r="LB43" s="17"/>
      <c r="LC43" s="17">
        <v>0</v>
      </c>
      <c r="LD43" s="17">
        <v>1.7</v>
      </c>
      <c r="LE43" s="17">
        <v>1.78</v>
      </c>
      <c r="LF43" s="17">
        <v>1.7823800000000001</v>
      </c>
      <c r="LG43" s="17">
        <v>-8.2379999999999995E-2</v>
      </c>
      <c r="LH43" s="17">
        <v>183.3</v>
      </c>
      <c r="LI43" s="17">
        <v>133.81</v>
      </c>
      <c r="LJ43" s="17">
        <v>160.80832000000001</v>
      </c>
      <c r="LK43" s="17">
        <v>22.491679999999999</v>
      </c>
      <c r="LL43" s="17">
        <v>86.1</v>
      </c>
      <c r="LM43" s="17">
        <v>76.27</v>
      </c>
      <c r="LN43" s="17">
        <v>92.450550000000007</v>
      </c>
      <c r="LO43" s="17">
        <v>-6.3505500000000001</v>
      </c>
      <c r="LP43" s="17">
        <v>63</v>
      </c>
      <c r="LQ43" s="17">
        <v>67.13</v>
      </c>
      <c r="LR43" s="17">
        <v>67.133979999999994</v>
      </c>
      <c r="LS43" s="17">
        <v>-4.1339800000000002</v>
      </c>
      <c r="LT43" s="17">
        <v>69.900000000000006</v>
      </c>
      <c r="LU43" s="17">
        <v>65.98</v>
      </c>
      <c r="LV43" s="17">
        <v>72.373549999999994</v>
      </c>
      <c r="LW43" s="17">
        <v>-2.4735499999999999</v>
      </c>
      <c r="LX43" s="17">
        <v>30</v>
      </c>
      <c r="LY43" s="17">
        <v>27.31</v>
      </c>
      <c r="LZ43" s="17">
        <v>29.951309999999999</v>
      </c>
      <c r="MA43" s="17">
        <v>4.8689999999999997E-2</v>
      </c>
      <c r="MB43" s="17"/>
      <c r="MC43" s="17"/>
      <c r="MD43" s="17"/>
      <c r="ME43" s="17">
        <v>0</v>
      </c>
      <c r="MF43" s="17"/>
      <c r="MG43" s="17"/>
      <c r="MH43" s="17"/>
      <c r="MI43" s="17">
        <v>0</v>
      </c>
      <c r="MJ43" s="17"/>
      <c r="MK43" s="17"/>
      <c r="ML43" s="17"/>
      <c r="MM43" s="17">
        <v>0</v>
      </c>
      <c r="MN43" s="17">
        <v>146</v>
      </c>
      <c r="MO43" s="17">
        <v>149.77332999999999</v>
      </c>
      <c r="MP43" s="17">
        <v>149.77373</v>
      </c>
      <c r="MQ43" s="17">
        <v>-3.77373</v>
      </c>
      <c r="MR43" s="17">
        <v>147.30000000000001</v>
      </c>
      <c r="MS43" s="17">
        <v>149.77332999999999</v>
      </c>
      <c r="MT43" s="17">
        <v>149.77373</v>
      </c>
      <c r="MU43" s="17">
        <v>-2.4737300000000002</v>
      </c>
      <c r="MV43" s="17">
        <v>149.9</v>
      </c>
      <c r="MW43" s="17">
        <v>149.77332999999999</v>
      </c>
      <c r="MX43" s="17">
        <v>149.77373</v>
      </c>
      <c r="MY43" s="17">
        <v>0.12626999999999999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0.11</v>
      </c>
      <c r="OD43" s="17">
        <v>0.107</v>
      </c>
      <c r="OE43" s="17">
        <v>-0.107</v>
      </c>
      <c r="OF43" s="17">
        <v>24</v>
      </c>
      <c r="OG43" s="17">
        <v>28.5</v>
      </c>
      <c r="OH43" s="17">
        <v>78.936000000000007</v>
      </c>
      <c r="OI43" s="17">
        <v>-54.936</v>
      </c>
      <c r="OJ43" s="17">
        <v>0</v>
      </c>
      <c r="OK43" s="17">
        <v>0.01</v>
      </c>
      <c r="OL43" s="17">
        <v>1.4E-2</v>
      </c>
      <c r="OM43" s="17">
        <v>-1.4E-2</v>
      </c>
      <c r="ON43" s="17">
        <v>6.5</v>
      </c>
      <c r="OO43" s="17">
        <v>9.98</v>
      </c>
      <c r="OP43" s="17">
        <v>9.98</v>
      </c>
      <c r="OQ43" s="17">
        <v>-3.48</v>
      </c>
      <c r="OR43" s="17">
        <v>0</v>
      </c>
      <c r="OS43" s="17">
        <v>0</v>
      </c>
      <c r="OT43" s="17">
        <v>0</v>
      </c>
      <c r="OU43" s="17">
        <v>0</v>
      </c>
      <c r="OV43" s="17">
        <v>13.2</v>
      </c>
      <c r="OW43" s="17">
        <v>13.11</v>
      </c>
      <c r="OX43" s="17">
        <v>13.10679</v>
      </c>
      <c r="OY43" s="17">
        <v>9.3210000000000001E-2</v>
      </c>
      <c r="OZ43" s="17">
        <v>9.9</v>
      </c>
      <c r="PA43" s="17">
        <v>9.98</v>
      </c>
      <c r="PB43" s="17">
        <v>9.0000300000000006</v>
      </c>
      <c r="PC43" s="17">
        <v>0.89997000000000005</v>
      </c>
      <c r="PD43" s="17">
        <v>5.4</v>
      </c>
      <c r="PE43" s="17">
        <v>5.67</v>
      </c>
      <c r="PF43" s="17">
        <v>5.6699400000000004</v>
      </c>
      <c r="PG43" s="17">
        <v>-0.26994000000000001</v>
      </c>
      <c r="PH43" s="17">
        <v>0</v>
      </c>
      <c r="PI43" s="17">
        <v>1.23</v>
      </c>
      <c r="PJ43" s="17">
        <v>1.23</v>
      </c>
      <c r="PK43" s="17">
        <v>-1.23</v>
      </c>
      <c r="PL43" s="17">
        <v>1.5</v>
      </c>
      <c r="PM43" s="17">
        <v>1.5</v>
      </c>
      <c r="PN43" s="17">
        <v>1.5</v>
      </c>
      <c r="PO43" s="17">
        <v>0</v>
      </c>
      <c r="PP43" s="17">
        <v>2.6</v>
      </c>
      <c r="PQ43" s="17">
        <v>2.5</v>
      </c>
      <c r="PR43" s="17">
        <v>2.5</v>
      </c>
      <c r="PS43" s="17">
        <v>0.1</v>
      </c>
      <c r="PT43" s="17">
        <v>20.3</v>
      </c>
      <c r="PU43" s="17">
        <v>19.420000000000002</v>
      </c>
      <c r="PV43" s="17">
        <v>19.417470000000002</v>
      </c>
      <c r="PW43" s="17">
        <v>0.88253000000000004</v>
      </c>
      <c r="PX43" s="17">
        <v>18.5</v>
      </c>
      <c r="PY43" s="17">
        <v>19.420000000000002</v>
      </c>
      <c r="PZ43" s="17">
        <v>19.417470000000002</v>
      </c>
      <c r="QA43" s="17">
        <v>-0.91747000000000001</v>
      </c>
      <c r="QB43" s="17">
        <v>11.5</v>
      </c>
      <c r="QC43" s="17">
        <v>11.65</v>
      </c>
      <c r="QD43" s="17">
        <v>11.65048</v>
      </c>
      <c r="QE43" s="17">
        <v>-0.15048</v>
      </c>
      <c r="QF43" s="17">
        <v>3.3</v>
      </c>
      <c r="QG43" s="17">
        <v>3.5</v>
      </c>
      <c r="QH43" s="17">
        <v>3.5</v>
      </c>
      <c r="QI43" s="17">
        <v>-0.2</v>
      </c>
      <c r="QJ43" s="17">
        <v>18.399999999999999</v>
      </c>
      <c r="QK43" s="17">
        <v>17.96</v>
      </c>
      <c r="QL43" s="17">
        <v>17.96116</v>
      </c>
      <c r="QM43" s="17">
        <v>0.43884000000000001</v>
      </c>
      <c r="QN43" s="17">
        <v>0</v>
      </c>
      <c r="QO43" s="17">
        <v>0</v>
      </c>
      <c r="QP43" s="17">
        <v>0</v>
      </c>
      <c r="QQ43" s="17">
        <v>0</v>
      </c>
      <c r="QR43" s="17">
        <v>0</v>
      </c>
      <c r="QS43" s="17">
        <v>0</v>
      </c>
      <c r="QT43" s="17">
        <v>0</v>
      </c>
      <c r="QU43" s="17">
        <v>0</v>
      </c>
      <c r="QV43" s="17">
        <v>2.8</v>
      </c>
      <c r="QW43" s="17">
        <v>3.1</v>
      </c>
      <c r="QX43" s="17">
        <v>17.678000000000001</v>
      </c>
      <c r="QY43" s="17">
        <v>-14.878</v>
      </c>
      <c r="QZ43" s="17">
        <v>12.5</v>
      </c>
      <c r="RA43" s="17">
        <v>17</v>
      </c>
      <c r="RB43" s="17">
        <v>56.661999999999999</v>
      </c>
      <c r="RC43" s="17">
        <v>-44.161999999999999</v>
      </c>
      <c r="RD43" s="17">
        <v>4.5</v>
      </c>
      <c r="RE43" s="17">
        <v>4.2</v>
      </c>
      <c r="RF43" s="17">
        <v>4.2</v>
      </c>
      <c r="RG43" s="17">
        <v>0.3</v>
      </c>
      <c r="RH43" s="17">
        <v>2.2999999999999998</v>
      </c>
      <c r="RI43" s="17">
        <v>2.4</v>
      </c>
      <c r="RJ43" s="17">
        <v>2.4</v>
      </c>
      <c r="RK43" s="17">
        <v>-0.1</v>
      </c>
      <c r="RL43" s="17">
        <v>1.1000000000000001</v>
      </c>
      <c r="RM43" s="17">
        <v>1.2</v>
      </c>
      <c r="RN43" s="17">
        <v>1.2</v>
      </c>
      <c r="RO43" s="17">
        <v>-0.1</v>
      </c>
      <c r="RP43" s="17">
        <v>2.9</v>
      </c>
      <c r="RQ43" s="17">
        <v>2.8</v>
      </c>
      <c r="RR43" s="17">
        <v>2.8</v>
      </c>
      <c r="RS43" s="17">
        <v>0.1</v>
      </c>
      <c r="RT43" s="17">
        <v>0</v>
      </c>
      <c r="RU43" s="17">
        <v>0</v>
      </c>
      <c r="RV43" s="17">
        <v>0</v>
      </c>
      <c r="RW43" s="17">
        <v>0</v>
      </c>
      <c r="RX43" s="17">
        <v>2.6</v>
      </c>
      <c r="RY43" s="17">
        <v>2.75</v>
      </c>
      <c r="RZ43" s="17">
        <v>2.7509999999999999</v>
      </c>
      <c r="SA43" s="17">
        <v>-0.151</v>
      </c>
      <c r="SB43" s="17">
        <v>8.8000000000000007</v>
      </c>
      <c r="SC43" s="17">
        <v>10.97</v>
      </c>
      <c r="SD43" s="17">
        <v>10.973050000000001</v>
      </c>
      <c r="SE43" s="17">
        <v>-2.1730499999999999</v>
      </c>
      <c r="SF43" s="17">
        <v>1.9</v>
      </c>
      <c r="SG43" s="17">
        <v>1.9</v>
      </c>
      <c r="SH43" s="17">
        <v>1.9</v>
      </c>
      <c r="SI43" s="17">
        <v>0</v>
      </c>
      <c r="SJ43" s="17">
        <v>0.4</v>
      </c>
      <c r="SK43" s="17">
        <v>0.4</v>
      </c>
      <c r="SL43" s="17">
        <v>0.4</v>
      </c>
      <c r="SM43" s="17">
        <v>0</v>
      </c>
      <c r="SN43" s="17">
        <v>11.8</v>
      </c>
      <c r="SO43" s="17">
        <v>15.92</v>
      </c>
      <c r="SP43" s="17">
        <v>15.922330000000001</v>
      </c>
      <c r="SQ43" s="17">
        <v>-4.1223299999999998</v>
      </c>
      <c r="SR43" s="17">
        <v>3.4</v>
      </c>
      <c r="SS43" s="17">
        <v>4.5</v>
      </c>
      <c r="ST43" s="17">
        <v>4.5</v>
      </c>
      <c r="SU43" s="17">
        <v>-1.1000000000000001</v>
      </c>
      <c r="SV43" s="17">
        <v>7.7</v>
      </c>
      <c r="SW43" s="17">
        <v>7</v>
      </c>
      <c r="SX43" s="17">
        <v>7</v>
      </c>
      <c r="SY43" s="17">
        <v>0.7</v>
      </c>
      <c r="SZ43" s="17">
        <v>10.4</v>
      </c>
      <c r="TA43" s="17">
        <v>10.68</v>
      </c>
      <c r="TB43" s="17">
        <v>10.67961</v>
      </c>
      <c r="TC43" s="17">
        <v>-0.27961000000000003</v>
      </c>
      <c r="TD43" s="17">
        <v>16.899999999999999</v>
      </c>
      <c r="TE43" s="17">
        <v>17.09</v>
      </c>
      <c r="TF43" s="17">
        <v>17.08737</v>
      </c>
      <c r="TG43" s="17">
        <v>-0.18737000000000001</v>
      </c>
      <c r="TH43" s="17">
        <v>8.4</v>
      </c>
      <c r="TI43" s="17">
        <v>13</v>
      </c>
      <c r="TJ43" s="17">
        <v>15.409000000000001</v>
      </c>
      <c r="TK43" s="17">
        <v>-7.0090000000000003</v>
      </c>
      <c r="TL43" s="17">
        <v>22</v>
      </c>
      <c r="TM43" s="17">
        <v>33.1</v>
      </c>
      <c r="TN43" s="17">
        <v>62.771999999999998</v>
      </c>
      <c r="TO43" s="17">
        <v>-40.771999999999998</v>
      </c>
      <c r="TP43" s="17"/>
      <c r="TQ43" s="17">
        <v>0</v>
      </c>
      <c r="TR43" s="17">
        <v>0</v>
      </c>
      <c r="TS43" s="17">
        <v>0</v>
      </c>
      <c r="TT43" s="17">
        <v>38.5</v>
      </c>
      <c r="TU43" s="17">
        <v>37.6</v>
      </c>
      <c r="TV43" s="17">
        <v>43.718000000000004</v>
      </c>
      <c r="TW43" s="17">
        <v>-5.218</v>
      </c>
      <c r="TX43" s="17">
        <v>73.900000000000006</v>
      </c>
      <c r="TY43" s="17">
        <v>56.3</v>
      </c>
      <c r="TZ43" s="17">
        <v>55.881999999999998</v>
      </c>
      <c r="UA43" s="17">
        <v>18.018000000000001</v>
      </c>
      <c r="UB43" s="17">
        <v>4.5999999999999996</v>
      </c>
      <c r="UC43" s="17">
        <v>6.01</v>
      </c>
      <c r="UD43" s="17">
        <v>6.0049999999999999</v>
      </c>
      <c r="UE43" s="17">
        <v>-1.405</v>
      </c>
      <c r="UF43" s="17">
        <v>2.9</v>
      </c>
      <c r="UG43" s="17">
        <v>4.32</v>
      </c>
      <c r="UH43" s="17">
        <v>4.32</v>
      </c>
      <c r="UI43" s="17">
        <v>-1.42</v>
      </c>
      <c r="UJ43" s="17">
        <v>11.1</v>
      </c>
      <c r="UK43" s="17">
        <v>13.59</v>
      </c>
      <c r="UL43" s="17">
        <v>13.592230000000001</v>
      </c>
      <c r="UM43" s="17">
        <v>-2.4922300000000002</v>
      </c>
      <c r="UN43" s="17">
        <v>3.8</v>
      </c>
      <c r="UO43" s="17">
        <v>4</v>
      </c>
      <c r="UP43" s="17">
        <v>4</v>
      </c>
      <c r="UQ43" s="17">
        <v>-0.2</v>
      </c>
      <c r="UR43" s="17">
        <v>8.9</v>
      </c>
      <c r="US43" s="17">
        <v>8.1999999999999993</v>
      </c>
      <c r="UT43" s="17">
        <v>8.1999999999999993</v>
      </c>
      <c r="UU43" s="17">
        <v>0.7</v>
      </c>
      <c r="UV43" s="17">
        <v>6.8</v>
      </c>
      <c r="UW43" s="17">
        <v>8.5</v>
      </c>
      <c r="UX43" s="17">
        <v>8.5</v>
      </c>
      <c r="UY43" s="17">
        <v>-1.7</v>
      </c>
      <c r="UZ43" s="17">
        <v>7.4</v>
      </c>
      <c r="VA43" s="17">
        <v>9</v>
      </c>
      <c r="VB43" s="17">
        <v>9</v>
      </c>
      <c r="VC43" s="17">
        <v>-1.6</v>
      </c>
      <c r="VD43" s="17">
        <v>7.6</v>
      </c>
      <c r="VE43" s="17">
        <v>9</v>
      </c>
      <c r="VF43" s="17">
        <v>9</v>
      </c>
      <c r="VG43" s="17">
        <v>-1.4</v>
      </c>
      <c r="VH43" s="17">
        <v>5.4</v>
      </c>
      <c r="VI43" s="17">
        <v>8.16</v>
      </c>
      <c r="VJ43" s="17">
        <v>8.1639999999999997</v>
      </c>
      <c r="VK43" s="17">
        <v>-2.7639999999999998</v>
      </c>
      <c r="VL43" s="17">
        <v>0.4</v>
      </c>
      <c r="VM43" s="17">
        <v>1.1599999999999999</v>
      </c>
      <c r="VN43" s="17">
        <v>1.157</v>
      </c>
      <c r="VO43" s="17">
        <v>-0.75700000000000001</v>
      </c>
      <c r="VP43" s="17">
        <v>0</v>
      </c>
      <c r="VQ43" s="17">
        <v>0.05</v>
      </c>
      <c r="VR43" s="17">
        <v>4.5999999999999999E-2</v>
      </c>
      <c r="VS43" s="17">
        <v>-4.5999999999999999E-2</v>
      </c>
      <c r="VT43" s="17">
        <v>0</v>
      </c>
      <c r="VU43" s="17">
        <v>0.01</v>
      </c>
      <c r="VV43" s="17">
        <v>7.0000000000000001E-3</v>
      </c>
      <c r="VW43" s="17">
        <v>-7.0000000000000001E-3</v>
      </c>
      <c r="VX43" s="17">
        <v>0.6</v>
      </c>
      <c r="VY43" s="17">
        <v>0.6</v>
      </c>
      <c r="VZ43" s="17">
        <v>0.6</v>
      </c>
      <c r="WA43" s="17">
        <v>0</v>
      </c>
      <c r="WB43" s="17">
        <v>27</v>
      </c>
      <c r="WC43" s="17">
        <v>29.3</v>
      </c>
      <c r="WD43" s="17">
        <v>117.65900000000001</v>
      </c>
      <c r="WE43" s="17">
        <v>-90.659000000000006</v>
      </c>
      <c r="WF43" s="17">
        <v>25.5</v>
      </c>
      <c r="WG43" s="17">
        <v>14.3</v>
      </c>
      <c r="WH43" s="17">
        <v>111.53700000000001</v>
      </c>
      <c r="WI43" s="17">
        <v>-86.037000000000006</v>
      </c>
      <c r="WJ43" s="17">
        <v>0</v>
      </c>
      <c r="WK43" s="17">
        <v>0.01</v>
      </c>
      <c r="WL43" s="17">
        <v>5.0000000000000001E-3</v>
      </c>
      <c r="WM43" s="17">
        <v>-5.0000000000000001E-3</v>
      </c>
      <c r="WN43" s="17">
        <v>0</v>
      </c>
      <c r="WO43" s="17">
        <v>0</v>
      </c>
      <c r="WP43" s="17">
        <v>0</v>
      </c>
      <c r="WQ43" s="17">
        <v>0</v>
      </c>
      <c r="WR43" s="17">
        <v>5.4</v>
      </c>
      <c r="WS43" s="17">
        <v>5.4</v>
      </c>
      <c r="WT43" s="17">
        <v>5.4</v>
      </c>
      <c r="WU43" s="17">
        <v>0</v>
      </c>
      <c r="WV43" s="17">
        <v>19</v>
      </c>
      <c r="WW43" s="17">
        <v>18.45</v>
      </c>
      <c r="WX43" s="17">
        <v>18.4466</v>
      </c>
      <c r="WY43" s="17">
        <v>0.5534</v>
      </c>
      <c r="WZ43" s="17">
        <v>7.7</v>
      </c>
      <c r="XA43" s="17">
        <v>10.6</v>
      </c>
      <c r="XB43" s="17">
        <v>10.6</v>
      </c>
      <c r="XC43" s="17">
        <v>-2.9</v>
      </c>
      <c r="XD43" s="17">
        <v>43.1</v>
      </c>
      <c r="XE43" s="17">
        <v>59.892859999999999</v>
      </c>
      <c r="XF43" s="17">
        <v>42</v>
      </c>
      <c r="XG43" s="17">
        <v>1.1000000000000001</v>
      </c>
      <c r="XH43" s="17">
        <v>28.1</v>
      </c>
      <c r="XI43" s="17">
        <v>18.107140000000001</v>
      </c>
      <c r="XJ43" s="17">
        <v>13</v>
      </c>
      <c r="XK43" s="17">
        <v>15.1</v>
      </c>
      <c r="XL43" s="17">
        <v>17.399999999999999</v>
      </c>
      <c r="XM43" s="17">
        <v>14</v>
      </c>
      <c r="XN43" s="17">
        <v>14</v>
      </c>
      <c r="XO43" s="17">
        <v>3.4</v>
      </c>
      <c r="XP43" s="17"/>
      <c r="XQ43" s="17"/>
      <c r="XR43" s="17"/>
      <c r="XS43" s="17">
        <v>0</v>
      </c>
      <c r="XT43" s="17">
        <v>7.8</v>
      </c>
      <c r="XU43" s="17">
        <v>7.85</v>
      </c>
      <c r="XV43" s="17">
        <v>7.85</v>
      </c>
      <c r="XW43" s="17">
        <v>-0.05</v>
      </c>
      <c r="XX43" s="17"/>
      <c r="XY43" s="17"/>
      <c r="XZ43" s="17"/>
      <c r="YA43" s="17">
        <v>0</v>
      </c>
      <c r="YB43" s="17"/>
      <c r="YC43" s="17"/>
      <c r="YD43" s="17"/>
      <c r="YE43" s="17">
        <v>0</v>
      </c>
    </row>
    <row r="44" spans="1:655" ht="24" customHeight="1" x14ac:dyDescent="0.25">
      <c r="A44" s="1"/>
      <c r="B44" s="16" t="s">
        <v>75</v>
      </c>
      <c r="C44" s="16" t="s">
        <v>928</v>
      </c>
      <c r="D44" s="17">
        <v>144.9</v>
      </c>
      <c r="E44" s="17">
        <v>102.5</v>
      </c>
      <c r="F44" s="17">
        <v>126.12573999999999</v>
      </c>
      <c r="G44" s="17">
        <v>18.774260000000002</v>
      </c>
      <c r="H44" s="17">
        <v>652.9</v>
      </c>
      <c r="I44" s="17">
        <v>643.66</v>
      </c>
      <c r="J44" s="17">
        <v>643.65809000000002</v>
      </c>
      <c r="K44" s="17">
        <v>9.2419100000000007</v>
      </c>
      <c r="L44" s="17">
        <v>146.69999999999999</v>
      </c>
      <c r="M44" s="17">
        <v>147.32</v>
      </c>
      <c r="N44" s="17">
        <v>209.39340999999999</v>
      </c>
      <c r="O44" s="17">
        <v>-62.69341</v>
      </c>
      <c r="P44" s="17"/>
      <c r="Q44" s="17"/>
      <c r="R44" s="17"/>
      <c r="S44" s="17">
        <v>0</v>
      </c>
      <c r="T44" s="17"/>
      <c r="U44" s="17"/>
      <c r="V44" s="17"/>
      <c r="W44" s="17">
        <v>0</v>
      </c>
      <c r="X44" s="17">
        <v>90.3</v>
      </c>
      <c r="Y44" s="17">
        <v>91.78</v>
      </c>
      <c r="Z44" s="17">
        <v>76.797629999999998</v>
      </c>
      <c r="AA44" s="17">
        <v>13.502370000000001</v>
      </c>
      <c r="AB44" s="17">
        <v>104</v>
      </c>
      <c r="AC44" s="17">
        <v>100</v>
      </c>
      <c r="AD44" s="17">
        <v>184.11779999999999</v>
      </c>
      <c r="AE44" s="17">
        <v>-80.117800000000003</v>
      </c>
      <c r="AF44" s="17"/>
      <c r="AG44" s="17"/>
      <c r="AH44" s="17"/>
      <c r="AI44" s="17">
        <v>0</v>
      </c>
      <c r="AJ44" s="17"/>
      <c r="AK44" s="17"/>
      <c r="AL44" s="17"/>
      <c r="AM44" s="17">
        <v>0</v>
      </c>
      <c r="AN44" s="17">
        <v>188.1</v>
      </c>
      <c r="AO44" s="17">
        <v>196.42444</v>
      </c>
      <c r="AP44" s="17">
        <v>156.77321000000001</v>
      </c>
      <c r="AQ44" s="17">
        <v>31.326789999999999</v>
      </c>
      <c r="AR44" s="17">
        <v>205</v>
      </c>
      <c r="AS44" s="17">
        <v>196.42444</v>
      </c>
      <c r="AT44" s="17">
        <v>156.77321000000001</v>
      </c>
      <c r="AU44" s="17">
        <v>48.226790000000001</v>
      </c>
      <c r="AV44" s="17">
        <v>204.8</v>
      </c>
      <c r="AW44" s="17">
        <v>196.42444</v>
      </c>
      <c r="AX44" s="17">
        <v>156.77321000000001</v>
      </c>
      <c r="AY44" s="17">
        <v>48.026789999999998</v>
      </c>
      <c r="AZ44" s="17">
        <v>290.2</v>
      </c>
      <c r="BA44" s="17">
        <v>294.63666999999998</v>
      </c>
      <c r="BB44" s="17">
        <v>235.15980999999999</v>
      </c>
      <c r="BC44" s="17">
        <v>55.040190000000003</v>
      </c>
      <c r="BD44" s="17">
        <v>0</v>
      </c>
      <c r="BE44" s="17">
        <v>0</v>
      </c>
      <c r="BF44" s="17">
        <v>0</v>
      </c>
      <c r="BG44" s="17">
        <v>0</v>
      </c>
      <c r="BH44" s="17"/>
      <c r="BI44" s="17"/>
      <c r="BJ44" s="17"/>
      <c r="BK44" s="17">
        <v>0</v>
      </c>
      <c r="BL44" s="17">
        <v>405.1</v>
      </c>
      <c r="BM44" s="17">
        <v>562.04</v>
      </c>
      <c r="BN44" s="17">
        <v>531.23508000000004</v>
      </c>
      <c r="BO44" s="17">
        <v>-126.13508</v>
      </c>
      <c r="BP44" s="17">
        <v>4.9000000000000004</v>
      </c>
      <c r="BQ44" s="17">
        <v>4.43</v>
      </c>
      <c r="BR44" s="17">
        <v>4.4318299999999997</v>
      </c>
      <c r="BS44" s="17">
        <v>0.46816999999999998</v>
      </c>
      <c r="BT44" s="17"/>
      <c r="BU44" s="17"/>
      <c r="BV44" s="17"/>
      <c r="BW44" s="17">
        <v>0</v>
      </c>
      <c r="BX44" s="17"/>
      <c r="BY44" s="17"/>
      <c r="BZ44" s="17"/>
      <c r="CA44" s="17">
        <v>0</v>
      </c>
      <c r="CB44" s="17"/>
      <c r="CC44" s="17"/>
      <c r="CD44" s="17"/>
      <c r="CE44" s="17">
        <v>0</v>
      </c>
      <c r="CF44" s="17"/>
      <c r="CG44" s="17"/>
      <c r="CH44" s="17"/>
      <c r="CI44" s="17">
        <v>0</v>
      </c>
      <c r="CJ44" s="17">
        <v>152.69999999999999</v>
      </c>
      <c r="CK44" s="17">
        <v>156.25</v>
      </c>
      <c r="CL44" s="17">
        <v>156.24977999999999</v>
      </c>
      <c r="CM44" s="17">
        <v>-3.5497800000000002</v>
      </c>
      <c r="CN44" s="17">
        <v>8.3000000000000007</v>
      </c>
      <c r="CO44" s="17">
        <v>5.13</v>
      </c>
      <c r="CP44" s="17">
        <v>5.1333399999999996</v>
      </c>
      <c r="CQ44" s="17">
        <v>3.1666599999999998</v>
      </c>
      <c r="CR44" s="17">
        <v>5.6</v>
      </c>
      <c r="CS44" s="17">
        <v>2.82</v>
      </c>
      <c r="CT44" s="17">
        <v>2.8177500000000002</v>
      </c>
      <c r="CU44" s="17">
        <v>2.7822499999999999</v>
      </c>
      <c r="CV44" s="17">
        <v>13.3</v>
      </c>
      <c r="CW44" s="17">
        <v>22.39</v>
      </c>
      <c r="CX44" s="17"/>
      <c r="CY44" s="17">
        <v>13.3</v>
      </c>
      <c r="CZ44" s="17">
        <v>7.1</v>
      </c>
      <c r="DA44" s="17">
        <v>6.88</v>
      </c>
      <c r="DB44" s="17">
        <v>6.8787000000000003</v>
      </c>
      <c r="DC44" s="17">
        <v>0.2213</v>
      </c>
      <c r="DD44" s="17">
        <v>14.1</v>
      </c>
      <c r="DE44" s="17">
        <v>14.92</v>
      </c>
      <c r="DF44" s="17">
        <v>14.9194</v>
      </c>
      <c r="DG44" s="17">
        <v>-0.81940000000000002</v>
      </c>
      <c r="DH44" s="17">
        <v>91.5</v>
      </c>
      <c r="DI44" s="17">
        <v>108.7</v>
      </c>
      <c r="DJ44" s="17">
        <v>81.709320000000005</v>
      </c>
      <c r="DK44" s="17">
        <v>9.79068</v>
      </c>
      <c r="DL44" s="17"/>
      <c r="DM44" s="17"/>
      <c r="DN44" s="17"/>
      <c r="DO44" s="17">
        <v>0</v>
      </c>
      <c r="DP44" s="17"/>
      <c r="DQ44" s="17"/>
      <c r="DR44" s="17"/>
      <c r="DS44" s="17">
        <v>0</v>
      </c>
      <c r="DT44" s="17"/>
      <c r="DU44" s="17"/>
      <c r="DV44" s="17"/>
      <c r="DW44" s="17">
        <v>0</v>
      </c>
      <c r="DX44" s="17"/>
      <c r="DY44" s="17"/>
      <c r="DZ44" s="17"/>
      <c r="EA44" s="17">
        <v>0</v>
      </c>
      <c r="EB44" s="17">
        <v>110.8</v>
      </c>
      <c r="EC44" s="17">
        <v>86.81</v>
      </c>
      <c r="ED44" s="17">
        <v>83.469480000000004</v>
      </c>
      <c r="EE44" s="17">
        <v>27.33052</v>
      </c>
      <c r="EF44" s="17">
        <v>79.5</v>
      </c>
      <c r="EG44" s="17">
        <v>144</v>
      </c>
      <c r="EH44" s="17">
        <v>220.47919999999999</v>
      </c>
      <c r="EI44" s="17">
        <v>-140.97919999999999</v>
      </c>
      <c r="EJ44" s="17"/>
      <c r="EK44" s="17"/>
      <c r="EL44" s="17"/>
      <c r="EM44" s="17">
        <v>0</v>
      </c>
      <c r="EN44" s="17"/>
      <c r="EO44" s="17"/>
      <c r="EP44" s="17"/>
      <c r="EQ44" s="17">
        <v>0</v>
      </c>
      <c r="ER44" s="17"/>
      <c r="ES44" s="17"/>
      <c r="ET44" s="17"/>
      <c r="EU44" s="17">
        <v>0</v>
      </c>
      <c r="EV44" s="17">
        <v>0</v>
      </c>
      <c r="EW44" s="17">
        <v>6.39</v>
      </c>
      <c r="EX44" s="17">
        <v>6.39</v>
      </c>
      <c r="EY44" s="17">
        <v>-6.39</v>
      </c>
      <c r="EZ44" s="17">
        <v>309.2</v>
      </c>
      <c r="FA44" s="17">
        <v>223.86</v>
      </c>
      <c r="FB44" s="17">
        <v>170.79367999999999</v>
      </c>
      <c r="FC44" s="17">
        <v>138.40631999999999</v>
      </c>
      <c r="FD44" s="17">
        <v>50.7</v>
      </c>
      <c r="FE44" s="17">
        <v>55.2</v>
      </c>
      <c r="FF44" s="17">
        <v>55.201830000000001</v>
      </c>
      <c r="FG44" s="17">
        <v>-4.50183</v>
      </c>
      <c r="FH44" s="17">
        <v>131.4</v>
      </c>
      <c r="FI44" s="17">
        <v>121.31</v>
      </c>
      <c r="FJ44" s="17">
        <v>133.94970000000001</v>
      </c>
      <c r="FK44" s="17">
        <v>-2.5497000000000001</v>
      </c>
      <c r="FL44" s="17">
        <v>34.4</v>
      </c>
      <c r="FM44" s="17">
        <v>30.17</v>
      </c>
      <c r="FN44" s="17">
        <v>30.16769</v>
      </c>
      <c r="FO44" s="17">
        <v>4.23231</v>
      </c>
      <c r="FP44" s="17">
        <v>18.8</v>
      </c>
      <c r="FQ44" s="17">
        <v>18.09</v>
      </c>
      <c r="FR44" s="17">
        <v>18.264620000000001</v>
      </c>
      <c r="FS44" s="17">
        <v>0.53537999999999997</v>
      </c>
      <c r="FT44" s="17">
        <v>19.8</v>
      </c>
      <c r="FU44" s="17">
        <v>19.11</v>
      </c>
      <c r="FV44" s="17">
        <v>19.10679</v>
      </c>
      <c r="FW44" s="17">
        <v>0.69320999999999999</v>
      </c>
      <c r="FX44" s="17">
        <v>80.5</v>
      </c>
      <c r="FY44" s="17">
        <v>84.93</v>
      </c>
      <c r="FZ44" s="17">
        <v>84.929259999999999</v>
      </c>
      <c r="GA44" s="17">
        <v>-4.4292600000000002</v>
      </c>
      <c r="GB44" s="17">
        <v>183.7</v>
      </c>
      <c r="GC44" s="17">
        <v>185.1</v>
      </c>
      <c r="GD44" s="17">
        <v>185.09995000000001</v>
      </c>
      <c r="GE44" s="17">
        <v>-1.39995</v>
      </c>
      <c r="GF44" s="17">
        <v>183.6</v>
      </c>
      <c r="GG44" s="17">
        <v>185.1</v>
      </c>
      <c r="GH44" s="17">
        <v>185.09995000000001</v>
      </c>
      <c r="GI44" s="17">
        <v>-1.4999499999999999</v>
      </c>
      <c r="GJ44" s="17">
        <v>183.9</v>
      </c>
      <c r="GK44" s="17">
        <v>185.1</v>
      </c>
      <c r="GL44" s="17">
        <v>185.09995000000001</v>
      </c>
      <c r="GM44" s="17">
        <v>-1.1999500000000001</v>
      </c>
      <c r="GN44" s="17">
        <v>89</v>
      </c>
      <c r="GO44" s="17">
        <v>88.96</v>
      </c>
      <c r="GP44" s="17">
        <v>88.962050000000005</v>
      </c>
      <c r="GQ44" s="17">
        <v>3.7949999999999998E-2</v>
      </c>
      <c r="GR44" s="17">
        <v>8.1</v>
      </c>
      <c r="GS44" s="17">
        <v>9.09</v>
      </c>
      <c r="GT44" s="17">
        <v>9.09</v>
      </c>
      <c r="GU44" s="17">
        <v>-0.99</v>
      </c>
      <c r="GV44" s="17">
        <v>1.8</v>
      </c>
      <c r="GW44" s="17">
        <v>9.85</v>
      </c>
      <c r="GX44" s="17">
        <v>9.8520099999999999</v>
      </c>
      <c r="GY44" s="17">
        <v>-8.0520099999999992</v>
      </c>
      <c r="GZ44" s="17">
        <v>33.4</v>
      </c>
      <c r="HA44" s="17">
        <v>34.479999999999997</v>
      </c>
      <c r="HB44" s="17">
        <v>34.477789999999999</v>
      </c>
      <c r="HC44" s="17">
        <v>-1.07779</v>
      </c>
      <c r="HD44" s="17">
        <v>36.299999999999997</v>
      </c>
      <c r="HE44" s="17">
        <v>40.78</v>
      </c>
      <c r="HF44" s="17">
        <v>40.78398</v>
      </c>
      <c r="HG44" s="17">
        <v>-4.4839799999999999</v>
      </c>
      <c r="HH44" s="17">
        <v>3.8</v>
      </c>
      <c r="HI44" s="17">
        <v>4.12</v>
      </c>
      <c r="HJ44" s="17">
        <v>4.1192200000000003</v>
      </c>
      <c r="HK44" s="17">
        <v>-0.31922</v>
      </c>
      <c r="HL44" s="17">
        <v>11.7</v>
      </c>
      <c r="HM44" s="17">
        <v>15.83</v>
      </c>
      <c r="HN44" s="17">
        <v>15.830870000000001</v>
      </c>
      <c r="HO44" s="17">
        <v>-4.1308699999999998</v>
      </c>
      <c r="HP44" s="17">
        <v>78.400000000000006</v>
      </c>
      <c r="HQ44" s="17">
        <v>143</v>
      </c>
      <c r="HR44" s="17">
        <v>137.7287</v>
      </c>
      <c r="HS44" s="17">
        <v>-59.328699999999998</v>
      </c>
      <c r="HT44" s="17"/>
      <c r="HU44" s="17"/>
      <c r="HV44" s="17"/>
      <c r="HW44" s="17">
        <v>0</v>
      </c>
      <c r="HX44" s="17"/>
      <c r="HY44" s="17"/>
      <c r="HZ44" s="17"/>
      <c r="IA44" s="17">
        <v>0</v>
      </c>
      <c r="IB44" s="17">
        <v>48.4</v>
      </c>
      <c r="IC44" s="17">
        <v>47.44</v>
      </c>
      <c r="ID44" s="17">
        <v>47.43938</v>
      </c>
      <c r="IE44" s="17">
        <v>0.96062000000000003</v>
      </c>
      <c r="IF44" s="17"/>
      <c r="IG44" s="17">
        <v>0</v>
      </c>
      <c r="IH44" s="17"/>
      <c r="II44" s="17">
        <v>0</v>
      </c>
      <c r="IJ44" s="17"/>
      <c r="IK44" s="17"/>
      <c r="IL44" s="17"/>
      <c r="IM44" s="17">
        <v>0</v>
      </c>
      <c r="IN44" s="17">
        <v>47.8</v>
      </c>
      <c r="IO44" s="17">
        <v>48.18</v>
      </c>
      <c r="IP44" s="17">
        <v>48.181429999999999</v>
      </c>
      <c r="IQ44" s="17">
        <v>-0.38142999999999999</v>
      </c>
      <c r="IR44" s="17"/>
      <c r="IS44" s="17"/>
      <c r="IT44" s="17"/>
      <c r="IU44" s="17">
        <v>0</v>
      </c>
      <c r="IV44" s="17"/>
      <c r="IW44" s="17"/>
      <c r="IX44" s="17"/>
      <c r="IY44" s="17">
        <v>0</v>
      </c>
      <c r="IZ44" s="17"/>
      <c r="JA44" s="17"/>
      <c r="JB44" s="17"/>
      <c r="JC44" s="17">
        <v>0</v>
      </c>
      <c r="JD44" s="17">
        <v>87.4</v>
      </c>
      <c r="JE44" s="17">
        <v>88.38</v>
      </c>
      <c r="JF44" s="17">
        <v>88.384450000000001</v>
      </c>
      <c r="JG44" s="17">
        <v>-0.98445000000000005</v>
      </c>
      <c r="JH44" s="17">
        <v>177.6</v>
      </c>
      <c r="JI44" s="17">
        <v>171.34666999999999</v>
      </c>
      <c r="JJ44" s="17">
        <v>171.34720999999999</v>
      </c>
      <c r="JK44" s="17">
        <v>6.2527900000000001</v>
      </c>
      <c r="JL44" s="17">
        <v>175.7</v>
      </c>
      <c r="JM44" s="17">
        <v>171.34666999999999</v>
      </c>
      <c r="JN44" s="17">
        <v>171.34720999999999</v>
      </c>
      <c r="JO44" s="17">
        <v>4.3527899999999997</v>
      </c>
      <c r="JP44" s="17">
        <v>182.5</v>
      </c>
      <c r="JQ44" s="17">
        <v>191.22</v>
      </c>
      <c r="JR44" s="17"/>
      <c r="JS44" s="17">
        <v>182.5</v>
      </c>
      <c r="JT44" s="17">
        <v>174.8</v>
      </c>
      <c r="JU44" s="17">
        <v>171.34666999999999</v>
      </c>
      <c r="JV44" s="17">
        <v>171.34720999999999</v>
      </c>
      <c r="JW44" s="17">
        <v>3.4527899999999998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v>15.9</v>
      </c>
      <c r="KW44" s="17">
        <v>0</v>
      </c>
      <c r="KX44" s="17">
        <v>0</v>
      </c>
      <c r="KY44" s="17">
        <v>15.9</v>
      </c>
      <c r="KZ44" s="17"/>
      <c r="LA44" s="17"/>
      <c r="LB44" s="17"/>
      <c r="LC44" s="17">
        <v>0</v>
      </c>
      <c r="LD44" s="17">
        <v>1.7</v>
      </c>
      <c r="LE44" s="17">
        <v>1.78</v>
      </c>
      <c r="LF44" s="17">
        <v>1.7823800000000001</v>
      </c>
      <c r="LG44" s="17">
        <v>-8.2379999999999995E-2</v>
      </c>
      <c r="LH44" s="17">
        <v>178.6</v>
      </c>
      <c r="LI44" s="17">
        <v>136.72</v>
      </c>
      <c r="LJ44" s="17">
        <v>187.46808999999999</v>
      </c>
      <c r="LK44" s="17">
        <v>-8.8680900000000005</v>
      </c>
      <c r="LL44" s="17">
        <v>98.1</v>
      </c>
      <c r="LM44" s="17">
        <v>76.260000000000005</v>
      </c>
      <c r="LN44" s="17">
        <v>93.230860000000007</v>
      </c>
      <c r="LO44" s="17">
        <v>4.8691399999999998</v>
      </c>
      <c r="LP44" s="17">
        <v>62.9</v>
      </c>
      <c r="LQ44" s="17">
        <v>67.13</v>
      </c>
      <c r="LR44" s="17">
        <v>67.133979999999994</v>
      </c>
      <c r="LS44" s="17">
        <v>-4.2339799999999999</v>
      </c>
      <c r="LT44" s="17">
        <v>70.099999999999994</v>
      </c>
      <c r="LU44" s="17">
        <v>65.98</v>
      </c>
      <c r="LV44" s="17">
        <v>72.373689999999996</v>
      </c>
      <c r="LW44" s="17">
        <v>-2.2736900000000002</v>
      </c>
      <c r="LX44" s="17">
        <v>30.4</v>
      </c>
      <c r="LY44" s="17">
        <v>27.31</v>
      </c>
      <c r="LZ44" s="17">
        <v>29.951370000000001</v>
      </c>
      <c r="MA44" s="17">
        <v>0.44862999999999997</v>
      </c>
      <c r="MB44" s="17"/>
      <c r="MC44" s="17"/>
      <c r="MD44" s="17"/>
      <c r="ME44" s="17">
        <v>0</v>
      </c>
      <c r="MF44" s="17"/>
      <c r="MG44" s="17"/>
      <c r="MH44" s="17"/>
      <c r="MI44" s="17">
        <v>0</v>
      </c>
      <c r="MJ44" s="17"/>
      <c r="MK44" s="17"/>
      <c r="ML44" s="17"/>
      <c r="MM44" s="17">
        <v>0</v>
      </c>
      <c r="MN44" s="17">
        <v>146.30000000000001</v>
      </c>
      <c r="MO44" s="17">
        <v>149.77332999999999</v>
      </c>
      <c r="MP44" s="17">
        <v>149.77377000000001</v>
      </c>
      <c r="MQ44" s="17">
        <v>-3.47377</v>
      </c>
      <c r="MR44" s="17">
        <v>147.4</v>
      </c>
      <c r="MS44" s="17">
        <v>149.77332999999999</v>
      </c>
      <c r="MT44" s="17">
        <v>149.77377000000001</v>
      </c>
      <c r="MU44" s="17">
        <v>-2.3737699999999999</v>
      </c>
      <c r="MV44" s="17">
        <v>150.4</v>
      </c>
      <c r="MW44" s="17">
        <v>149.77332999999999</v>
      </c>
      <c r="MX44" s="17">
        <v>149.77377000000001</v>
      </c>
      <c r="MY44" s="17">
        <v>0.62622999999999995</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0.05</v>
      </c>
      <c r="OD44" s="17">
        <v>5.1999999999999998E-2</v>
      </c>
      <c r="OE44" s="17">
        <v>-5.1999999999999998E-2</v>
      </c>
      <c r="OF44" s="17">
        <v>24.8</v>
      </c>
      <c r="OG44" s="17">
        <v>31.3</v>
      </c>
      <c r="OH44" s="17">
        <v>79.846999999999994</v>
      </c>
      <c r="OI44" s="17">
        <v>-55.046999999999997</v>
      </c>
      <c r="OJ44" s="17">
        <v>0</v>
      </c>
      <c r="OK44" s="17">
        <v>0</v>
      </c>
      <c r="OL44" s="17">
        <v>0</v>
      </c>
      <c r="OM44" s="17">
        <v>0</v>
      </c>
      <c r="ON44" s="17">
        <v>4.0999999999999996</v>
      </c>
      <c r="OO44" s="17">
        <v>9.2799999999999994</v>
      </c>
      <c r="OP44" s="17">
        <v>9.2789999999999999</v>
      </c>
      <c r="OQ44" s="17">
        <v>-5.1790000000000003</v>
      </c>
      <c r="OR44" s="17">
        <v>0</v>
      </c>
      <c r="OS44" s="17">
        <v>0</v>
      </c>
      <c r="OT44" s="17">
        <v>0</v>
      </c>
      <c r="OU44" s="17">
        <v>0</v>
      </c>
      <c r="OV44" s="17">
        <v>13.2</v>
      </c>
      <c r="OW44" s="17">
        <v>13.11</v>
      </c>
      <c r="OX44" s="17">
        <v>13.10679</v>
      </c>
      <c r="OY44" s="17">
        <v>9.3210000000000001E-2</v>
      </c>
      <c r="OZ44" s="17">
        <v>9.9</v>
      </c>
      <c r="PA44" s="17">
        <v>9.98</v>
      </c>
      <c r="PB44" s="17">
        <v>9.0000300000000006</v>
      </c>
      <c r="PC44" s="17">
        <v>0.89997000000000005</v>
      </c>
      <c r="PD44" s="17">
        <v>5.4</v>
      </c>
      <c r="PE44" s="17">
        <v>5.67</v>
      </c>
      <c r="PF44" s="17">
        <v>5.6699599999999997</v>
      </c>
      <c r="PG44" s="17">
        <v>-0.26995999999999998</v>
      </c>
      <c r="PH44" s="17">
        <v>0.5</v>
      </c>
      <c r="PI44" s="17">
        <v>1.23</v>
      </c>
      <c r="PJ44" s="17">
        <v>1.23</v>
      </c>
      <c r="PK44" s="17">
        <v>-0.73</v>
      </c>
      <c r="PL44" s="17">
        <v>1.5</v>
      </c>
      <c r="PM44" s="17">
        <v>1.5</v>
      </c>
      <c r="PN44" s="17">
        <v>1.5</v>
      </c>
      <c r="PO44" s="17">
        <v>0</v>
      </c>
      <c r="PP44" s="17">
        <v>2.6</v>
      </c>
      <c r="PQ44" s="17">
        <v>2.5</v>
      </c>
      <c r="PR44" s="17">
        <v>2.5</v>
      </c>
      <c r="PS44" s="17">
        <v>0.1</v>
      </c>
      <c r="PT44" s="17">
        <v>20.5</v>
      </c>
      <c r="PU44" s="17">
        <v>19.420000000000002</v>
      </c>
      <c r="PV44" s="17">
        <v>19.417470000000002</v>
      </c>
      <c r="PW44" s="17">
        <v>1.08253</v>
      </c>
      <c r="PX44" s="17">
        <v>18.2</v>
      </c>
      <c r="PY44" s="17">
        <v>19.420000000000002</v>
      </c>
      <c r="PZ44" s="17">
        <v>19.417470000000002</v>
      </c>
      <c r="QA44" s="17">
        <v>-1.2174700000000001</v>
      </c>
      <c r="QB44" s="17">
        <v>11.6</v>
      </c>
      <c r="QC44" s="17">
        <v>11.65</v>
      </c>
      <c r="QD44" s="17">
        <v>11.65048</v>
      </c>
      <c r="QE44" s="17">
        <v>-5.0479999999999997E-2</v>
      </c>
      <c r="QF44" s="17">
        <v>3.3</v>
      </c>
      <c r="QG44" s="17">
        <v>3.5</v>
      </c>
      <c r="QH44" s="17">
        <v>3.5</v>
      </c>
      <c r="QI44" s="17">
        <v>-0.2</v>
      </c>
      <c r="QJ44" s="17">
        <v>18.399999999999999</v>
      </c>
      <c r="QK44" s="17">
        <v>17.96</v>
      </c>
      <c r="QL44" s="17">
        <v>17.96116</v>
      </c>
      <c r="QM44" s="17">
        <v>0.43884000000000001</v>
      </c>
      <c r="QN44" s="17">
        <v>0</v>
      </c>
      <c r="QO44" s="17">
        <v>0</v>
      </c>
      <c r="QP44" s="17">
        <v>0</v>
      </c>
      <c r="QQ44" s="17">
        <v>0</v>
      </c>
      <c r="QR44" s="17">
        <v>0</v>
      </c>
      <c r="QS44" s="17">
        <v>0</v>
      </c>
      <c r="QT44" s="17">
        <v>0</v>
      </c>
      <c r="QU44" s="17">
        <v>0</v>
      </c>
      <c r="QV44" s="17">
        <v>5.2</v>
      </c>
      <c r="QW44" s="17">
        <v>3.6</v>
      </c>
      <c r="QX44" s="17">
        <v>17.875</v>
      </c>
      <c r="QY44" s="17">
        <v>-12.675000000000001</v>
      </c>
      <c r="QZ44" s="17">
        <v>22.6</v>
      </c>
      <c r="RA44" s="17">
        <v>18.100000000000001</v>
      </c>
      <c r="RB44" s="17">
        <v>56.363999999999997</v>
      </c>
      <c r="RC44" s="17">
        <v>-33.764000000000003</v>
      </c>
      <c r="RD44" s="17">
        <v>4.5</v>
      </c>
      <c r="RE44" s="17">
        <v>4.2</v>
      </c>
      <c r="RF44" s="17">
        <v>4.2</v>
      </c>
      <c r="RG44" s="17">
        <v>0.3</v>
      </c>
      <c r="RH44" s="17">
        <v>2.2999999999999998</v>
      </c>
      <c r="RI44" s="17">
        <v>2.4</v>
      </c>
      <c r="RJ44" s="17">
        <v>2.4</v>
      </c>
      <c r="RK44" s="17">
        <v>-0.1</v>
      </c>
      <c r="RL44" s="17">
        <v>1.1000000000000001</v>
      </c>
      <c r="RM44" s="17">
        <v>1.2</v>
      </c>
      <c r="RN44" s="17">
        <v>1.2</v>
      </c>
      <c r="RO44" s="17">
        <v>-0.1</v>
      </c>
      <c r="RP44" s="17">
        <v>2.9</v>
      </c>
      <c r="RQ44" s="17">
        <v>2.8</v>
      </c>
      <c r="RR44" s="17">
        <v>2.8</v>
      </c>
      <c r="RS44" s="17">
        <v>0.1</v>
      </c>
      <c r="RT44" s="17">
        <v>0</v>
      </c>
      <c r="RU44" s="17">
        <v>0</v>
      </c>
      <c r="RV44" s="17">
        <v>0</v>
      </c>
      <c r="RW44" s="17">
        <v>0</v>
      </c>
      <c r="RX44" s="17">
        <v>2.5</v>
      </c>
      <c r="RY44" s="17">
        <v>2.75</v>
      </c>
      <c r="RZ44" s="17">
        <v>2.7509999999999999</v>
      </c>
      <c r="SA44" s="17">
        <v>-0.251</v>
      </c>
      <c r="SB44" s="17">
        <v>10.199999999999999</v>
      </c>
      <c r="SC44" s="17">
        <v>10.97</v>
      </c>
      <c r="SD44" s="17">
        <v>10.973089999999999</v>
      </c>
      <c r="SE44" s="17">
        <v>-0.77309000000000005</v>
      </c>
      <c r="SF44" s="17">
        <v>1.9</v>
      </c>
      <c r="SG44" s="17">
        <v>1.9</v>
      </c>
      <c r="SH44" s="17">
        <v>1.9</v>
      </c>
      <c r="SI44" s="17">
        <v>0</v>
      </c>
      <c r="SJ44" s="17">
        <v>0.4</v>
      </c>
      <c r="SK44" s="17">
        <v>0.4</v>
      </c>
      <c r="SL44" s="17">
        <v>0.4</v>
      </c>
      <c r="SM44" s="17">
        <v>0</v>
      </c>
      <c r="SN44" s="17">
        <v>11.8</v>
      </c>
      <c r="SO44" s="17">
        <v>15.92</v>
      </c>
      <c r="SP44" s="17">
        <v>15.922330000000001</v>
      </c>
      <c r="SQ44" s="17">
        <v>-4.1223299999999998</v>
      </c>
      <c r="SR44" s="17">
        <v>3.4</v>
      </c>
      <c r="SS44" s="17">
        <v>4.5</v>
      </c>
      <c r="ST44" s="17">
        <v>4.5</v>
      </c>
      <c r="SU44" s="17">
        <v>-1.1000000000000001</v>
      </c>
      <c r="SV44" s="17">
        <v>7.3</v>
      </c>
      <c r="SW44" s="17">
        <v>7</v>
      </c>
      <c r="SX44" s="17">
        <v>7</v>
      </c>
      <c r="SY44" s="17">
        <v>0.3</v>
      </c>
      <c r="SZ44" s="17">
        <v>10.8</v>
      </c>
      <c r="TA44" s="17">
        <v>10.68</v>
      </c>
      <c r="TB44" s="17">
        <v>10.67961</v>
      </c>
      <c r="TC44" s="17">
        <v>0.12039</v>
      </c>
      <c r="TD44" s="17">
        <v>16.7</v>
      </c>
      <c r="TE44" s="17">
        <v>17.09</v>
      </c>
      <c r="TF44" s="17">
        <v>17.08737</v>
      </c>
      <c r="TG44" s="17">
        <v>-0.38736999999999999</v>
      </c>
      <c r="TH44" s="17">
        <v>8.1999999999999993</v>
      </c>
      <c r="TI44" s="17">
        <v>11.9</v>
      </c>
      <c r="TJ44" s="17">
        <v>14.413</v>
      </c>
      <c r="TK44" s="17">
        <v>-6.2130000000000001</v>
      </c>
      <c r="TL44" s="17">
        <v>18.8</v>
      </c>
      <c r="TM44" s="17">
        <v>32.200000000000003</v>
      </c>
      <c r="TN44" s="17">
        <v>62.183</v>
      </c>
      <c r="TO44" s="17">
        <v>-43.383000000000003</v>
      </c>
      <c r="TP44" s="17"/>
      <c r="TQ44" s="17">
        <v>0</v>
      </c>
      <c r="TR44" s="17">
        <v>0</v>
      </c>
      <c r="TS44" s="17">
        <v>0</v>
      </c>
      <c r="TT44" s="17">
        <v>53</v>
      </c>
      <c r="TU44" s="17">
        <v>35.5</v>
      </c>
      <c r="TV44" s="17">
        <v>41.98</v>
      </c>
      <c r="TW44" s="17">
        <v>11.02</v>
      </c>
      <c r="TX44" s="17">
        <v>74.3</v>
      </c>
      <c r="TY44" s="17">
        <v>56</v>
      </c>
      <c r="TZ44" s="17">
        <v>56.814</v>
      </c>
      <c r="UA44" s="17">
        <v>17.486000000000001</v>
      </c>
      <c r="UB44" s="17">
        <v>4.8</v>
      </c>
      <c r="UC44" s="17">
        <v>5.62</v>
      </c>
      <c r="UD44" s="17">
        <v>5.6150000000000002</v>
      </c>
      <c r="UE44" s="17">
        <v>-0.81499999999999995</v>
      </c>
      <c r="UF44" s="17">
        <v>2.6</v>
      </c>
      <c r="UG44" s="17">
        <v>3.96</v>
      </c>
      <c r="UH44" s="17">
        <v>3.9609999999999999</v>
      </c>
      <c r="UI44" s="17">
        <v>-1.361</v>
      </c>
      <c r="UJ44" s="17">
        <v>11.1</v>
      </c>
      <c r="UK44" s="17">
        <v>13.59</v>
      </c>
      <c r="UL44" s="17">
        <v>13.592230000000001</v>
      </c>
      <c r="UM44" s="17">
        <v>-2.4922300000000002</v>
      </c>
      <c r="UN44" s="17">
        <v>3.7</v>
      </c>
      <c r="UO44" s="17">
        <v>4</v>
      </c>
      <c r="UP44" s="17">
        <v>4</v>
      </c>
      <c r="UQ44" s="17">
        <v>-0.3</v>
      </c>
      <c r="UR44" s="17">
        <v>8.9</v>
      </c>
      <c r="US44" s="17">
        <v>8.1999999999999993</v>
      </c>
      <c r="UT44" s="17">
        <v>8.1999999999999993</v>
      </c>
      <c r="UU44" s="17">
        <v>0.7</v>
      </c>
      <c r="UV44" s="17">
        <v>6.8</v>
      </c>
      <c r="UW44" s="17">
        <v>8.5</v>
      </c>
      <c r="UX44" s="17">
        <v>8.5</v>
      </c>
      <c r="UY44" s="17">
        <v>-1.7</v>
      </c>
      <c r="UZ44" s="17">
        <v>7.4</v>
      </c>
      <c r="VA44" s="17">
        <v>9</v>
      </c>
      <c r="VB44" s="17">
        <v>9</v>
      </c>
      <c r="VC44" s="17">
        <v>-1.6</v>
      </c>
      <c r="VD44" s="17">
        <v>7.6</v>
      </c>
      <c r="VE44" s="17">
        <v>9</v>
      </c>
      <c r="VF44" s="17">
        <v>9</v>
      </c>
      <c r="VG44" s="17">
        <v>-1.4</v>
      </c>
      <c r="VH44" s="17">
        <v>2.9</v>
      </c>
      <c r="VI44" s="17">
        <v>7.08</v>
      </c>
      <c r="VJ44" s="17">
        <v>7.0810000000000004</v>
      </c>
      <c r="VK44" s="17">
        <v>-4.181</v>
      </c>
      <c r="VL44" s="17">
        <v>0.4</v>
      </c>
      <c r="VM44" s="17">
        <v>0</v>
      </c>
      <c r="VN44" s="17">
        <v>0</v>
      </c>
      <c r="VO44" s="17">
        <v>0.4</v>
      </c>
      <c r="VP44" s="17">
        <v>0</v>
      </c>
      <c r="VQ44" s="17">
        <v>0</v>
      </c>
      <c r="VR44" s="17">
        <v>0</v>
      </c>
      <c r="VS44" s="17">
        <v>0</v>
      </c>
      <c r="VT44" s="17">
        <v>0</v>
      </c>
      <c r="VU44" s="17">
        <v>0</v>
      </c>
      <c r="VV44" s="17">
        <v>0</v>
      </c>
      <c r="VW44" s="17">
        <v>0</v>
      </c>
      <c r="VX44" s="17">
        <v>0.6</v>
      </c>
      <c r="VY44" s="17">
        <v>0.6</v>
      </c>
      <c r="VZ44" s="17">
        <v>0.6</v>
      </c>
      <c r="WA44" s="17">
        <v>0</v>
      </c>
      <c r="WB44" s="17">
        <v>47.6</v>
      </c>
      <c r="WC44" s="17">
        <v>38.6</v>
      </c>
      <c r="WD44" s="17">
        <v>121.539</v>
      </c>
      <c r="WE44" s="17">
        <v>-73.938999999999993</v>
      </c>
      <c r="WF44" s="17">
        <v>46.9</v>
      </c>
      <c r="WG44" s="17">
        <v>21.6</v>
      </c>
      <c r="WH44" s="17">
        <v>113.309</v>
      </c>
      <c r="WI44" s="17">
        <v>-66.409000000000006</v>
      </c>
      <c r="WJ44" s="17">
        <v>0</v>
      </c>
      <c r="WK44" s="17">
        <v>0</v>
      </c>
      <c r="WL44" s="17">
        <v>0</v>
      </c>
      <c r="WM44" s="17">
        <v>0</v>
      </c>
      <c r="WN44" s="17">
        <v>0</v>
      </c>
      <c r="WO44" s="17">
        <v>0</v>
      </c>
      <c r="WP44" s="17">
        <v>0</v>
      </c>
      <c r="WQ44" s="17">
        <v>0</v>
      </c>
      <c r="WR44" s="17">
        <v>5.6</v>
      </c>
      <c r="WS44" s="17">
        <v>5.4</v>
      </c>
      <c r="WT44" s="17">
        <v>5.4</v>
      </c>
      <c r="WU44" s="17">
        <v>0.2</v>
      </c>
      <c r="WV44" s="17">
        <v>18.8</v>
      </c>
      <c r="WW44" s="17">
        <v>18.45</v>
      </c>
      <c r="WX44" s="17">
        <v>18.4466</v>
      </c>
      <c r="WY44" s="17">
        <v>0.35339999999999999</v>
      </c>
      <c r="WZ44" s="17">
        <v>7</v>
      </c>
      <c r="XA44" s="17">
        <v>10.6</v>
      </c>
      <c r="XB44" s="17">
        <v>10.6</v>
      </c>
      <c r="XC44" s="17">
        <v>-3.6</v>
      </c>
      <c r="XD44" s="17">
        <v>43</v>
      </c>
      <c r="XE44" s="17">
        <v>59.892859999999999</v>
      </c>
      <c r="XF44" s="17">
        <v>42</v>
      </c>
      <c r="XG44" s="17">
        <v>1</v>
      </c>
      <c r="XH44" s="17">
        <v>28.2</v>
      </c>
      <c r="XI44" s="17">
        <v>18.107140000000001</v>
      </c>
      <c r="XJ44" s="17">
        <v>13</v>
      </c>
      <c r="XK44" s="17">
        <v>15.2</v>
      </c>
      <c r="XL44" s="17">
        <v>17.2</v>
      </c>
      <c r="XM44" s="17">
        <v>14</v>
      </c>
      <c r="XN44" s="17">
        <v>14</v>
      </c>
      <c r="XO44" s="17">
        <v>3.2</v>
      </c>
      <c r="XP44" s="17"/>
      <c r="XQ44" s="17"/>
      <c r="XR44" s="17"/>
      <c r="XS44" s="17">
        <v>0</v>
      </c>
      <c r="XT44" s="17">
        <v>8.5</v>
      </c>
      <c r="XU44" s="17">
        <v>7.85</v>
      </c>
      <c r="XV44" s="17">
        <v>7.85</v>
      </c>
      <c r="XW44" s="17">
        <v>0.65</v>
      </c>
      <c r="XX44" s="17"/>
      <c r="XY44" s="17"/>
      <c r="XZ44" s="17"/>
      <c r="YA44" s="17">
        <v>0</v>
      </c>
      <c r="YB44" s="17"/>
      <c r="YC44" s="17"/>
      <c r="YD44" s="17"/>
      <c r="YE44" s="17">
        <v>0</v>
      </c>
    </row>
    <row r="45" spans="1:655" ht="24" customHeight="1" x14ac:dyDescent="0.25">
      <c r="A45" s="1"/>
      <c r="B45" s="16" t="s">
        <v>75</v>
      </c>
      <c r="C45" s="16" t="s">
        <v>929</v>
      </c>
      <c r="D45" s="17">
        <v>142.5</v>
      </c>
      <c r="E45" s="17">
        <v>134.79</v>
      </c>
      <c r="F45" s="17">
        <v>145.99760000000001</v>
      </c>
      <c r="G45" s="17">
        <v>-3.4975999999999998</v>
      </c>
      <c r="H45" s="17">
        <v>651.20000000000005</v>
      </c>
      <c r="I45" s="17">
        <v>643.66</v>
      </c>
      <c r="J45" s="17">
        <v>643.65809000000002</v>
      </c>
      <c r="K45" s="17">
        <v>7.5419099999999997</v>
      </c>
      <c r="L45" s="17">
        <v>146.4</v>
      </c>
      <c r="M45" s="17">
        <v>147.32</v>
      </c>
      <c r="N45" s="17">
        <v>209.39340999999999</v>
      </c>
      <c r="O45" s="17">
        <v>-62.993409999999997</v>
      </c>
      <c r="P45" s="17"/>
      <c r="Q45" s="17"/>
      <c r="R45" s="17"/>
      <c r="S45" s="17">
        <v>0</v>
      </c>
      <c r="T45" s="17"/>
      <c r="U45" s="17"/>
      <c r="V45" s="17"/>
      <c r="W45" s="17">
        <v>0</v>
      </c>
      <c r="X45" s="17">
        <v>89.8</v>
      </c>
      <c r="Y45" s="17">
        <v>91.78</v>
      </c>
      <c r="Z45" s="17">
        <v>76.798360000000002</v>
      </c>
      <c r="AA45" s="17">
        <v>13.00164</v>
      </c>
      <c r="AB45" s="17">
        <v>185.2</v>
      </c>
      <c r="AC45" s="17">
        <v>191.25</v>
      </c>
      <c r="AD45" s="17">
        <v>219.99979999999999</v>
      </c>
      <c r="AE45" s="17">
        <v>-34.799799999999998</v>
      </c>
      <c r="AF45" s="17"/>
      <c r="AG45" s="17"/>
      <c r="AH45" s="17"/>
      <c r="AI45" s="17">
        <v>0</v>
      </c>
      <c r="AJ45" s="17"/>
      <c r="AK45" s="17"/>
      <c r="AL45" s="17"/>
      <c r="AM45" s="17">
        <v>0</v>
      </c>
      <c r="AN45" s="17">
        <v>188.6</v>
      </c>
      <c r="AO45" s="17">
        <v>196.42444</v>
      </c>
      <c r="AP45" s="17">
        <v>159.97990999999999</v>
      </c>
      <c r="AQ45" s="17">
        <v>28.620090000000001</v>
      </c>
      <c r="AR45" s="17">
        <v>200.1</v>
      </c>
      <c r="AS45" s="17">
        <v>196.42444</v>
      </c>
      <c r="AT45" s="17">
        <v>159.97990999999999</v>
      </c>
      <c r="AU45" s="17">
        <v>40.120089999999998</v>
      </c>
      <c r="AV45" s="17">
        <v>199</v>
      </c>
      <c r="AW45" s="17">
        <v>196.42444</v>
      </c>
      <c r="AX45" s="17">
        <v>159.97990999999999</v>
      </c>
      <c r="AY45" s="17">
        <v>39.020090000000003</v>
      </c>
      <c r="AZ45" s="17">
        <v>271</v>
      </c>
      <c r="BA45" s="17">
        <v>294.63666999999998</v>
      </c>
      <c r="BB45" s="17">
        <v>239.96986999999999</v>
      </c>
      <c r="BC45" s="17">
        <v>31.03013</v>
      </c>
      <c r="BD45" s="17">
        <v>0</v>
      </c>
      <c r="BE45" s="17">
        <v>0</v>
      </c>
      <c r="BF45" s="17">
        <v>0</v>
      </c>
      <c r="BG45" s="17">
        <v>0</v>
      </c>
      <c r="BH45" s="17"/>
      <c r="BI45" s="17"/>
      <c r="BJ45" s="17"/>
      <c r="BK45" s="17">
        <v>0</v>
      </c>
      <c r="BL45" s="17">
        <v>561.1</v>
      </c>
      <c r="BM45" s="17">
        <v>565.54</v>
      </c>
      <c r="BN45" s="17">
        <v>565.53899999999999</v>
      </c>
      <c r="BO45" s="17">
        <v>-4.4390000000000001</v>
      </c>
      <c r="BP45" s="17">
        <v>4.9000000000000004</v>
      </c>
      <c r="BQ45" s="17">
        <v>4.43</v>
      </c>
      <c r="BR45" s="17">
        <v>4.4318299999999997</v>
      </c>
      <c r="BS45" s="17">
        <v>0.46816999999999998</v>
      </c>
      <c r="BT45" s="17"/>
      <c r="BU45" s="17"/>
      <c r="BV45" s="17"/>
      <c r="BW45" s="17">
        <v>0</v>
      </c>
      <c r="BX45" s="17"/>
      <c r="BY45" s="17"/>
      <c r="BZ45" s="17"/>
      <c r="CA45" s="17">
        <v>0</v>
      </c>
      <c r="CB45" s="17"/>
      <c r="CC45" s="17"/>
      <c r="CD45" s="17"/>
      <c r="CE45" s="17">
        <v>0</v>
      </c>
      <c r="CF45" s="17"/>
      <c r="CG45" s="17"/>
      <c r="CH45" s="17"/>
      <c r="CI45" s="17">
        <v>0</v>
      </c>
      <c r="CJ45" s="17">
        <v>151.6</v>
      </c>
      <c r="CK45" s="17">
        <v>156.25</v>
      </c>
      <c r="CL45" s="17">
        <v>156.24977999999999</v>
      </c>
      <c r="CM45" s="17">
        <v>-4.6497799999999998</v>
      </c>
      <c r="CN45" s="17">
        <v>7.5</v>
      </c>
      <c r="CO45" s="17">
        <v>5.13</v>
      </c>
      <c r="CP45" s="17">
        <v>5.1333399999999996</v>
      </c>
      <c r="CQ45" s="17">
        <v>2.36666</v>
      </c>
      <c r="CR45" s="17">
        <v>5.7</v>
      </c>
      <c r="CS45" s="17">
        <v>2.82</v>
      </c>
      <c r="CT45" s="17">
        <v>2.8177500000000002</v>
      </c>
      <c r="CU45" s="17">
        <v>2.88225</v>
      </c>
      <c r="CV45" s="17">
        <v>22.2</v>
      </c>
      <c r="CW45" s="17">
        <v>22.39</v>
      </c>
      <c r="CX45" s="17"/>
      <c r="CY45" s="17">
        <v>22.2</v>
      </c>
      <c r="CZ45" s="17">
        <v>6.9</v>
      </c>
      <c r="DA45" s="17">
        <v>6.88</v>
      </c>
      <c r="DB45" s="17">
        <v>6.8787000000000003</v>
      </c>
      <c r="DC45" s="17">
        <v>2.1299999999999999E-2</v>
      </c>
      <c r="DD45" s="17">
        <v>14</v>
      </c>
      <c r="DE45" s="17">
        <v>14.92</v>
      </c>
      <c r="DF45" s="17">
        <v>14.9194</v>
      </c>
      <c r="DG45" s="17">
        <v>-0.9194</v>
      </c>
      <c r="DH45" s="17">
        <v>111.6</v>
      </c>
      <c r="DI45" s="17">
        <v>142.31</v>
      </c>
      <c r="DJ45" s="17">
        <v>127.70851</v>
      </c>
      <c r="DK45" s="17">
        <v>-16.108509999999999</v>
      </c>
      <c r="DL45" s="17"/>
      <c r="DM45" s="17"/>
      <c r="DN45" s="17"/>
      <c r="DO45" s="17">
        <v>0</v>
      </c>
      <c r="DP45" s="17"/>
      <c r="DQ45" s="17"/>
      <c r="DR45" s="17"/>
      <c r="DS45" s="17">
        <v>0</v>
      </c>
      <c r="DT45" s="17"/>
      <c r="DU45" s="17"/>
      <c r="DV45" s="17"/>
      <c r="DW45" s="17">
        <v>0</v>
      </c>
      <c r="DX45" s="17"/>
      <c r="DY45" s="17"/>
      <c r="DZ45" s="17"/>
      <c r="EA45" s="17">
        <v>0</v>
      </c>
      <c r="EB45" s="17">
        <v>110.6</v>
      </c>
      <c r="EC45" s="17">
        <v>95.78</v>
      </c>
      <c r="ED45" s="17">
        <v>91.107690000000005</v>
      </c>
      <c r="EE45" s="17">
        <v>19.49231</v>
      </c>
      <c r="EF45" s="17">
        <v>171.8</v>
      </c>
      <c r="EG45" s="17">
        <v>220.48</v>
      </c>
      <c r="EH45" s="17">
        <v>220.48043000000001</v>
      </c>
      <c r="EI45" s="17">
        <v>-48.680430000000001</v>
      </c>
      <c r="EJ45" s="17"/>
      <c r="EK45" s="17"/>
      <c r="EL45" s="17"/>
      <c r="EM45" s="17">
        <v>0</v>
      </c>
      <c r="EN45" s="17"/>
      <c r="EO45" s="17"/>
      <c r="EP45" s="17"/>
      <c r="EQ45" s="17">
        <v>0</v>
      </c>
      <c r="ER45" s="17"/>
      <c r="ES45" s="17"/>
      <c r="ET45" s="17"/>
      <c r="EU45" s="17">
        <v>0</v>
      </c>
      <c r="EV45" s="17">
        <v>0</v>
      </c>
      <c r="EW45" s="17">
        <v>6.39</v>
      </c>
      <c r="EX45" s="17">
        <v>6.39</v>
      </c>
      <c r="EY45" s="17">
        <v>-6.39</v>
      </c>
      <c r="EZ45" s="17">
        <v>305.2</v>
      </c>
      <c r="FA45" s="17">
        <v>335.65</v>
      </c>
      <c r="FB45" s="17">
        <v>288.66115000000002</v>
      </c>
      <c r="FC45" s="17">
        <v>16.53885</v>
      </c>
      <c r="FD45" s="17">
        <v>49.9</v>
      </c>
      <c r="FE45" s="17">
        <v>55.2</v>
      </c>
      <c r="FF45" s="17">
        <v>55.201830000000001</v>
      </c>
      <c r="FG45" s="17">
        <v>-5.3018299999999998</v>
      </c>
      <c r="FH45" s="17">
        <v>117.8</v>
      </c>
      <c r="FI45" s="17">
        <v>126.37</v>
      </c>
      <c r="FJ45" s="17">
        <v>151.16748999999999</v>
      </c>
      <c r="FK45" s="17">
        <v>-33.367489999999997</v>
      </c>
      <c r="FL45" s="17">
        <v>30.8</v>
      </c>
      <c r="FM45" s="17">
        <v>30.17</v>
      </c>
      <c r="FN45" s="17">
        <v>30.16769</v>
      </c>
      <c r="FO45" s="17">
        <v>0.63231000000000004</v>
      </c>
      <c r="FP45" s="17">
        <v>18.600000000000001</v>
      </c>
      <c r="FQ45" s="17">
        <v>18.09</v>
      </c>
      <c r="FR45" s="17">
        <v>18.264620000000001</v>
      </c>
      <c r="FS45" s="17">
        <v>0.33538000000000001</v>
      </c>
      <c r="FT45" s="17">
        <v>19.8</v>
      </c>
      <c r="FU45" s="17">
        <v>19.11</v>
      </c>
      <c r="FV45" s="17">
        <v>19.10679</v>
      </c>
      <c r="FW45" s="17">
        <v>0.69320999999999999</v>
      </c>
      <c r="FX45" s="17">
        <v>83.7</v>
      </c>
      <c r="FY45" s="17">
        <v>84.93</v>
      </c>
      <c r="FZ45" s="17">
        <v>84.929259999999999</v>
      </c>
      <c r="GA45" s="17">
        <v>-1.22926</v>
      </c>
      <c r="GB45" s="17">
        <v>182.5</v>
      </c>
      <c r="GC45" s="17">
        <v>185.1</v>
      </c>
      <c r="GD45" s="17">
        <v>185.10004000000001</v>
      </c>
      <c r="GE45" s="17">
        <v>-2.6000399999999999</v>
      </c>
      <c r="GF45" s="17">
        <v>182.4</v>
      </c>
      <c r="GG45" s="17">
        <v>185.1</v>
      </c>
      <c r="GH45" s="17">
        <v>185.10004000000001</v>
      </c>
      <c r="GI45" s="17">
        <v>-2.70004</v>
      </c>
      <c r="GJ45" s="17">
        <v>183.8</v>
      </c>
      <c r="GK45" s="17">
        <v>185.1</v>
      </c>
      <c r="GL45" s="17">
        <v>185.10004000000001</v>
      </c>
      <c r="GM45" s="17">
        <v>-1.3000400000000001</v>
      </c>
      <c r="GN45" s="17">
        <v>87.7</v>
      </c>
      <c r="GO45" s="17">
        <v>88.96</v>
      </c>
      <c r="GP45" s="17">
        <v>88.962050000000005</v>
      </c>
      <c r="GQ45" s="17">
        <v>-1.2620499999999999</v>
      </c>
      <c r="GR45" s="17">
        <v>8.1</v>
      </c>
      <c r="GS45" s="17">
        <v>9.09</v>
      </c>
      <c r="GT45" s="17">
        <v>9.09</v>
      </c>
      <c r="GU45" s="17">
        <v>-0.99</v>
      </c>
      <c r="GV45" s="17">
        <v>1.8</v>
      </c>
      <c r="GW45" s="17">
        <v>9.85</v>
      </c>
      <c r="GX45" s="17">
        <v>9.8520099999999999</v>
      </c>
      <c r="GY45" s="17">
        <v>-8.0520099999999992</v>
      </c>
      <c r="GZ45" s="17">
        <v>33</v>
      </c>
      <c r="HA45" s="17">
        <v>34.479999999999997</v>
      </c>
      <c r="HB45" s="17">
        <v>34.477910000000001</v>
      </c>
      <c r="HC45" s="17">
        <v>-1.4779100000000001</v>
      </c>
      <c r="HD45" s="17">
        <v>37</v>
      </c>
      <c r="HE45" s="17">
        <v>40.78</v>
      </c>
      <c r="HF45" s="17">
        <v>40.78398</v>
      </c>
      <c r="HG45" s="17">
        <v>-3.7839800000000001</v>
      </c>
      <c r="HH45" s="17">
        <v>3.8</v>
      </c>
      <c r="HI45" s="17">
        <v>4.12</v>
      </c>
      <c r="HJ45" s="17">
        <v>4.1192200000000003</v>
      </c>
      <c r="HK45" s="17">
        <v>-0.31922</v>
      </c>
      <c r="HL45" s="17">
        <v>11.3</v>
      </c>
      <c r="HM45" s="17">
        <v>15.83</v>
      </c>
      <c r="HN45" s="17">
        <v>15.830870000000001</v>
      </c>
      <c r="HO45" s="17">
        <v>-4.5308700000000002</v>
      </c>
      <c r="HP45" s="17">
        <v>61.8</v>
      </c>
      <c r="HQ45" s="17">
        <v>76.62</v>
      </c>
      <c r="HR45" s="17">
        <v>143.27256</v>
      </c>
      <c r="HS45" s="17">
        <v>-81.472560000000001</v>
      </c>
      <c r="HT45" s="17"/>
      <c r="HU45" s="17"/>
      <c r="HV45" s="17"/>
      <c r="HW45" s="17">
        <v>0</v>
      </c>
      <c r="HX45" s="17"/>
      <c r="HY45" s="17"/>
      <c r="HZ45" s="17"/>
      <c r="IA45" s="17">
        <v>0</v>
      </c>
      <c r="IB45" s="17">
        <v>48.1</v>
      </c>
      <c r="IC45" s="17">
        <v>47.44</v>
      </c>
      <c r="ID45" s="17">
        <v>47.43974</v>
      </c>
      <c r="IE45" s="17">
        <v>0.66025999999999996</v>
      </c>
      <c r="IF45" s="17"/>
      <c r="IG45" s="17">
        <v>0</v>
      </c>
      <c r="IH45" s="17"/>
      <c r="II45" s="17">
        <v>0</v>
      </c>
      <c r="IJ45" s="17"/>
      <c r="IK45" s="17"/>
      <c r="IL45" s="17"/>
      <c r="IM45" s="17">
        <v>0</v>
      </c>
      <c r="IN45" s="17">
        <v>47.5</v>
      </c>
      <c r="IO45" s="17">
        <v>48.18</v>
      </c>
      <c r="IP45" s="17">
        <v>48.181429999999999</v>
      </c>
      <c r="IQ45" s="17">
        <v>-0.68142999999999998</v>
      </c>
      <c r="IR45" s="17"/>
      <c r="IS45" s="17"/>
      <c r="IT45" s="17"/>
      <c r="IU45" s="17">
        <v>0</v>
      </c>
      <c r="IV45" s="17"/>
      <c r="IW45" s="17"/>
      <c r="IX45" s="17"/>
      <c r="IY45" s="17">
        <v>0</v>
      </c>
      <c r="IZ45" s="17"/>
      <c r="JA45" s="17"/>
      <c r="JB45" s="17"/>
      <c r="JC45" s="17">
        <v>0</v>
      </c>
      <c r="JD45" s="17">
        <v>86.9</v>
      </c>
      <c r="JE45" s="17">
        <v>88.38</v>
      </c>
      <c r="JF45" s="17">
        <v>88.384450000000001</v>
      </c>
      <c r="JG45" s="17">
        <v>-1.48445</v>
      </c>
      <c r="JH45" s="17">
        <v>176.6</v>
      </c>
      <c r="JI45" s="17">
        <v>171.34666999999999</v>
      </c>
      <c r="JJ45" s="17">
        <v>171.34724</v>
      </c>
      <c r="JK45" s="17">
        <v>5.2527600000000003</v>
      </c>
      <c r="JL45" s="17">
        <v>174.6</v>
      </c>
      <c r="JM45" s="17">
        <v>171.34666999999999</v>
      </c>
      <c r="JN45" s="17">
        <v>171.34724</v>
      </c>
      <c r="JO45" s="17">
        <v>3.2527599999999999</v>
      </c>
      <c r="JP45" s="17">
        <v>200</v>
      </c>
      <c r="JQ45" s="17">
        <v>191.22</v>
      </c>
      <c r="JR45" s="17"/>
      <c r="JS45" s="17">
        <v>200</v>
      </c>
      <c r="JT45" s="17">
        <v>175.3</v>
      </c>
      <c r="JU45" s="17">
        <v>171.34666999999999</v>
      </c>
      <c r="JV45" s="17">
        <v>171.34724</v>
      </c>
      <c r="JW45" s="17">
        <v>3.9527600000000001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v>16.2</v>
      </c>
      <c r="KW45" s="17">
        <v>0</v>
      </c>
      <c r="KX45" s="17">
        <v>0</v>
      </c>
      <c r="KY45" s="17">
        <v>16.2</v>
      </c>
      <c r="KZ45" s="17"/>
      <c r="LA45" s="17"/>
      <c r="LB45" s="17"/>
      <c r="LC45" s="17">
        <v>0</v>
      </c>
      <c r="LD45" s="17">
        <v>1.7</v>
      </c>
      <c r="LE45" s="17">
        <v>1.78</v>
      </c>
      <c r="LF45" s="17">
        <v>1.7823800000000001</v>
      </c>
      <c r="LG45" s="17">
        <v>-8.2379999999999995E-2</v>
      </c>
      <c r="LH45" s="17">
        <v>126.3</v>
      </c>
      <c r="LI45" s="17">
        <v>126.1</v>
      </c>
      <c r="LJ45" s="17">
        <v>201.92757</v>
      </c>
      <c r="LK45" s="17">
        <v>-75.627570000000006</v>
      </c>
      <c r="LL45" s="17">
        <v>99.2</v>
      </c>
      <c r="LM45" s="17">
        <v>92.45</v>
      </c>
      <c r="LN45" s="17">
        <v>108.12962</v>
      </c>
      <c r="LO45" s="17">
        <v>-8.9296199999999999</v>
      </c>
      <c r="LP45" s="17">
        <v>65.5</v>
      </c>
      <c r="LQ45" s="17">
        <v>67.13</v>
      </c>
      <c r="LR45" s="17">
        <v>67.133979999999994</v>
      </c>
      <c r="LS45" s="17">
        <v>-1.63398</v>
      </c>
      <c r="LT45" s="17">
        <v>68.900000000000006</v>
      </c>
      <c r="LU45" s="17">
        <v>72.37</v>
      </c>
      <c r="LV45" s="17">
        <v>72.373779999999996</v>
      </c>
      <c r="LW45" s="17">
        <v>-3.4737800000000001</v>
      </c>
      <c r="LX45" s="17">
        <v>30.1</v>
      </c>
      <c r="LY45" s="17">
        <v>29.95</v>
      </c>
      <c r="LZ45" s="17">
        <v>29.951409999999999</v>
      </c>
      <c r="MA45" s="17">
        <v>0.14859</v>
      </c>
      <c r="MB45" s="17"/>
      <c r="MC45" s="17"/>
      <c r="MD45" s="17"/>
      <c r="ME45" s="17">
        <v>0</v>
      </c>
      <c r="MF45" s="17"/>
      <c r="MG45" s="17"/>
      <c r="MH45" s="17"/>
      <c r="MI45" s="17">
        <v>0</v>
      </c>
      <c r="MJ45" s="17"/>
      <c r="MK45" s="17"/>
      <c r="ML45" s="17"/>
      <c r="MM45" s="17">
        <v>0</v>
      </c>
      <c r="MN45" s="17">
        <v>145.80000000000001</v>
      </c>
      <c r="MO45" s="17">
        <v>149.77332999999999</v>
      </c>
      <c r="MP45" s="17">
        <v>149.77387999999999</v>
      </c>
      <c r="MQ45" s="17">
        <v>-3.9738799999999999</v>
      </c>
      <c r="MR45" s="17">
        <v>146.9</v>
      </c>
      <c r="MS45" s="17">
        <v>149.77332999999999</v>
      </c>
      <c r="MT45" s="17">
        <v>149.77387999999999</v>
      </c>
      <c r="MU45" s="17">
        <v>-2.8738800000000002</v>
      </c>
      <c r="MV45" s="17">
        <v>149.19999999999999</v>
      </c>
      <c r="MW45" s="17">
        <v>149.77332999999999</v>
      </c>
      <c r="MX45" s="17">
        <v>149.77387999999999</v>
      </c>
      <c r="MY45" s="17">
        <v>-0.57387999999999995</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17.600000000000001</v>
      </c>
      <c r="OG45" s="17">
        <v>35</v>
      </c>
      <c r="OH45" s="17">
        <v>81.951999999999998</v>
      </c>
      <c r="OI45" s="17">
        <v>-64.352000000000004</v>
      </c>
      <c r="OJ45" s="17">
        <v>0</v>
      </c>
      <c r="OK45" s="17">
        <v>0</v>
      </c>
      <c r="OL45" s="17">
        <v>0</v>
      </c>
      <c r="OM45" s="17">
        <v>0</v>
      </c>
      <c r="ON45" s="17">
        <v>1.3</v>
      </c>
      <c r="OO45" s="17">
        <v>9.0500000000000007</v>
      </c>
      <c r="OP45" s="17">
        <v>9.0470000000000006</v>
      </c>
      <c r="OQ45" s="17">
        <v>-7.7469999999999999</v>
      </c>
      <c r="OR45" s="17">
        <v>0</v>
      </c>
      <c r="OS45" s="17">
        <v>0</v>
      </c>
      <c r="OT45" s="17">
        <v>0</v>
      </c>
      <c r="OU45" s="17">
        <v>0</v>
      </c>
      <c r="OV45" s="17">
        <v>13.2</v>
      </c>
      <c r="OW45" s="17">
        <v>13.11</v>
      </c>
      <c r="OX45" s="17">
        <v>13.10679</v>
      </c>
      <c r="OY45" s="17">
        <v>9.3210000000000001E-2</v>
      </c>
      <c r="OZ45" s="17">
        <v>9.9</v>
      </c>
      <c r="PA45" s="17">
        <v>9.98</v>
      </c>
      <c r="PB45" s="17">
        <v>9.0000300000000006</v>
      </c>
      <c r="PC45" s="17">
        <v>0.89997000000000005</v>
      </c>
      <c r="PD45" s="17">
        <v>5.4</v>
      </c>
      <c r="PE45" s="17">
        <v>5.67</v>
      </c>
      <c r="PF45" s="17">
        <v>5.6699900000000003</v>
      </c>
      <c r="PG45" s="17">
        <v>-0.26999000000000001</v>
      </c>
      <c r="PH45" s="17">
        <v>0.5</v>
      </c>
      <c r="PI45" s="17">
        <v>1.23</v>
      </c>
      <c r="PJ45" s="17">
        <v>1.23</v>
      </c>
      <c r="PK45" s="17">
        <v>-0.73</v>
      </c>
      <c r="PL45" s="17">
        <v>1.5</v>
      </c>
      <c r="PM45" s="17">
        <v>1.5</v>
      </c>
      <c r="PN45" s="17">
        <v>1.5</v>
      </c>
      <c r="PO45" s="17">
        <v>0</v>
      </c>
      <c r="PP45" s="17">
        <v>2.6</v>
      </c>
      <c r="PQ45" s="17">
        <v>2.5</v>
      </c>
      <c r="PR45" s="17">
        <v>2.5</v>
      </c>
      <c r="PS45" s="17">
        <v>0.1</v>
      </c>
      <c r="PT45" s="17">
        <v>20.3</v>
      </c>
      <c r="PU45" s="17">
        <v>19.420000000000002</v>
      </c>
      <c r="PV45" s="17">
        <v>19.417470000000002</v>
      </c>
      <c r="PW45" s="17">
        <v>0.88253000000000004</v>
      </c>
      <c r="PX45" s="17">
        <v>17.8</v>
      </c>
      <c r="PY45" s="17">
        <v>19.420000000000002</v>
      </c>
      <c r="PZ45" s="17">
        <v>19.417470000000002</v>
      </c>
      <c r="QA45" s="17">
        <v>-1.61747</v>
      </c>
      <c r="QB45" s="17">
        <v>11.6</v>
      </c>
      <c r="QC45" s="17">
        <v>11.65</v>
      </c>
      <c r="QD45" s="17">
        <v>11.65048</v>
      </c>
      <c r="QE45" s="17">
        <v>-5.0479999999999997E-2</v>
      </c>
      <c r="QF45" s="17">
        <v>3.3</v>
      </c>
      <c r="QG45" s="17">
        <v>3.5</v>
      </c>
      <c r="QH45" s="17">
        <v>3.5</v>
      </c>
      <c r="QI45" s="17">
        <v>-0.2</v>
      </c>
      <c r="QJ45" s="17">
        <v>18.399999999999999</v>
      </c>
      <c r="QK45" s="17">
        <v>17.96</v>
      </c>
      <c r="QL45" s="17">
        <v>17.96116</v>
      </c>
      <c r="QM45" s="17">
        <v>0.43884000000000001</v>
      </c>
      <c r="QN45" s="17">
        <v>0</v>
      </c>
      <c r="QO45" s="17">
        <v>0</v>
      </c>
      <c r="QP45" s="17">
        <v>0</v>
      </c>
      <c r="QQ45" s="17">
        <v>0</v>
      </c>
      <c r="QR45" s="17">
        <v>0</v>
      </c>
      <c r="QS45" s="17">
        <v>0</v>
      </c>
      <c r="QT45" s="17">
        <v>0</v>
      </c>
      <c r="QU45" s="17">
        <v>0</v>
      </c>
      <c r="QV45" s="17">
        <v>5.3</v>
      </c>
      <c r="QW45" s="17">
        <v>4.8</v>
      </c>
      <c r="QX45" s="17">
        <v>18.341999999999999</v>
      </c>
      <c r="QY45" s="17">
        <v>-13.042</v>
      </c>
      <c r="QZ45" s="17">
        <v>19.3</v>
      </c>
      <c r="RA45" s="17">
        <v>20</v>
      </c>
      <c r="RB45" s="17">
        <v>56.936999999999998</v>
      </c>
      <c r="RC45" s="17">
        <v>-37.637</v>
      </c>
      <c r="RD45" s="17">
        <v>4.5</v>
      </c>
      <c r="RE45" s="17">
        <v>4.2</v>
      </c>
      <c r="RF45" s="17">
        <v>4.2</v>
      </c>
      <c r="RG45" s="17">
        <v>0.3</v>
      </c>
      <c r="RH45" s="17">
        <v>2.2999999999999998</v>
      </c>
      <c r="RI45" s="17">
        <v>2.4</v>
      </c>
      <c r="RJ45" s="17">
        <v>2.4</v>
      </c>
      <c r="RK45" s="17">
        <v>-0.1</v>
      </c>
      <c r="RL45" s="17">
        <v>1.1000000000000001</v>
      </c>
      <c r="RM45" s="17">
        <v>1.2</v>
      </c>
      <c r="RN45" s="17">
        <v>1.2</v>
      </c>
      <c r="RO45" s="17">
        <v>-0.1</v>
      </c>
      <c r="RP45" s="17">
        <v>2.9</v>
      </c>
      <c r="RQ45" s="17">
        <v>2.8</v>
      </c>
      <c r="RR45" s="17">
        <v>2.8</v>
      </c>
      <c r="RS45" s="17">
        <v>0.1</v>
      </c>
      <c r="RT45" s="17">
        <v>0</v>
      </c>
      <c r="RU45" s="17">
        <v>0</v>
      </c>
      <c r="RV45" s="17">
        <v>0</v>
      </c>
      <c r="RW45" s="17">
        <v>0</v>
      </c>
      <c r="RX45" s="17">
        <v>2.5</v>
      </c>
      <c r="RY45" s="17">
        <v>2.75</v>
      </c>
      <c r="RZ45" s="17">
        <v>2.7509999999999999</v>
      </c>
      <c r="SA45" s="17">
        <v>-0.251</v>
      </c>
      <c r="SB45" s="17">
        <v>13.5</v>
      </c>
      <c r="SC45" s="17">
        <v>10.97</v>
      </c>
      <c r="SD45" s="17">
        <v>10.973179999999999</v>
      </c>
      <c r="SE45" s="17">
        <v>2.5268199999999998</v>
      </c>
      <c r="SF45" s="17">
        <v>1.9</v>
      </c>
      <c r="SG45" s="17">
        <v>1.9</v>
      </c>
      <c r="SH45" s="17">
        <v>1.9</v>
      </c>
      <c r="SI45" s="17">
        <v>0</v>
      </c>
      <c r="SJ45" s="17">
        <v>0.4</v>
      </c>
      <c r="SK45" s="17">
        <v>0.4</v>
      </c>
      <c r="SL45" s="17">
        <v>0.4</v>
      </c>
      <c r="SM45" s="17">
        <v>0</v>
      </c>
      <c r="SN45" s="17">
        <v>11.5</v>
      </c>
      <c r="SO45" s="17">
        <v>15.92</v>
      </c>
      <c r="SP45" s="17">
        <v>15.922330000000001</v>
      </c>
      <c r="SQ45" s="17">
        <v>-4.4223299999999997</v>
      </c>
      <c r="SR45" s="17">
        <v>3.5</v>
      </c>
      <c r="SS45" s="17">
        <v>4.5</v>
      </c>
      <c r="ST45" s="17">
        <v>4.5</v>
      </c>
      <c r="SU45" s="17">
        <v>-1</v>
      </c>
      <c r="SV45" s="17">
        <v>7.3</v>
      </c>
      <c r="SW45" s="17">
        <v>7</v>
      </c>
      <c r="SX45" s="17">
        <v>7</v>
      </c>
      <c r="SY45" s="17">
        <v>0.3</v>
      </c>
      <c r="SZ45" s="17">
        <v>10.5</v>
      </c>
      <c r="TA45" s="17">
        <v>10.68</v>
      </c>
      <c r="TB45" s="17">
        <v>10.67961</v>
      </c>
      <c r="TC45" s="17">
        <v>-0.17960999999999999</v>
      </c>
      <c r="TD45" s="17">
        <v>16.7</v>
      </c>
      <c r="TE45" s="17">
        <v>17.09</v>
      </c>
      <c r="TF45" s="17">
        <v>17.08737</v>
      </c>
      <c r="TG45" s="17">
        <v>-0.38736999999999999</v>
      </c>
      <c r="TH45" s="17">
        <v>6.3</v>
      </c>
      <c r="TI45" s="17">
        <v>10.6</v>
      </c>
      <c r="TJ45" s="17">
        <v>12.869</v>
      </c>
      <c r="TK45" s="17">
        <v>-6.569</v>
      </c>
      <c r="TL45" s="17">
        <v>21.2</v>
      </c>
      <c r="TM45" s="17">
        <v>31.5</v>
      </c>
      <c r="TN45" s="17">
        <v>58.73</v>
      </c>
      <c r="TO45" s="17">
        <v>-37.53</v>
      </c>
      <c r="TP45" s="17"/>
      <c r="TQ45" s="17">
        <v>0</v>
      </c>
      <c r="TR45" s="17">
        <v>0</v>
      </c>
      <c r="TS45" s="17">
        <v>0</v>
      </c>
      <c r="TT45" s="17">
        <v>51.4</v>
      </c>
      <c r="TU45" s="17">
        <v>36.1</v>
      </c>
      <c r="TV45" s="17">
        <v>42.457000000000001</v>
      </c>
      <c r="TW45" s="17">
        <v>8.9429999999999996</v>
      </c>
      <c r="TX45" s="17">
        <v>85.2</v>
      </c>
      <c r="TY45" s="17">
        <v>54.8</v>
      </c>
      <c r="TZ45" s="17">
        <v>56.113</v>
      </c>
      <c r="UA45" s="17">
        <v>29.087</v>
      </c>
      <c r="UB45" s="17">
        <v>6.5</v>
      </c>
      <c r="UC45" s="17">
        <v>5.33</v>
      </c>
      <c r="UD45" s="17">
        <v>5.3280000000000003</v>
      </c>
      <c r="UE45" s="17">
        <v>1.1719999999999999</v>
      </c>
      <c r="UF45" s="17">
        <v>4.9000000000000004</v>
      </c>
      <c r="UG45" s="17">
        <v>3.76</v>
      </c>
      <c r="UH45" s="17">
        <v>3.7610000000000001</v>
      </c>
      <c r="UI45" s="17">
        <v>1.139</v>
      </c>
      <c r="UJ45" s="17">
        <v>11</v>
      </c>
      <c r="UK45" s="17">
        <v>13.59</v>
      </c>
      <c r="UL45" s="17">
        <v>13.592230000000001</v>
      </c>
      <c r="UM45" s="17">
        <v>-2.5922299999999998</v>
      </c>
      <c r="UN45" s="17">
        <v>3.7</v>
      </c>
      <c r="UO45" s="17">
        <v>4</v>
      </c>
      <c r="UP45" s="17">
        <v>4</v>
      </c>
      <c r="UQ45" s="17">
        <v>-0.3</v>
      </c>
      <c r="UR45" s="17">
        <v>8.9</v>
      </c>
      <c r="US45" s="17">
        <v>8.1999999999999993</v>
      </c>
      <c r="UT45" s="17">
        <v>8.1999999999999993</v>
      </c>
      <c r="UU45" s="17">
        <v>0.7</v>
      </c>
      <c r="UV45" s="17">
        <v>6.8</v>
      </c>
      <c r="UW45" s="17">
        <v>8.5</v>
      </c>
      <c r="UX45" s="17">
        <v>8.5</v>
      </c>
      <c r="UY45" s="17">
        <v>-1.7</v>
      </c>
      <c r="UZ45" s="17">
        <v>7.4</v>
      </c>
      <c r="VA45" s="17">
        <v>9</v>
      </c>
      <c r="VB45" s="17">
        <v>9</v>
      </c>
      <c r="VC45" s="17">
        <v>-1.6</v>
      </c>
      <c r="VD45" s="17">
        <v>7.6</v>
      </c>
      <c r="VE45" s="17">
        <v>9</v>
      </c>
      <c r="VF45" s="17">
        <v>9</v>
      </c>
      <c r="VG45" s="17">
        <v>-1.4</v>
      </c>
      <c r="VH45" s="17">
        <v>0.3</v>
      </c>
      <c r="VI45" s="17">
        <v>6.46</v>
      </c>
      <c r="VJ45" s="17">
        <v>6.4569999999999999</v>
      </c>
      <c r="VK45" s="17">
        <v>-6.157</v>
      </c>
      <c r="VL45" s="17">
        <v>0.3</v>
      </c>
      <c r="VM45" s="17">
        <v>0</v>
      </c>
      <c r="VN45" s="17">
        <v>0</v>
      </c>
      <c r="VO45" s="17">
        <v>0.3</v>
      </c>
      <c r="VP45" s="17">
        <v>0</v>
      </c>
      <c r="VQ45" s="17">
        <v>0</v>
      </c>
      <c r="VR45" s="17">
        <v>0</v>
      </c>
      <c r="VS45" s="17">
        <v>0</v>
      </c>
      <c r="VT45" s="17">
        <v>0</v>
      </c>
      <c r="VU45" s="17">
        <v>0</v>
      </c>
      <c r="VV45" s="17">
        <v>0</v>
      </c>
      <c r="VW45" s="17">
        <v>0</v>
      </c>
      <c r="VX45" s="17">
        <v>0.6</v>
      </c>
      <c r="VY45" s="17">
        <v>0.6</v>
      </c>
      <c r="VZ45" s="17">
        <v>0.6</v>
      </c>
      <c r="WA45" s="17">
        <v>0</v>
      </c>
      <c r="WB45" s="17">
        <v>45.7</v>
      </c>
      <c r="WC45" s="17">
        <v>43.6</v>
      </c>
      <c r="WD45" s="17">
        <v>121.979</v>
      </c>
      <c r="WE45" s="17">
        <v>-76.278999999999996</v>
      </c>
      <c r="WF45" s="17">
        <v>46</v>
      </c>
      <c r="WG45" s="17">
        <v>26</v>
      </c>
      <c r="WH45" s="17">
        <v>112.235</v>
      </c>
      <c r="WI45" s="17">
        <v>-66.234999999999999</v>
      </c>
      <c r="WJ45" s="17">
        <v>0</v>
      </c>
      <c r="WK45" s="17">
        <v>0</v>
      </c>
      <c r="WL45" s="17">
        <v>0</v>
      </c>
      <c r="WM45" s="17">
        <v>0</v>
      </c>
      <c r="WN45" s="17">
        <v>0</v>
      </c>
      <c r="WO45" s="17">
        <v>0</v>
      </c>
      <c r="WP45" s="17">
        <v>0</v>
      </c>
      <c r="WQ45" s="17">
        <v>0</v>
      </c>
      <c r="WR45" s="17">
        <v>5.5</v>
      </c>
      <c r="WS45" s="17">
        <v>5.4</v>
      </c>
      <c r="WT45" s="17">
        <v>5.4</v>
      </c>
      <c r="WU45" s="17">
        <v>0.1</v>
      </c>
      <c r="WV45" s="17">
        <v>18.8</v>
      </c>
      <c r="WW45" s="17">
        <v>18.45</v>
      </c>
      <c r="WX45" s="17">
        <v>18.4466</v>
      </c>
      <c r="WY45" s="17">
        <v>0.35339999999999999</v>
      </c>
      <c r="WZ45" s="17">
        <v>6.7</v>
      </c>
      <c r="XA45" s="17">
        <v>10.6</v>
      </c>
      <c r="XB45" s="17">
        <v>10.6</v>
      </c>
      <c r="XC45" s="17">
        <v>-3.9</v>
      </c>
      <c r="XD45" s="17">
        <v>42.8</v>
      </c>
      <c r="XE45" s="17">
        <v>59.892859999999999</v>
      </c>
      <c r="XF45" s="17">
        <v>42</v>
      </c>
      <c r="XG45" s="17">
        <v>0.8</v>
      </c>
      <c r="XH45" s="17">
        <v>27.8</v>
      </c>
      <c r="XI45" s="17">
        <v>18.107140000000001</v>
      </c>
      <c r="XJ45" s="17">
        <v>13</v>
      </c>
      <c r="XK45" s="17">
        <v>14.8</v>
      </c>
      <c r="XL45" s="17">
        <v>16.600000000000001</v>
      </c>
      <c r="XM45" s="17">
        <v>14</v>
      </c>
      <c r="XN45" s="17">
        <v>14</v>
      </c>
      <c r="XO45" s="17">
        <v>2.6</v>
      </c>
      <c r="XP45" s="17"/>
      <c r="XQ45" s="17"/>
      <c r="XR45" s="17"/>
      <c r="XS45" s="17">
        <v>0</v>
      </c>
      <c r="XT45" s="17">
        <v>7.3</v>
      </c>
      <c r="XU45" s="17">
        <v>7.85</v>
      </c>
      <c r="XV45" s="17">
        <v>7.85</v>
      </c>
      <c r="XW45" s="17">
        <v>-0.55000000000000004</v>
      </c>
      <c r="XX45" s="17"/>
      <c r="XY45" s="17"/>
      <c r="XZ45" s="17"/>
      <c r="YA45" s="17">
        <v>0</v>
      </c>
      <c r="YB45" s="17"/>
      <c r="YC45" s="17"/>
      <c r="YD45" s="17"/>
      <c r="YE45" s="17">
        <v>0</v>
      </c>
    </row>
    <row r="46" spans="1:655" ht="24" customHeight="1" x14ac:dyDescent="0.25">
      <c r="A46" s="1"/>
      <c r="B46" s="16" t="s">
        <v>75</v>
      </c>
      <c r="C46" s="16" t="s">
        <v>930</v>
      </c>
      <c r="D46" s="17">
        <v>142.1</v>
      </c>
      <c r="E46" s="17">
        <v>137.41</v>
      </c>
      <c r="F46" s="17">
        <v>145.99967000000001</v>
      </c>
      <c r="G46" s="17">
        <v>-3.89967</v>
      </c>
      <c r="H46" s="17">
        <v>647</v>
      </c>
      <c r="I46" s="17">
        <v>643.66</v>
      </c>
      <c r="J46" s="17">
        <v>643.65809000000002</v>
      </c>
      <c r="K46" s="17">
        <v>3.3419099999999999</v>
      </c>
      <c r="L46" s="17">
        <v>146.30000000000001</v>
      </c>
      <c r="M46" s="17">
        <v>147.32</v>
      </c>
      <c r="N46" s="17">
        <v>209.39340999999999</v>
      </c>
      <c r="O46" s="17">
        <v>-63.093409999999999</v>
      </c>
      <c r="P46" s="17"/>
      <c r="Q46" s="17"/>
      <c r="R46" s="17"/>
      <c r="S46" s="17">
        <v>0</v>
      </c>
      <c r="T46" s="17"/>
      <c r="U46" s="17"/>
      <c r="V46" s="17"/>
      <c r="W46" s="17">
        <v>0</v>
      </c>
      <c r="X46" s="17">
        <v>90.4</v>
      </c>
      <c r="Y46" s="17">
        <v>91.78</v>
      </c>
      <c r="Z46" s="17">
        <v>76.80189</v>
      </c>
      <c r="AA46" s="17">
        <v>13.59811</v>
      </c>
      <c r="AB46" s="17">
        <v>189.5</v>
      </c>
      <c r="AC46" s="17">
        <v>212.39</v>
      </c>
      <c r="AD46" s="17">
        <v>219.9999</v>
      </c>
      <c r="AE46" s="17">
        <v>-30.4999</v>
      </c>
      <c r="AF46" s="17"/>
      <c r="AG46" s="17"/>
      <c r="AH46" s="17"/>
      <c r="AI46" s="17">
        <v>0</v>
      </c>
      <c r="AJ46" s="17"/>
      <c r="AK46" s="17"/>
      <c r="AL46" s="17"/>
      <c r="AM46" s="17">
        <v>0</v>
      </c>
      <c r="AN46" s="17">
        <v>187.1</v>
      </c>
      <c r="AO46" s="17">
        <v>196.42444</v>
      </c>
      <c r="AP46" s="17">
        <v>166.98426000000001</v>
      </c>
      <c r="AQ46" s="17">
        <v>20.115739999999999</v>
      </c>
      <c r="AR46" s="17">
        <v>197.5</v>
      </c>
      <c r="AS46" s="17">
        <v>196.42444</v>
      </c>
      <c r="AT46" s="17">
        <v>166.98426000000001</v>
      </c>
      <c r="AU46" s="17">
        <v>30.515740000000001</v>
      </c>
      <c r="AV46" s="17">
        <v>197.3</v>
      </c>
      <c r="AW46" s="17">
        <v>196.42444</v>
      </c>
      <c r="AX46" s="17">
        <v>166.98426000000001</v>
      </c>
      <c r="AY46" s="17">
        <v>30.315740000000002</v>
      </c>
      <c r="AZ46" s="17">
        <v>286.60000000000002</v>
      </c>
      <c r="BA46" s="17">
        <v>294.63666999999998</v>
      </c>
      <c r="BB46" s="17">
        <v>250.47639000000001</v>
      </c>
      <c r="BC46" s="17">
        <v>36.123609999999999</v>
      </c>
      <c r="BD46" s="17">
        <v>0</v>
      </c>
      <c r="BE46" s="17">
        <v>0</v>
      </c>
      <c r="BF46" s="17">
        <v>0</v>
      </c>
      <c r="BG46" s="17">
        <v>0</v>
      </c>
      <c r="BH46" s="17"/>
      <c r="BI46" s="17"/>
      <c r="BJ46" s="17"/>
      <c r="BK46" s="17">
        <v>0</v>
      </c>
      <c r="BL46" s="17">
        <v>554.6</v>
      </c>
      <c r="BM46" s="17">
        <v>565.54</v>
      </c>
      <c r="BN46" s="17">
        <v>565.5394</v>
      </c>
      <c r="BO46" s="17">
        <v>-10.939399999999999</v>
      </c>
      <c r="BP46" s="17">
        <v>4.9000000000000004</v>
      </c>
      <c r="BQ46" s="17">
        <v>4.43</v>
      </c>
      <c r="BR46" s="17">
        <v>4.4318299999999997</v>
      </c>
      <c r="BS46" s="17">
        <v>0.46816999999999998</v>
      </c>
      <c r="BT46" s="17"/>
      <c r="BU46" s="17"/>
      <c r="BV46" s="17"/>
      <c r="BW46" s="17">
        <v>0</v>
      </c>
      <c r="BX46" s="17"/>
      <c r="BY46" s="17"/>
      <c r="BZ46" s="17"/>
      <c r="CA46" s="17">
        <v>0</v>
      </c>
      <c r="CB46" s="17"/>
      <c r="CC46" s="17"/>
      <c r="CD46" s="17"/>
      <c r="CE46" s="17">
        <v>0</v>
      </c>
      <c r="CF46" s="17"/>
      <c r="CG46" s="17"/>
      <c r="CH46" s="17"/>
      <c r="CI46" s="17">
        <v>0</v>
      </c>
      <c r="CJ46" s="17">
        <v>147.9</v>
      </c>
      <c r="CK46" s="17">
        <v>156.25</v>
      </c>
      <c r="CL46" s="17">
        <v>156.24977999999999</v>
      </c>
      <c r="CM46" s="17">
        <v>-8.3497800000000009</v>
      </c>
      <c r="CN46" s="17">
        <v>7.2</v>
      </c>
      <c r="CO46" s="17">
        <v>5.13</v>
      </c>
      <c r="CP46" s="17">
        <v>5.1333399999999996</v>
      </c>
      <c r="CQ46" s="17">
        <v>2.0666600000000002</v>
      </c>
      <c r="CR46" s="17">
        <v>5.9</v>
      </c>
      <c r="CS46" s="17">
        <v>2.82</v>
      </c>
      <c r="CT46" s="17">
        <v>2.8177500000000002</v>
      </c>
      <c r="CU46" s="17">
        <v>3.0822500000000002</v>
      </c>
      <c r="CV46" s="17">
        <v>22</v>
      </c>
      <c r="CW46" s="17">
        <v>22.39</v>
      </c>
      <c r="CX46" s="17"/>
      <c r="CY46" s="17">
        <v>22</v>
      </c>
      <c r="CZ46" s="17">
        <v>6.9</v>
      </c>
      <c r="DA46" s="17">
        <v>6.88</v>
      </c>
      <c r="DB46" s="17">
        <v>6.8787000000000003</v>
      </c>
      <c r="DC46" s="17">
        <v>2.1299999999999999E-2</v>
      </c>
      <c r="DD46" s="17">
        <v>14.1</v>
      </c>
      <c r="DE46" s="17">
        <v>14.92</v>
      </c>
      <c r="DF46" s="17">
        <v>14.9194</v>
      </c>
      <c r="DG46" s="17">
        <v>-0.81940000000000002</v>
      </c>
      <c r="DH46" s="17">
        <v>112.1</v>
      </c>
      <c r="DI46" s="17">
        <v>142.31</v>
      </c>
      <c r="DJ46" s="17">
        <v>142.30544</v>
      </c>
      <c r="DK46" s="17">
        <v>-30.205439999999999</v>
      </c>
      <c r="DL46" s="17"/>
      <c r="DM46" s="17"/>
      <c r="DN46" s="17"/>
      <c r="DO46" s="17">
        <v>0</v>
      </c>
      <c r="DP46" s="17"/>
      <c r="DQ46" s="17"/>
      <c r="DR46" s="17"/>
      <c r="DS46" s="17">
        <v>0</v>
      </c>
      <c r="DT46" s="17"/>
      <c r="DU46" s="17"/>
      <c r="DV46" s="17"/>
      <c r="DW46" s="17">
        <v>0</v>
      </c>
      <c r="DX46" s="17"/>
      <c r="DY46" s="17"/>
      <c r="DZ46" s="17"/>
      <c r="EA46" s="17">
        <v>0</v>
      </c>
      <c r="EB46" s="17">
        <v>110.4</v>
      </c>
      <c r="EC46" s="17">
        <v>94.44</v>
      </c>
      <c r="ED46" s="17">
        <v>98.60257</v>
      </c>
      <c r="EE46" s="17">
        <v>11.79743</v>
      </c>
      <c r="EF46" s="17">
        <v>157.4</v>
      </c>
      <c r="EG46" s="17">
        <v>172.77</v>
      </c>
      <c r="EH46" s="17">
        <v>220.48054999999999</v>
      </c>
      <c r="EI46" s="17">
        <v>-63.080550000000002</v>
      </c>
      <c r="EJ46" s="17"/>
      <c r="EK46" s="17"/>
      <c r="EL46" s="17"/>
      <c r="EM46" s="17">
        <v>0</v>
      </c>
      <c r="EN46" s="17"/>
      <c r="EO46" s="17"/>
      <c r="EP46" s="17"/>
      <c r="EQ46" s="17">
        <v>0</v>
      </c>
      <c r="ER46" s="17"/>
      <c r="ES46" s="17"/>
      <c r="ET46" s="17"/>
      <c r="EU46" s="17">
        <v>0</v>
      </c>
      <c r="EV46" s="17">
        <v>0</v>
      </c>
      <c r="EW46" s="17">
        <v>6.39</v>
      </c>
      <c r="EX46" s="17">
        <v>6.39</v>
      </c>
      <c r="EY46" s="17">
        <v>-6.39</v>
      </c>
      <c r="EZ46" s="17">
        <v>304.39999999999998</v>
      </c>
      <c r="FA46" s="17">
        <v>349.75</v>
      </c>
      <c r="FB46" s="17">
        <v>334.53188</v>
      </c>
      <c r="FC46" s="17">
        <v>-30.131879999999999</v>
      </c>
      <c r="FD46" s="17">
        <v>48.8</v>
      </c>
      <c r="FE46" s="17">
        <v>55.2</v>
      </c>
      <c r="FF46" s="17">
        <v>55.201830000000001</v>
      </c>
      <c r="FG46" s="17">
        <v>-6.4018300000000004</v>
      </c>
      <c r="FH46" s="17">
        <v>118.5</v>
      </c>
      <c r="FI46" s="17">
        <v>126.37</v>
      </c>
      <c r="FJ46" s="17">
        <v>128.82648</v>
      </c>
      <c r="FK46" s="17">
        <v>-10.32648</v>
      </c>
      <c r="FL46" s="17">
        <v>32.4</v>
      </c>
      <c r="FM46" s="17">
        <v>30.17</v>
      </c>
      <c r="FN46" s="17">
        <v>30.16769</v>
      </c>
      <c r="FO46" s="17">
        <v>2.23231</v>
      </c>
      <c r="FP46" s="17">
        <v>18.600000000000001</v>
      </c>
      <c r="FQ46" s="17">
        <v>18.09</v>
      </c>
      <c r="FR46" s="17">
        <v>18.264620000000001</v>
      </c>
      <c r="FS46" s="17">
        <v>0.33538000000000001</v>
      </c>
      <c r="FT46" s="17">
        <v>19.8</v>
      </c>
      <c r="FU46" s="17">
        <v>19.11</v>
      </c>
      <c r="FV46" s="17">
        <v>19.10679</v>
      </c>
      <c r="FW46" s="17">
        <v>0.69320999999999999</v>
      </c>
      <c r="FX46" s="17">
        <v>80.099999999999994</v>
      </c>
      <c r="FY46" s="17">
        <v>84.93</v>
      </c>
      <c r="FZ46" s="17">
        <v>84.929259999999999</v>
      </c>
      <c r="GA46" s="17">
        <v>-4.8292599999999997</v>
      </c>
      <c r="GB46" s="17">
        <v>183.1</v>
      </c>
      <c r="GC46" s="17">
        <v>185.1</v>
      </c>
      <c r="GD46" s="17">
        <v>185.10006000000001</v>
      </c>
      <c r="GE46" s="17">
        <v>-2.0000599999999999</v>
      </c>
      <c r="GF46" s="17">
        <v>183.3</v>
      </c>
      <c r="GG46" s="17">
        <v>185.1</v>
      </c>
      <c r="GH46" s="17">
        <v>185.10006000000001</v>
      </c>
      <c r="GI46" s="17">
        <v>-1.80006</v>
      </c>
      <c r="GJ46" s="17">
        <v>183.2</v>
      </c>
      <c r="GK46" s="17">
        <v>185.1</v>
      </c>
      <c r="GL46" s="17">
        <v>185.10006000000001</v>
      </c>
      <c r="GM46" s="17">
        <v>-1.9000600000000001</v>
      </c>
      <c r="GN46" s="17">
        <v>87.5</v>
      </c>
      <c r="GO46" s="17">
        <v>88.96</v>
      </c>
      <c r="GP46" s="17">
        <v>88.962050000000005</v>
      </c>
      <c r="GQ46" s="17">
        <v>-1.4620500000000001</v>
      </c>
      <c r="GR46" s="17">
        <v>8.1</v>
      </c>
      <c r="GS46" s="17">
        <v>9.09</v>
      </c>
      <c r="GT46" s="17">
        <v>9.09</v>
      </c>
      <c r="GU46" s="17">
        <v>-0.99</v>
      </c>
      <c r="GV46" s="17">
        <v>1.8</v>
      </c>
      <c r="GW46" s="17">
        <v>9.85</v>
      </c>
      <c r="GX46" s="17">
        <v>9.8520099999999999</v>
      </c>
      <c r="GY46" s="17">
        <v>-8.0520099999999992</v>
      </c>
      <c r="GZ46" s="17">
        <v>32.9</v>
      </c>
      <c r="HA46" s="17">
        <v>34.479999999999997</v>
      </c>
      <c r="HB46" s="17">
        <v>34.47795</v>
      </c>
      <c r="HC46" s="17">
        <v>-1.57795</v>
      </c>
      <c r="HD46" s="17">
        <v>36.9</v>
      </c>
      <c r="HE46" s="17">
        <v>40.78</v>
      </c>
      <c r="HF46" s="17">
        <v>40.78398</v>
      </c>
      <c r="HG46" s="17">
        <v>-3.8839800000000002</v>
      </c>
      <c r="HH46" s="17">
        <v>3.8</v>
      </c>
      <c r="HI46" s="17">
        <v>4.12</v>
      </c>
      <c r="HJ46" s="17">
        <v>4.1192200000000003</v>
      </c>
      <c r="HK46" s="17">
        <v>-0.31922</v>
      </c>
      <c r="HL46" s="17">
        <v>11.5</v>
      </c>
      <c r="HM46" s="17">
        <v>15.83</v>
      </c>
      <c r="HN46" s="17">
        <v>15.830870000000001</v>
      </c>
      <c r="HO46" s="17">
        <v>-4.33087</v>
      </c>
      <c r="HP46" s="17">
        <v>77.900000000000006</v>
      </c>
      <c r="HQ46" s="17">
        <v>92.74</v>
      </c>
      <c r="HR46" s="17">
        <v>133.66646</v>
      </c>
      <c r="HS46" s="17">
        <v>-55.766460000000002</v>
      </c>
      <c r="HT46" s="17"/>
      <c r="HU46" s="17"/>
      <c r="HV46" s="17"/>
      <c r="HW46" s="17">
        <v>0</v>
      </c>
      <c r="HX46" s="17"/>
      <c r="HY46" s="17"/>
      <c r="HZ46" s="17"/>
      <c r="IA46" s="17">
        <v>0</v>
      </c>
      <c r="IB46" s="17">
        <v>48.1</v>
      </c>
      <c r="IC46" s="17">
        <v>47.44</v>
      </c>
      <c r="ID46" s="17">
        <v>47.439779999999999</v>
      </c>
      <c r="IE46" s="17">
        <v>0.66022000000000003</v>
      </c>
      <c r="IF46" s="17"/>
      <c r="IG46" s="17">
        <v>0</v>
      </c>
      <c r="IH46" s="17"/>
      <c r="II46" s="17">
        <v>0</v>
      </c>
      <c r="IJ46" s="17"/>
      <c r="IK46" s="17"/>
      <c r="IL46" s="17"/>
      <c r="IM46" s="17">
        <v>0</v>
      </c>
      <c r="IN46" s="17">
        <v>47.7</v>
      </c>
      <c r="IO46" s="17">
        <v>48.18</v>
      </c>
      <c r="IP46" s="17">
        <v>48.181429999999999</v>
      </c>
      <c r="IQ46" s="17">
        <v>-0.48143000000000002</v>
      </c>
      <c r="IR46" s="17"/>
      <c r="IS46" s="17"/>
      <c r="IT46" s="17"/>
      <c r="IU46" s="17">
        <v>0</v>
      </c>
      <c r="IV46" s="17"/>
      <c r="IW46" s="17"/>
      <c r="IX46" s="17"/>
      <c r="IY46" s="17">
        <v>0</v>
      </c>
      <c r="IZ46" s="17"/>
      <c r="JA46" s="17"/>
      <c r="JB46" s="17"/>
      <c r="JC46" s="17">
        <v>0</v>
      </c>
      <c r="JD46" s="17">
        <v>86.9</v>
      </c>
      <c r="JE46" s="17">
        <v>88.38</v>
      </c>
      <c r="JF46" s="17">
        <v>88.384450000000001</v>
      </c>
      <c r="JG46" s="17">
        <v>-1.48445</v>
      </c>
      <c r="JH46" s="17">
        <v>177.3</v>
      </c>
      <c r="JI46" s="17">
        <v>171.34666999999999</v>
      </c>
      <c r="JJ46" s="17">
        <v>171.34725</v>
      </c>
      <c r="JK46" s="17">
        <v>5.95275</v>
      </c>
      <c r="JL46" s="17">
        <v>175.1</v>
      </c>
      <c r="JM46" s="17">
        <v>171.34666999999999</v>
      </c>
      <c r="JN46" s="17">
        <v>171.34725</v>
      </c>
      <c r="JO46" s="17">
        <v>3.7527499999999998</v>
      </c>
      <c r="JP46" s="17">
        <v>200</v>
      </c>
      <c r="JQ46" s="17">
        <v>191.22</v>
      </c>
      <c r="JR46" s="17"/>
      <c r="JS46" s="17">
        <v>200</v>
      </c>
      <c r="JT46" s="17">
        <v>174.9</v>
      </c>
      <c r="JU46" s="17">
        <v>171.34666999999999</v>
      </c>
      <c r="JV46" s="17">
        <v>171.34725</v>
      </c>
      <c r="JW46" s="17">
        <v>3.5527500000000001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v>16.100000000000001</v>
      </c>
      <c r="KW46" s="17">
        <v>0</v>
      </c>
      <c r="KX46" s="17">
        <v>0</v>
      </c>
      <c r="KY46" s="17">
        <v>16.100000000000001</v>
      </c>
      <c r="KZ46" s="17"/>
      <c r="LA46" s="17"/>
      <c r="LB46" s="17"/>
      <c r="LC46" s="17">
        <v>0</v>
      </c>
      <c r="LD46" s="17">
        <v>1.7</v>
      </c>
      <c r="LE46" s="17">
        <v>1.78</v>
      </c>
      <c r="LF46" s="17">
        <v>1.7823800000000001</v>
      </c>
      <c r="LG46" s="17">
        <v>-8.2379999999999995E-2</v>
      </c>
      <c r="LH46" s="17">
        <v>152.80000000000001</v>
      </c>
      <c r="LI46" s="17">
        <v>155.22</v>
      </c>
      <c r="LJ46" s="17">
        <v>195.54371</v>
      </c>
      <c r="LK46" s="17">
        <v>-42.74371</v>
      </c>
      <c r="LL46" s="17">
        <v>101.4</v>
      </c>
      <c r="LM46" s="17">
        <v>97.25</v>
      </c>
      <c r="LN46" s="17">
        <v>108.99523000000001</v>
      </c>
      <c r="LO46" s="17">
        <v>-7.5952299999999999</v>
      </c>
      <c r="LP46" s="17">
        <v>65.3</v>
      </c>
      <c r="LQ46" s="17">
        <v>67.13</v>
      </c>
      <c r="LR46" s="17">
        <v>67.133979999999994</v>
      </c>
      <c r="LS46" s="17">
        <v>-1.8339799999999999</v>
      </c>
      <c r="LT46" s="17">
        <v>68.900000000000006</v>
      </c>
      <c r="LU46" s="17">
        <v>72.37</v>
      </c>
      <c r="LV46" s="17">
        <v>72.373819999999995</v>
      </c>
      <c r="LW46" s="17">
        <v>-3.4738199999999999</v>
      </c>
      <c r="LX46" s="17">
        <v>30.1</v>
      </c>
      <c r="LY46" s="17">
        <v>29.95</v>
      </c>
      <c r="LZ46" s="17">
        <v>29.951429999999998</v>
      </c>
      <c r="MA46" s="17">
        <v>0.14857000000000001</v>
      </c>
      <c r="MB46" s="17"/>
      <c r="MC46" s="17"/>
      <c r="MD46" s="17"/>
      <c r="ME46" s="17">
        <v>0</v>
      </c>
      <c r="MF46" s="17"/>
      <c r="MG46" s="17"/>
      <c r="MH46" s="17"/>
      <c r="MI46" s="17">
        <v>0</v>
      </c>
      <c r="MJ46" s="17"/>
      <c r="MK46" s="17"/>
      <c r="ML46" s="17"/>
      <c r="MM46" s="17">
        <v>0</v>
      </c>
      <c r="MN46" s="17">
        <v>146.19999999999999</v>
      </c>
      <c r="MO46" s="17">
        <v>149.77332999999999</v>
      </c>
      <c r="MP46" s="17">
        <v>149.77388999999999</v>
      </c>
      <c r="MQ46" s="17">
        <v>-3.57389</v>
      </c>
      <c r="MR46" s="17">
        <v>147.19999999999999</v>
      </c>
      <c r="MS46" s="17">
        <v>149.77332999999999</v>
      </c>
      <c r="MT46" s="17">
        <v>149.77388999999999</v>
      </c>
      <c r="MU46" s="17">
        <v>-2.57389</v>
      </c>
      <c r="MV46" s="17">
        <v>149.69999999999999</v>
      </c>
      <c r="MW46" s="17">
        <v>149.77332999999999</v>
      </c>
      <c r="MX46" s="17">
        <v>149.77388999999999</v>
      </c>
      <c r="MY46" s="17">
        <v>-7.3889999999999997E-2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15.5</v>
      </c>
      <c r="OG46" s="17">
        <v>39.299999999999997</v>
      </c>
      <c r="OH46" s="17">
        <v>84.456000000000003</v>
      </c>
      <c r="OI46" s="17">
        <v>-68.956000000000003</v>
      </c>
      <c r="OJ46" s="17">
        <v>0</v>
      </c>
      <c r="OK46" s="17">
        <v>0</v>
      </c>
      <c r="OL46" s="17">
        <v>0</v>
      </c>
      <c r="OM46" s="17">
        <v>0</v>
      </c>
      <c r="ON46" s="17">
        <v>0.7</v>
      </c>
      <c r="OO46" s="17">
        <v>8.9700000000000006</v>
      </c>
      <c r="OP46" s="17">
        <v>8.9710000000000001</v>
      </c>
      <c r="OQ46" s="17">
        <v>-8.2710000000000008</v>
      </c>
      <c r="OR46" s="17">
        <v>0</v>
      </c>
      <c r="OS46" s="17">
        <v>0</v>
      </c>
      <c r="OT46" s="17">
        <v>0</v>
      </c>
      <c r="OU46" s="17">
        <v>0</v>
      </c>
      <c r="OV46" s="17">
        <v>13.3</v>
      </c>
      <c r="OW46" s="17">
        <v>13.11</v>
      </c>
      <c r="OX46" s="17">
        <v>13.10679</v>
      </c>
      <c r="OY46" s="17">
        <v>0.19320999999999999</v>
      </c>
      <c r="OZ46" s="17">
        <v>9.9</v>
      </c>
      <c r="PA46" s="17">
        <v>9.98</v>
      </c>
      <c r="PB46" s="17">
        <v>9.0000300000000006</v>
      </c>
      <c r="PC46" s="17">
        <v>0.89997000000000005</v>
      </c>
      <c r="PD46" s="17">
        <v>5.5</v>
      </c>
      <c r="PE46" s="17">
        <v>5.67</v>
      </c>
      <c r="PF46" s="17">
        <v>5.67</v>
      </c>
      <c r="PG46" s="17">
        <v>-0.17</v>
      </c>
      <c r="PH46" s="17">
        <v>0.5</v>
      </c>
      <c r="PI46" s="17">
        <v>1.23</v>
      </c>
      <c r="PJ46" s="17">
        <v>1.23</v>
      </c>
      <c r="PK46" s="17">
        <v>-0.73</v>
      </c>
      <c r="PL46" s="17">
        <v>1.5</v>
      </c>
      <c r="PM46" s="17">
        <v>1.5</v>
      </c>
      <c r="PN46" s="17">
        <v>1.5</v>
      </c>
      <c r="PO46" s="17">
        <v>0</v>
      </c>
      <c r="PP46" s="17">
        <v>2.6</v>
      </c>
      <c r="PQ46" s="17">
        <v>2.5</v>
      </c>
      <c r="PR46" s="17">
        <v>2.5</v>
      </c>
      <c r="PS46" s="17">
        <v>0.1</v>
      </c>
      <c r="PT46" s="17">
        <v>20.399999999999999</v>
      </c>
      <c r="PU46" s="17">
        <v>19.420000000000002</v>
      </c>
      <c r="PV46" s="17">
        <v>19.417470000000002</v>
      </c>
      <c r="PW46" s="17">
        <v>0.98253000000000001</v>
      </c>
      <c r="PX46" s="17">
        <v>17.8</v>
      </c>
      <c r="PY46" s="17">
        <v>19.420000000000002</v>
      </c>
      <c r="PZ46" s="17">
        <v>19.417470000000002</v>
      </c>
      <c r="QA46" s="17">
        <v>-1.61747</v>
      </c>
      <c r="QB46" s="17">
        <v>11.6</v>
      </c>
      <c r="QC46" s="17">
        <v>11.65</v>
      </c>
      <c r="QD46" s="17">
        <v>11.65048</v>
      </c>
      <c r="QE46" s="17">
        <v>-5.0479999999999997E-2</v>
      </c>
      <c r="QF46" s="17">
        <v>3.3</v>
      </c>
      <c r="QG46" s="17">
        <v>3.5</v>
      </c>
      <c r="QH46" s="17">
        <v>3.5</v>
      </c>
      <c r="QI46" s="17">
        <v>-0.2</v>
      </c>
      <c r="QJ46" s="17">
        <v>18.399999999999999</v>
      </c>
      <c r="QK46" s="17">
        <v>17.96</v>
      </c>
      <c r="QL46" s="17">
        <v>17.96116</v>
      </c>
      <c r="QM46" s="17">
        <v>0.43884000000000001</v>
      </c>
      <c r="QN46" s="17">
        <v>0</v>
      </c>
      <c r="QO46" s="17">
        <v>0</v>
      </c>
      <c r="QP46" s="17">
        <v>0</v>
      </c>
      <c r="QQ46" s="17">
        <v>0</v>
      </c>
      <c r="QR46" s="17">
        <v>0</v>
      </c>
      <c r="QS46" s="17">
        <v>0</v>
      </c>
      <c r="QT46" s="17">
        <v>0</v>
      </c>
      <c r="QU46" s="17">
        <v>0</v>
      </c>
      <c r="QV46" s="17">
        <v>3.9</v>
      </c>
      <c r="QW46" s="17">
        <v>6.1</v>
      </c>
      <c r="QX46" s="17">
        <v>18.899000000000001</v>
      </c>
      <c r="QY46" s="17">
        <v>-14.999000000000001</v>
      </c>
      <c r="QZ46" s="17">
        <v>14.3</v>
      </c>
      <c r="RA46" s="17">
        <v>22.7</v>
      </c>
      <c r="RB46" s="17">
        <v>57.801000000000002</v>
      </c>
      <c r="RC46" s="17">
        <v>-43.500999999999998</v>
      </c>
      <c r="RD46" s="17">
        <v>3.7</v>
      </c>
      <c r="RE46" s="17">
        <v>4.2</v>
      </c>
      <c r="RF46" s="17">
        <v>4.2</v>
      </c>
      <c r="RG46" s="17">
        <v>-0.5</v>
      </c>
      <c r="RH46" s="17">
        <v>2.2999999999999998</v>
      </c>
      <c r="RI46" s="17">
        <v>2.4</v>
      </c>
      <c r="RJ46" s="17">
        <v>2.4</v>
      </c>
      <c r="RK46" s="17">
        <v>-0.1</v>
      </c>
      <c r="RL46" s="17">
        <v>1.1000000000000001</v>
      </c>
      <c r="RM46" s="17">
        <v>1.2</v>
      </c>
      <c r="RN46" s="17">
        <v>1.2</v>
      </c>
      <c r="RO46" s="17">
        <v>-0.1</v>
      </c>
      <c r="RP46" s="17">
        <v>2.2000000000000002</v>
      </c>
      <c r="RQ46" s="17">
        <v>2.8</v>
      </c>
      <c r="RR46" s="17">
        <v>2.8</v>
      </c>
      <c r="RS46" s="17">
        <v>-0.6</v>
      </c>
      <c r="RT46" s="17">
        <v>0</v>
      </c>
      <c r="RU46" s="17">
        <v>0</v>
      </c>
      <c r="RV46" s="17">
        <v>0</v>
      </c>
      <c r="RW46" s="17">
        <v>0</v>
      </c>
      <c r="RX46" s="17">
        <v>2.5</v>
      </c>
      <c r="RY46" s="17">
        <v>2.75</v>
      </c>
      <c r="RZ46" s="17">
        <v>2.7509999999999999</v>
      </c>
      <c r="SA46" s="17">
        <v>-0.251</v>
      </c>
      <c r="SB46" s="17">
        <v>13.5</v>
      </c>
      <c r="SC46" s="17">
        <v>10.97</v>
      </c>
      <c r="SD46" s="17">
        <v>10.973190000000001</v>
      </c>
      <c r="SE46" s="17">
        <v>2.5268099999999998</v>
      </c>
      <c r="SF46" s="17">
        <v>1.9</v>
      </c>
      <c r="SG46" s="17">
        <v>1.9</v>
      </c>
      <c r="SH46" s="17">
        <v>1.9</v>
      </c>
      <c r="SI46" s="17">
        <v>0</v>
      </c>
      <c r="SJ46" s="17">
        <v>0.4</v>
      </c>
      <c r="SK46" s="17">
        <v>0.4</v>
      </c>
      <c r="SL46" s="17">
        <v>0.4</v>
      </c>
      <c r="SM46" s="17">
        <v>0</v>
      </c>
      <c r="SN46" s="17">
        <v>11.5</v>
      </c>
      <c r="SO46" s="17">
        <v>15.92</v>
      </c>
      <c r="SP46" s="17">
        <v>15.922330000000001</v>
      </c>
      <c r="SQ46" s="17">
        <v>-4.4223299999999997</v>
      </c>
      <c r="SR46" s="17">
        <v>3.5</v>
      </c>
      <c r="SS46" s="17">
        <v>4.5</v>
      </c>
      <c r="ST46" s="17">
        <v>4.5</v>
      </c>
      <c r="SU46" s="17">
        <v>-1</v>
      </c>
      <c r="SV46" s="17">
        <v>7.3</v>
      </c>
      <c r="SW46" s="17">
        <v>7</v>
      </c>
      <c r="SX46" s="17">
        <v>7</v>
      </c>
      <c r="SY46" s="17">
        <v>0.3</v>
      </c>
      <c r="SZ46" s="17">
        <v>10.199999999999999</v>
      </c>
      <c r="TA46" s="17">
        <v>10.68</v>
      </c>
      <c r="TB46" s="17">
        <v>10.67961</v>
      </c>
      <c r="TC46" s="17">
        <v>-0.47960999999999998</v>
      </c>
      <c r="TD46" s="17">
        <v>16.8</v>
      </c>
      <c r="TE46" s="17">
        <v>17.09</v>
      </c>
      <c r="TF46" s="17">
        <v>17.08737</v>
      </c>
      <c r="TG46" s="17">
        <v>-0.28737000000000001</v>
      </c>
      <c r="TH46" s="17">
        <v>4.3</v>
      </c>
      <c r="TI46" s="17">
        <v>9.4</v>
      </c>
      <c r="TJ46" s="17">
        <v>11.141999999999999</v>
      </c>
      <c r="TK46" s="17">
        <v>-6.8419999999999996</v>
      </c>
      <c r="TL46" s="17">
        <v>24</v>
      </c>
      <c r="TM46" s="17">
        <v>30.7</v>
      </c>
      <c r="TN46" s="17">
        <v>54.322000000000003</v>
      </c>
      <c r="TO46" s="17">
        <v>-30.321999999999999</v>
      </c>
      <c r="TP46" s="17"/>
      <c r="TQ46" s="17">
        <v>0</v>
      </c>
      <c r="TR46" s="17">
        <v>0</v>
      </c>
      <c r="TS46" s="17">
        <v>0</v>
      </c>
      <c r="TT46" s="17">
        <v>53.6</v>
      </c>
      <c r="TU46" s="17">
        <v>37.4</v>
      </c>
      <c r="TV46" s="17">
        <v>43.673000000000002</v>
      </c>
      <c r="TW46" s="17">
        <v>9.9269999999999996</v>
      </c>
      <c r="TX46" s="17">
        <v>78.599999999999994</v>
      </c>
      <c r="TY46" s="17">
        <v>54.7</v>
      </c>
      <c r="TZ46" s="17">
        <v>54.868000000000002</v>
      </c>
      <c r="UA46" s="17">
        <v>23.731999999999999</v>
      </c>
      <c r="UB46" s="17">
        <v>4</v>
      </c>
      <c r="UC46" s="17">
        <v>5.08</v>
      </c>
      <c r="UD46" s="17">
        <v>5.0759999999999996</v>
      </c>
      <c r="UE46" s="17">
        <v>-1.0760000000000001</v>
      </c>
      <c r="UF46" s="17">
        <v>3.5</v>
      </c>
      <c r="UG46" s="17">
        <v>3.61</v>
      </c>
      <c r="UH46" s="17">
        <v>3.6139999999999999</v>
      </c>
      <c r="UI46" s="17">
        <v>-0.114</v>
      </c>
      <c r="UJ46" s="17">
        <v>10.9</v>
      </c>
      <c r="UK46" s="17">
        <v>13.59</v>
      </c>
      <c r="UL46" s="17">
        <v>13.592230000000001</v>
      </c>
      <c r="UM46" s="17">
        <v>-2.6922299999999999</v>
      </c>
      <c r="UN46" s="17">
        <v>3.7</v>
      </c>
      <c r="UO46" s="17">
        <v>4</v>
      </c>
      <c r="UP46" s="17">
        <v>4</v>
      </c>
      <c r="UQ46" s="17">
        <v>-0.3</v>
      </c>
      <c r="UR46" s="17">
        <v>8.9</v>
      </c>
      <c r="US46" s="17">
        <v>8.1999999999999993</v>
      </c>
      <c r="UT46" s="17">
        <v>8.1999999999999993</v>
      </c>
      <c r="UU46" s="17">
        <v>0.7</v>
      </c>
      <c r="UV46" s="17">
        <v>6.8</v>
      </c>
      <c r="UW46" s="17">
        <v>8.5</v>
      </c>
      <c r="UX46" s="17">
        <v>8.5</v>
      </c>
      <c r="UY46" s="17">
        <v>-1.7</v>
      </c>
      <c r="UZ46" s="17">
        <v>7.4</v>
      </c>
      <c r="VA46" s="17">
        <v>9</v>
      </c>
      <c r="VB46" s="17">
        <v>9</v>
      </c>
      <c r="VC46" s="17">
        <v>-1.6</v>
      </c>
      <c r="VD46" s="17">
        <v>7.6</v>
      </c>
      <c r="VE46" s="17">
        <v>9</v>
      </c>
      <c r="VF46" s="17">
        <v>9</v>
      </c>
      <c r="VG46" s="17">
        <v>-1.4</v>
      </c>
      <c r="VH46" s="17">
        <v>0</v>
      </c>
      <c r="VI46" s="17">
        <v>5.99</v>
      </c>
      <c r="VJ46" s="17">
        <v>5.9850000000000003</v>
      </c>
      <c r="VK46" s="17">
        <v>-5.9850000000000003</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37.6</v>
      </c>
      <c r="WC46" s="17">
        <v>47.4</v>
      </c>
      <c r="WD46" s="17">
        <v>121.273</v>
      </c>
      <c r="WE46" s="17">
        <v>-83.673000000000002</v>
      </c>
      <c r="WF46" s="17">
        <v>38.5</v>
      </c>
      <c r="WG46" s="17">
        <v>29.1</v>
      </c>
      <c r="WH46" s="17">
        <v>110.212</v>
      </c>
      <c r="WI46" s="17">
        <v>-71.712000000000003</v>
      </c>
      <c r="WJ46" s="17">
        <v>0</v>
      </c>
      <c r="WK46" s="17">
        <v>0</v>
      </c>
      <c r="WL46" s="17">
        <v>0</v>
      </c>
      <c r="WM46" s="17">
        <v>0</v>
      </c>
      <c r="WN46" s="17">
        <v>0</v>
      </c>
      <c r="WO46" s="17">
        <v>0</v>
      </c>
      <c r="WP46" s="17">
        <v>0</v>
      </c>
      <c r="WQ46" s="17">
        <v>0</v>
      </c>
      <c r="WR46" s="17">
        <v>5.6</v>
      </c>
      <c r="WS46" s="17">
        <v>5.4</v>
      </c>
      <c r="WT46" s="17">
        <v>5.4</v>
      </c>
      <c r="WU46" s="17">
        <v>0.2</v>
      </c>
      <c r="WV46" s="17">
        <v>18.8</v>
      </c>
      <c r="WW46" s="17">
        <v>18.45</v>
      </c>
      <c r="WX46" s="17">
        <v>18.4466</v>
      </c>
      <c r="WY46" s="17">
        <v>0.35339999999999999</v>
      </c>
      <c r="WZ46" s="17">
        <v>5.7</v>
      </c>
      <c r="XA46" s="17">
        <v>10.6</v>
      </c>
      <c r="XB46" s="17">
        <v>10.6</v>
      </c>
      <c r="XC46" s="17">
        <v>-4.9000000000000004</v>
      </c>
      <c r="XD46" s="17">
        <v>42.9</v>
      </c>
      <c r="XE46" s="17">
        <v>59.892859999999999</v>
      </c>
      <c r="XF46" s="17">
        <v>42</v>
      </c>
      <c r="XG46" s="17">
        <v>0.9</v>
      </c>
      <c r="XH46" s="17">
        <v>26.9</v>
      </c>
      <c r="XI46" s="17">
        <v>18.107140000000001</v>
      </c>
      <c r="XJ46" s="17">
        <v>13</v>
      </c>
      <c r="XK46" s="17">
        <v>13.9</v>
      </c>
      <c r="XL46" s="17">
        <v>16.600000000000001</v>
      </c>
      <c r="XM46" s="17">
        <v>14</v>
      </c>
      <c r="XN46" s="17">
        <v>14</v>
      </c>
      <c r="XO46" s="17">
        <v>2.6</v>
      </c>
      <c r="XP46" s="17"/>
      <c r="XQ46" s="17"/>
      <c r="XR46" s="17"/>
      <c r="XS46" s="17">
        <v>0</v>
      </c>
      <c r="XT46" s="17">
        <v>8.5</v>
      </c>
      <c r="XU46" s="17">
        <v>7.85</v>
      </c>
      <c r="XV46" s="17">
        <v>7.85</v>
      </c>
      <c r="XW46" s="17">
        <v>0.65</v>
      </c>
      <c r="XX46" s="17"/>
      <c r="XY46" s="17"/>
      <c r="XZ46" s="17"/>
      <c r="YA46" s="17">
        <v>0</v>
      </c>
      <c r="YB46" s="17"/>
      <c r="YC46" s="17"/>
      <c r="YD46" s="17"/>
      <c r="YE46" s="17">
        <v>0</v>
      </c>
    </row>
    <row r="47" spans="1:655" ht="24" customHeight="1" x14ac:dyDescent="0.25">
      <c r="A47" s="1"/>
      <c r="B47" s="16" t="s">
        <v>75</v>
      </c>
      <c r="C47" s="16" t="s">
        <v>931</v>
      </c>
      <c r="D47" s="17">
        <v>135.80000000000001</v>
      </c>
      <c r="E47" s="17">
        <v>130.24</v>
      </c>
      <c r="F47" s="17">
        <v>145.99960999999999</v>
      </c>
      <c r="G47" s="17">
        <v>-10.19961</v>
      </c>
      <c r="H47" s="17">
        <v>640.6</v>
      </c>
      <c r="I47" s="17">
        <v>643.66</v>
      </c>
      <c r="J47" s="17">
        <v>643.65809000000002</v>
      </c>
      <c r="K47" s="17">
        <v>-3.05809</v>
      </c>
      <c r="L47" s="17">
        <v>144.9</v>
      </c>
      <c r="M47" s="17">
        <v>147.32</v>
      </c>
      <c r="N47" s="17">
        <v>209.39340999999999</v>
      </c>
      <c r="O47" s="17">
        <v>-64.493409999999997</v>
      </c>
      <c r="P47" s="17"/>
      <c r="Q47" s="17"/>
      <c r="R47" s="17"/>
      <c r="S47" s="17">
        <v>0</v>
      </c>
      <c r="T47" s="17"/>
      <c r="U47" s="17"/>
      <c r="V47" s="17"/>
      <c r="W47" s="17">
        <v>0</v>
      </c>
      <c r="X47" s="17">
        <v>90.8</v>
      </c>
      <c r="Y47" s="17">
        <v>91.78</v>
      </c>
      <c r="Z47" s="17">
        <v>76.814329999999998</v>
      </c>
      <c r="AA47" s="17">
        <v>13.985670000000001</v>
      </c>
      <c r="AB47" s="17">
        <v>191.6</v>
      </c>
      <c r="AC47" s="17">
        <v>211.55</v>
      </c>
      <c r="AD47" s="17">
        <v>219.9999</v>
      </c>
      <c r="AE47" s="17">
        <v>-28.399899999999999</v>
      </c>
      <c r="AF47" s="17"/>
      <c r="AG47" s="17"/>
      <c r="AH47" s="17"/>
      <c r="AI47" s="17">
        <v>0</v>
      </c>
      <c r="AJ47" s="17"/>
      <c r="AK47" s="17"/>
      <c r="AL47" s="17"/>
      <c r="AM47" s="17">
        <v>0</v>
      </c>
      <c r="AN47" s="17">
        <v>186.4</v>
      </c>
      <c r="AO47" s="17">
        <v>196.42444</v>
      </c>
      <c r="AP47" s="17">
        <v>162.64662999999999</v>
      </c>
      <c r="AQ47" s="17">
        <v>23.75337</v>
      </c>
      <c r="AR47" s="17">
        <v>203</v>
      </c>
      <c r="AS47" s="17">
        <v>196.42444</v>
      </c>
      <c r="AT47" s="17">
        <v>162.64662999999999</v>
      </c>
      <c r="AU47" s="17">
        <v>40.353369999999998</v>
      </c>
      <c r="AV47" s="17">
        <v>202.8</v>
      </c>
      <c r="AW47" s="17">
        <v>196.42444</v>
      </c>
      <c r="AX47" s="17">
        <v>162.64662999999999</v>
      </c>
      <c r="AY47" s="17">
        <v>40.153370000000002</v>
      </c>
      <c r="AZ47" s="17">
        <v>288</v>
      </c>
      <c r="BA47" s="17">
        <v>294.63666999999998</v>
      </c>
      <c r="BB47" s="17">
        <v>243.96995000000001</v>
      </c>
      <c r="BC47" s="17">
        <v>44.030050000000003</v>
      </c>
      <c r="BD47" s="17">
        <v>0</v>
      </c>
      <c r="BE47" s="17">
        <v>0</v>
      </c>
      <c r="BF47" s="17">
        <v>0</v>
      </c>
      <c r="BG47" s="17">
        <v>0</v>
      </c>
      <c r="BH47" s="17"/>
      <c r="BI47" s="17"/>
      <c r="BJ47" s="17"/>
      <c r="BK47" s="17">
        <v>0</v>
      </c>
      <c r="BL47" s="17">
        <v>552</v>
      </c>
      <c r="BM47" s="17">
        <v>565.54</v>
      </c>
      <c r="BN47" s="17">
        <v>565.53939000000003</v>
      </c>
      <c r="BO47" s="17">
        <v>-13.539389999999999</v>
      </c>
      <c r="BP47" s="17">
        <v>4.8</v>
      </c>
      <c r="BQ47" s="17">
        <v>4.43</v>
      </c>
      <c r="BR47" s="17">
        <v>4.4318299999999997</v>
      </c>
      <c r="BS47" s="17">
        <v>0.36817</v>
      </c>
      <c r="BT47" s="17"/>
      <c r="BU47" s="17"/>
      <c r="BV47" s="17"/>
      <c r="BW47" s="17">
        <v>0</v>
      </c>
      <c r="BX47" s="17"/>
      <c r="BY47" s="17"/>
      <c r="BZ47" s="17"/>
      <c r="CA47" s="17">
        <v>0</v>
      </c>
      <c r="CB47" s="17"/>
      <c r="CC47" s="17"/>
      <c r="CD47" s="17"/>
      <c r="CE47" s="17">
        <v>0</v>
      </c>
      <c r="CF47" s="17"/>
      <c r="CG47" s="17"/>
      <c r="CH47" s="17"/>
      <c r="CI47" s="17">
        <v>0</v>
      </c>
      <c r="CJ47" s="17">
        <v>148.5</v>
      </c>
      <c r="CK47" s="17">
        <v>156.25</v>
      </c>
      <c r="CL47" s="17">
        <v>156.24977999999999</v>
      </c>
      <c r="CM47" s="17">
        <v>-7.7497800000000003</v>
      </c>
      <c r="CN47" s="17">
        <v>6.7</v>
      </c>
      <c r="CO47" s="17">
        <v>5.13</v>
      </c>
      <c r="CP47" s="17">
        <v>5.1333399999999996</v>
      </c>
      <c r="CQ47" s="17">
        <v>1.5666599999999999</v>
      </c>
      <c r="CR47" s="17">
        <v>5.8</v>
      </c>
      <c r="CS47" s="17">
        <v>2.82</v>
      </c>
      <c r="CT47" s="17">
        <v>2.8177500000000002</v>
      </c>
      <c r="CU47" s="17">
        <v>2.9822500000000001</v>
      </c>
      <c r="CV47" s="17">
        <v>22.1</v>
      </c>
      <c r="CW47" s="17">
        <v>22.39</v>
      </c>
      <c r="CX47" s="17"/>
      <c r="CY47" s="17">
        <v>22.1</v>
      </c>
      <c r="CZ47" s="17">
        <v>6.9</v>
      </c>
      <c r="DA47" s="17">
        <v>6.88</v>
      </c>
      <c r="DB47" s="17">
        <v>6.8787000000000003</v>
      </c>
      <c r="DC47" s="17">
        <v>2.1299999999999999E-2</v>
      </c>
      <c r="DD47" s="17">
        <v>14.3</v>
      </c>
      <c r="DE47" s="17">
        <v>14.92</v>
      </c>
      <c r="DF47" s="17">
        <v>14.9194</v>
      </c>
      <c r="DG47" s="17">
        <v>-0.61939999999999995</v>
      </c>
      <c r="DH47" s="17">
        <v>111.9</v>
      </c>
      <c r="DI47" s="17">
        <v>142.31</v>
      </c>
      <c r="DJ47" s="17">
        <v>142.30533</v>
      </c>
      <c r="DK47" s="17">
        <v>-30.405329999999999</v>
      </c>
      <c r="DL47" s="17"/>
      <c r="DM47" s="17"/>
      <c r="DN47" s="17"/>
      <c r="DO47" s="17">
        <v>0</v>
      </c>
      <c r="DP47" s="17"/>
      <c r="DQ47" s="17"/>
      <c r="DR47" s="17"/>
      <c r="DS47" s="17">
        <v>0</v>
      </c>
      <c r="DT47" s="17"/>
      <c r="DU47" s="17"/>
      <c r="DV47" s="17"/>
      <c r="DW47" s="17">
        <v>0</v>
      </c>
      <c r="DX47" s="17"/>
      <c r="DY47" s="17"/>
      <c r="DZ47" s="17"/>
      <c r="EA47" s="17">
        <v>0</v>
      </c>
      <c r="EB47" s="17">
        <v>108.9</v>
      </c>
      <c r="EC47" s="17">
        <v>93.19</v>
      </c>
      <c r="ED47" s="17">
        <v>97.372870000000006</v>
      </c>
      <c r="EE47" s="17">
        <v>11.52713</v>
      </c>
      <c r="EF47" s="17">
        <v>157.9</v>
      </c>
      <c r="EG47" s="17">
        <v>170.64</v>
      </c>
      <c r="EH47" s="17">
        <v>220.48054999999999</v>
      </c>
      <c r="EI47" s="17">
        <v>-62.580550000000002</v>
      </c>
      <c r="EJ47" s="17"/>
      <c r="EK47" s="17"/>
      <c r="EL47" s="17"/>
      <c r="EM47" s="17">
        <v>0</v>
      </c>
      <c r="EN47" s="17"/>
      <c r="EO47" s="17"/>
      <c r="EP47" s="17"/>
      <c r="EQ47" s="17">
        <v>0</v>
      </c>
      <c r="ER47" s="17"/>
      <c r="ES47" s="17"/>
      <c r="ET47" s="17"/>
      <c r="EU47" s="17">
        <v>0</v>
      </c>
      <c r="EV47" s="17">
        <v>0</v>
      </c>
      <c r="EW47" s="17">
        <v>6.39</v>
      </c>
      <c r="EX47" s="17">
        <v>6.39</v>
      </c>
      <c r="EY47" s="17">
        <v>-6.39</v>
      </c>
      <c r="EZ47" s="17">
        <v>400.9</v>
      </c>
      <c r="FA47" s="17">
        <v>346.89</v>
      </c>
      <c r="FB47" s="17">
        <v>336.40571999999997</v>
      </c>
      <c r="FC47" s="17">
        <v>64.494280000000003</v>
      </c>
      <c r="FD47" s="17">
        <v>49.4</v>
      </c>
      <c r="FE47" s="17">
        <v>55.2</v>
      </c>
      <c r="FF47" s="17">
        <v>55.201830000000001</v>
      </c>
      <c r="FG47" s="17">
        <v>-5.8018299999999998</v>
      </c>
      <c r="FH47" s="17">
        <v>117.4</v>
      </c>
      <c r="FI47" s="17">
        <v>126.37</v>
      </c>
      <c r="FJ47" s="17">
        <v>151.17386999999999</v>
      </c>
      <c r="FK47" s="17">
        <v>-33.773870000000002</v>
      </c>
      <c r="FL47" s="17">
        <v>31.8</v>
      </c>
      <c r="FM47" s="17">
        <v>30.17</v>
      </c>
      <c r="FN47" s="17">
        <v>30.16769</v>
      </c>
      <c r="FO47" s="17">
        <v>1.6323099999999999</v>
      </c>
      <c r="FP47" s="17">
        <v>18.600000000000001</v>
      </c>
      <c r="FQ47" s="17">
        <v>18.09</v>
      </c>
      <c r="FR47" s="17">
        <v>18.264620000000001</v>
      </c>
      <c r="FS47" s="17">
        <v>0.33538000000000001</v>
      </c>
      <c r="FT47" s="17">
        <v>19.8</v>
      </c>
      <c r="FU47" s="17">
        <v>19.11</v>
      </c>
      <c r="FV47" s="17">
        <v>19.10679</v>
      </c>
      <c r="FW47" s="17">
        <v>0.69320999999999999</v>
      </c>
      <c r="FX47" s="17">
        <v>82.2</v>
      </c>
      <c r="FY47" s="17">
        <v>84.93</v>
      </c>
      <c r="FZ47" s="17">
        <v>84.929259999999999</v>
      </c>
      <c r="GA47" s="17">
        <v>-2.72926</v>
      </c>
      <c r="GB47" s="17">
        <v>178.1</v>
      </c>
      <c r="GC47" s="17">
        <v>185.1</v>
      </c>
      <c r="GD47" s="17">
        <v>185.10006000000001</v>
      </c>
      <c r="GE47" s="17">
        <v>-7.0000600000000004</v>
      </c>
      <c r="GF47" s="17">
        <v>179.1</v>
      </c>
      <c r="GG47" s="17">
        <v>185.1</v>
      </c>
      <c r="GH47" s="17">
        <v>185.10006000000001</v>
      </c>
      <c r="GI47" s="17">
        <v>-6.0000600000000004</v>
      </c>
      <c r="GJ47" s="17">
        <v>182.8</v>
      </c>
      <c r="GK47" s="17">
        <v>185.1</v>
      </c>
      <c r="GL47" s="17">
        <v>185.10006000000001</v>
      </c>
      <c r="GM47" s="17">
        <v>-2.3000600000000002</v>
      </c>
      <c r="GN47" s="17">
        <v>86.4</v>
      </c>
      <c r="GO47" s="17">
        <v>88.96</v>
      </c>
      <c r="GP47" s="17">
        <v>88.962050000000005</v>
      </c>
      <c r="GQ47" s="17">
        <v>-2.5620500000000002</v>
      </c>
      <c r="GR47" s="17">
        <v>8</v>
      </c>
      <c r="GS47" s="17">
        <v>9.09</v>
      </c>
      <c r="GT47" s="17">
        <v>9.09</v>
      </c>
      <c r="GU47" s="17">
        <v>-1.0900000000000001</v>
      </c>
      <c r="GV47" s="17">
        <v>1.8</v>
      </c>
      <c r="GW47" s="17">
        <v>9.85</v>
      </c>
      <c r="GX47" s="17">
        <v>9.8520099999999999</v>
      </c>
      <c r="GY47" s="17">
        <v>-8.0520099999999992</v>
      </c>
      <c r="GZ47" s="17">
        <v>32.1</v>
      </c>
      <c r="HA47" s="17">
        <v>34.479999999999997</v>
      </c>
      <c r="HB47" s="17">
        <v>34.47795</v>
      </c>
      <c r="HC47" s="17">
        <v>-2.3779499999999998</v>
      </c>
      <c r="HD47" s="17">
        <v>36.4</v>
      </c>
      <c r="HE47" s="17">
        <v>40.78</v>
      </c>
      <c r="HF47" s="17">
        <v>40.78398</v>
      </c>
      <c r="HG47" s="17">
        <v>-4.3839800000000002</v>
      </c>
      <c r="HH47" s="17">
        <v>3.8</v>
      </c>
      <c r="HI47" s="17">
        <v>4.12</v>
      </c>
      <c r="HJ47" s="17">
        <v>4.1192200000000003</v>
      </c>
      <c r="HK47" s="17">
        <v>-0.31922</v>
      </c>
      <c r="HL47" s="17">
        <v>28</v>
      </c>
      <c r="HM47" s="17">
        <v>15.83</v>
      </c>
      <c r="HN47" s="17">
        <v>15.830870000000001</v>
      </c>
      <c r="HO47" s="17">
        <v>12.169129999999999</v>
      </c>
      <c r="HP47" s="17">
        <v>98.2</v>
      </c>
      <c r="HQ47" s="17">
        <v>102.04</v>
      </c>
      <c r="HR47" s="17">
        <v>143.27280999999999</v>
      </c>
      <c r="HS47" s="17">
        <v>-45.072809999999997</v>
      </c>
      <c r="HT47" s="17"/>
      <c r="HU47" s="17"/>
      <c r="HV47" s="17"/>
      <c r="HW47" s="17">
        <v>0</v>
      </c>
      <c r="HX47" s="17"/>
      <c r="HY47" s="17"/>
      <c r="HZ47" s="17"/>
      <c r="IA47" s="17">
        <v>0</v>
      </c>
      <c r="IB47" s="17">
        <v>47.6</v>
      </c>
      <c r="IC47" s="17">
        <v>47.44</v>
      </c>
      <c r="ID47" s="17">
        <v>47.439779999999999</v>
      </c>
      <c r="IE47" s="17">
        <v>0.16022</v>
      </c>
      <c r="IF47" s="17"/>
      <c r="IG47" s="17">
        <v>0</v>
      </c>
      <c r="IH47" s="17"/>
      <c r="II47" s="17">
        <v>0</v>
      </c>
      <c r="IJ47" s="17"/>
      <c r="IK47" s="17"/>
      <c r="IL47" s="17"/>
      <c r="IM47" s="17">
        <v>0</v>
      </c>
      <c r="IN47" s="17">
        <v>47.5</v>
      </c>
      <c r="IO47" s="17">
        <v>48.18</v>
      </c>
      <c r="IP47" s="17">
        <v>48.181429999999999</v>
      </c>
      <c r="IQ47" s="17">
        <v>-0.68142999999999998</v>
      </c>
      <c r="IR47" s="17"/>
      <c r="IS47" s="17"/>
      <c r="IT47" s="17"/>
      <c r="IU47" s="17">
        <v>0</v>
      </c>
      <c r="IV47" s="17"/>
      <c r="IW47" s="17"/>
      <c r="IX47" s="17"/>
      <c r="IY47" s="17">
        <v>0</v>
      </c>
      <c r="IZ47" s="17"/>
      <c r="JA47" s="17"/>
      <c r="JB47" s="17"/>
      <c r="JC47" s="17">
        <v>0</v>
      </c>
      <c r="JD47" s="17">
        <v>86</v>
      </c>
      <c r="JE47" s="17">
        <v>88.38</v>
      </c>
      <c r="JF47" s="17">
        <v>88.384450000000001</v>
      </c>
      <c r="JG47" s="17">
        <v>-2.3844500000000002</v>
      </c>
      <c r="JH47" s="17">
        <v>177.2</v>
      </c>
      <c r="JI47" s="17">
        <v>171.34666999999999</v>
      </c>
      <c r="JJ47" s="17">
        <v>171.34725</v>
      </c>
      <c r="JK47" s="17">
        <v>5.8527500000000003</v>
      </c>
      <c r="JL47" s="17">
        <v>175.2</v>
      </c>
      <c r="JM47" s="17">
        <v>171.34666999999999</v>
      </c>
      <c r="JN47" s="17">
        <v>171.34725</v>
      </c>
      <c r="JO47" s="17">
        <v>3.8527499999999999</v>
      </c>
      <c r="JP47" s="17">
        <v>200</v>
      </c>
      <c r="JQ47" s="17">
        <v>191.22</v>
      </c>
      <c r="JR47" s="17"/>
      <c r="JS47" s="17">
        <v>200</v>
      </c>
      <c r="JT47" s="17">
        <v>174.8</v>
      </c>
      <c r="JU47" s="17">
        <v>171.34666999999999</v>
      </c>
      <c r="JV47" s="17">
        <v>171.34725</v>
      </c>
      <c r="JW47" s="17">
        <v>3.45275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v>0</v>
      </c>
      <c r="KW47" s="17">
        <v>0</v>
      </c>
      <c r="KX47" s="17">
        <v>0</v>
      </c>
      <c r="KY47" s="17">
        <v>0</v>
      </c>
      <c r="KZ47" s="17"/>
      <c r="LA47" s="17"/>
      <c r="LB47" s="17"/>
      <c r="LC47" s="17">
        <v>0</v>
      </c>
      <c r="LD47" s="17">
        <v>1.7</v>
      </c>
      <c r="LE47" s="17">
        <v>1.78</v>
      </c>
      <c r="LF47" s="17">
        <v>1.7823800000000001</v>
      </c>
      <c r="LG47" s="17">
        <v>-8.2379999999999995E-2</v>
      </c>
      <c r="LH47" s="17">
        <v>152</v>
      </c>
      <c r="LI47" s="17">
        <v>157.88999999999999</v>
      </c>
      <c r="LJ47" s="17">
        <v>201.92783</v>
      </c>
      <c r="LK47" s="17">
        <v>-49.92783</v>
      </c>
      <c r="LL47" s="17">
        <v>96.1</v>
      </c>
      <c r="LM47" s="17">
        <v>92.44</v>
      </c>
      <c r="LN47" s="17">
        <v>112.06986000000001</v>
      </c>
      <c r="LO47" s="17">
        <v>-15.969860000000001</v>
      </c>
      <c r="LP47" s="17">
        <v>64</v>
      </c>
      <c r="LQ47" s="17">
        <v>67.13</v>
      </c>
      <c r="LR47" s="17">
        <v>67.133979999999994</v>
      </c>
      <c r="LS47" s="17">
        <v>-3.1339800000000002</v>
      </c>
      <c r="LT47" s="17">
        <v>71.3</v>
      </c>
      <c r="LU47" s="17">
        <v>72.37</v>
      </c>
      <c r="LV47" s="17">
        <v>72.373829999999998</v>
      </c>
      <c r="LW47" s="17">
        <v>-1.0738300000000001</v>
      </c>
      <c r="LX47" s="17">
        <v>29.5</v>
      </c>
      <c r="LY47" s="17">
        <v>29.95</v>
      </c>
      <c r="LZ47" s="17">
        <v>29.951429999999998</v>
      </c>
      <c r="MA47" s="17">
        <v>-0.45143</v>
      </c>
      <c r="MB47" s="17"/>
      <c r="MC47" s="17"/>
      <c r="MD47" s="17"/>
      <c r="ME47" s="17">
        <v>0</v>
      </c>
      <c r="MF47" s="17"/>
      <c r="MG47" s="17"/>
      <c r="MH47" s="17"/>
      <c r="MI47" s="17">
        <v>0</v>
      </c>
      <c r="MJ47" s="17"/>
      <c r="MK47" s="17"/>
      <c r="ML47" s="17"/>
      <c r="MM47" s="17">
        <v>0</v>
      </c>
      <c r="MN47" s="17">
        <v>145.9</v>
      </c>
      <c r="MO47" s="17">
        <v>149.77332999999999</v>
      </c>
      <c r="MP47" s="17">
        <v>149.7739</v>
      </c>
      <c r="MQ47" s="17">
        <v>-3.8738999999999999</v>
      </c>
      <c r="MR47" s="17">
        <v>146.9</v>
      </c>
      <c r="MS47" s="17">
        <v>149.77332999999999</v>
      </c>
      <c r="MT47" s="17">
        <v>149.7739</v>
      </c>
      <c r="MU47" s="17">
        <v>-2.8738999999999999</v>
      </c>
      <c r="MV47" s="17">
        <v>149.30000000000001</v>
      </c>
      <c r="MW47" s="17">
        <v>149.77332999999999</v>
      </c>
      <c r="MX47" s="17">
        <v>149.7739</v>
      </c>
      <c r="MY47" s="17">
        <v>-0.47389999999999999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22.1</v>
      </c>
      <c r="OG47" s="17">
        <v>45.2</v>
      </c>
      <c r="OH47" s="17">
        <v>86.442999999999998</v>
      </c>
      <c r="OI47" s="17">
        <v>-64.343000000000004</v>
      </c>
      <c r="OJ47" s="17">
        <v>0</v>
      </c>
      <c r="OK47" s="17">
        <v>0</v>
      </c>
      <c r="OL47" s="17">
        <v>0</v>
      </c>
      <c r="OM47" s="17">
        <v>0</v>
      </c>
      <c r="ON47" s="17">
        <v>0.6</v>
      </c>
      <c r="OO47" s="17">
        <v>8.9499999999999993</v>
      </c>
      <c r="OP47" s="17">
        <v>8.9450000000000003</v>
      </c>
      <c r="OQ47" s="17">
        <v>-8.3450000000000006</v>
      </c>
      <c r="OR47" s="17">
        <v>0</v>
      </c>
      <c r="OS47" s="17">
        <v>0</v>
      </c>
      <c r="OT47" s="17">
        <v>0</v>
      </c>
      <c r="OU47" s="17">
        <v>0</v>
      </c>
      <c r="OV47" s="17">
        <v>13.3</v>
      </c>
      <c r="OW47" s="17">
        <v>13.11</v>
      </c>
      <c r="OX47" s="17">
        <v>13.10679</v>
      </c>
      <c r="OY47" s="17">
        <v>0.19320999999999999</v>
      </c>
      <c r="OZ47" s="17">
        <v>10</v>
      </c>
      <c r="PA47" s="17">
        <v>9.98</v>
      </c>
      <c r="PB47" s="17">
        <v>9.0000300000000006</v>
      </c>
      <c r="PC47" s="17">
        <v>0.99997000000000003</v>
      </c>
      <c r="PD47" s="17">
        <v>5.3</v>
      </c>
      <c r="PE47" s="17">
        <v>5.67</v>
      </c>
      <c r="PF47" s="17">
        <v>5.67</v>
      </c>
      <c r="PG47" s="17">
        <v>-0.37</v>
      </c>
      <c r="PH47" s="17">
        <v>0.1</v>
      </c>
      <c r="PI47" s="17">
        <v>1.23</v>
      </c>
      <c r="PJ47" s="17">
        <v>1.23</v>
      </c>
      <c r="PK47" s="17">
        <v>-1.1299999999999999</v>
      </c>
      <c r="PL47" s="17">
        <v>1.5</v>
      </c>
      <c r="PM47" s="17">
        <v>1.5</v>
      </c>
      <c r="PN47" s="17">
        <v>1.5</v>
      </c>
      <c r="PO47" s="17">
        <v>0</v>
      </c>
      <c r="PP47" s="17">
        <v>2.6</v>
      </c>
      <c r="PQ47" s="17">
        <v>2.5</v>
      </c>
      <c r="PR47" s="17">
        <v>2.5</v>
      </c>
      <c r="PS47" s="17">
        <v>0.1</v>
      </c>
      <c r="PT47" s="17">
        <v>19.899999999999999</v>
      </c>
      <c r="PU47" s="17">
        <v>19.420000000000002</v>
      </c>
      <c r="PV47" s="17">
        <v>19.417470000000002</v>
      </c>
      <c r="PW47" s="17">
        <v>0.48253000000000001</v>
      </c>
      <c r="PX47" s="17">
        <v>17.8</v>
      </c>
      <c r="PY47" s="17">
        <v>19.420000000000002</v>
      </c>
      <c r="PZ47" s="17">
        <v>19.417470000000002</v>
      </c>
      <c r="QA47" s="17">
        <v>-1.61747</v>
      </c>
      <c r="QB47" s="17">
        <v>11.6</v>
      </c>
      <c r="QC47" s="17">
        <v>11.65</v>
      </c>
      <c r="QD47" s="17">
        <v>11.65048</v>
      </c>
      <c r="QE47" s="17">
        <v>-5.0479999999999997E-2</v>
      </c>
      <c r="QF47" s="17">
        <v>3.3</v>
      </c>
      <c r="QG47" s="17">
        <v>3.5</v>
      </c>
      <c r="QH47" s="17">
        <v>3.5</v>
      </c>
      <c r="QI47" s="17">
        <v>-0.2</v>
      </c>
      <c r="QJ47" s="17">
        <v>18.399999999999999</v>
      </c>
      <c r="QK47" s="17">
        <v>17.96</v>
      </c>
      <c r="QL47" s="17">
        <v>17.96116</v>
      </c>
      <c r="QM47" s="17">
        <v>0.43884000000000001</v>
      </c>
      <c r="QN47" s="17">
        <v>0</v>
      </c>
      <c r="QO47" s="17">
        <v>0</v>
      </c>
      <c r="QP47" s="17">
        <v>0</v>
      </c>
      <c r="QQ47" s="17">
        <v>0</v>
      </c>
      <c r="QR47" s="17">
        <v>0</v>
      </c>
      <c r="QS47" s="17">
        <v>0</v>
      </c>
      <c r="QT47" s="17">
        <v>0</v>
      </c>
      <c r="QU47" s="17">
        <v>0</v>
      </c>
      <c r="QV47" s="17">
        <v>5.0999999999999996</v>
      </c>
      <c r="QW47" s="17">
        <v>8.1</v>
      </c>
      <c r="QX47" s="17">
        <v>19.512</v>
      </c>
      <c r="QY47" s="17">
        <v>-14.412000000000001</v>
      </c>
      <c r="QZ47" s="17">
        <v>15.4</v>
      </c>
      <c r="RA47" s="17">
        <v>28</v>
      </c>
      <c r="RB47" s="17">
        <v>58.161999999999999</v>
      </c>
      <c r="RC47" s="17">
        <v>-42.762</v>
      </c>
      <c r="RD47" s="17">
        <v>3.7</v>
      </c>
      <c r="RE47" s="17">
        <v>4.2</v>
      </c>
      <c r="RF47" s="17">
        <v>4.2</v>
      </c>
      <c r="RG47" s="17">
        <v>-0.5</v>
      </c>
      <c r="RH47" s="17">
        <v>2.2999999999999998</v>
      </c>
      <c r="RI47" s="17">
        <v>2.4</v>
      </c>
      <c r="RJ47" s="17">
        <v>2.4</v>
      </c>
      <c r="RK47" s="17">
        <v>-0.1</v>
      </c>
      <c r="RL47" s="17">
        <v>1.1000000000000001</v>
      </c>
      <c r="RM47" s="17">
        <v>1.2</v>
      </c>
      <c r="RN47" s="17">
        <v>1.2</v>
      </c>
      <c r="RO47" s="17">
        <v>-0.1</v>
      </c>
      <c r="RP47" s="17">
        <v>2.2000000000000002</v>
      </c>
      <c r="RQ47" s="17">
        <v>2.8</v>
      </c>
      <c r="RR47" s="17">
        <v>2.8</v>
      </c>
      <c r="RS47" s="17">
        <v>-0.6</v>
      </c>
      <c r="RT47" s="17">
        <v>0</v>
      </c>
      <c r="RU47" s="17">
        <v>0</v>
      </c>
      <c r="RV47" s="17">
        <v>0</v>
      </c>
      <c r="RW47" s="17">
        <v>0</v>
      </c>
      <c r="RX47" s="17">
        <v>2.6</v>
      </c>
      <c r="RY47" s="17">
        <v>2.75</v>
      </c>
      <c r="RZ47" s="17">
        <v>2.7509999999999999</v>
      </c>
      <c r="SA47" s="17">
        <v>-0.151</v>
      </c>
      <c r="SB47" s="17">
        <v>13.6</v>
      </c>
      <c r="SC47" s="17">
        <v>10.97</v>
      </c>
      <c r="SD47" s="17">
        <v>10.973190000000001</v>
      </c>
      <c r="SE47" s="17">
        <v>2.6268099999999999</v>
      </c>
      <c r="SF47" s="17">
        <v>1.9</v>
      </c>
      <c r="SG47" s="17">
        <v>1.9</v>
      </c>
      <c r="SH47" s="17">
        <v>1.9</v>
      </c>
      <c r="SI47" s="17">
        <v>0</v>
      </c>
      <c r="SJ47" s="17">
        <v>0.4</v>
      </c>
      <c r="SK47" s="17">
        <v>0.4</v>
      </c>
      <c r="SL47" s="17">
        <v>0.4</v>
      </c>
      <c r="SM47" s="17">
        <v>0</v>
      </c>
      <c r="SN47" s="17">
        <v>11.5</v>
      </c>
      <c r="SO47" s="17">
        <v>15.92</v>
      </c>
      <c r="SP47" s="17">
        <v>15.922330000000001</v>
      </c>
      <c r="SQ47" s="17">
        <v>-4.4223299999999997</v>
      </c>
      <c r="SR47" s="17">
        <v>3.5</v>
      </c>
      <c r="SS47" s="17">
        <v>4.5</v>
      </c>
      <c r="ST47" s="17">
        <v>4.5</v>
      </c>
      <c r="SU47" s="17">
        <v>-1</v>
      </c>
      <c r="SV47" s="17">
        <v>6.7</v>
      </c>
      <c r="SW47" s="17">
        <v>7</v>
      </c>
      <c r="SX47" s="17">
        <v>7</v>
      </c>
      <c r="SY47" s="17">
        <v>-0.3</v>
      </c>
      <c r="SZ47" s="17">
        <v>10</v>
      </c>
      <c r="TA47" s="17">
        <v>10.68</v>
      </c>
      <c r="TB47" s="17">
        <v>10.67961</v>
      </c>
      <c r="TC47" s="17">
        <v>-0.67961000000000005</v>
      </c>
      <c r="TD47" s="17">
        <v>16.899999999999999</v>
      </c>
      <c r="TE47" s="17">
        <v>17.09</v>
      </c>
      <c r="TF47" s="17">
        <v>17.08737</v>
      </c>
      <c r="TG47" s="17">
        <v>-0.18737000000000001</v>
      </c>
      <c r="TH47" s="17">
        <v>4.4000000000000004</v>
      </c>
      <c r="TI47" s="17">
        <v>8.3000000000000007</v>
      </c>
      <c r="TJ47" s="17">
        <v>10.124000000000001</v>
      </c>
      <c r="TK47" s="17">
        <v>-5.7240000000000002</v>
      </c>
      <c r="TL47" s="17">
        <v>13.2</v>
      </c>
      <c r="TM47" s="17">
        <v>29.8</v>
      </c>
      <c r="TN47" s="17">
        <v>48.234999999999999</v>
      </c>
      <c r="TO47" s="17">
        <v>-35.034999999999997</v>
      </c>
      <c r="TP47" s="17"/>
      <c r="TQ47" s="17">
        <v>0</v>
      </c>
      <c r="TR47" s="17">
        <v>0</v>
      </c>
      <c r="TS47" s="17">
        <v>0</v>
      </c>
      <c r="TT47" s="17">
        <v>46.5</v>
      </c>
      <c r="TU47" s="17">
        <v>40.4</v>
      </c>
      <c r="TV47" s="17">
        <v>44.488</v>
      </c>
      <c r="TW47" s="17">
        <v>2.012</v>
      </c>
      <c r="TX47" s="17">
        <v>82.3</v>
      </c>
      <c r="TY47" s="17">
        <v>57.7</v>
      </c>
      <c r="TZ47" s="17">
        <v>55.726999999999997</v>
      </c>
      <c r="UA47" s="17">
        <v>26.573</v>
      </c>
      <c r="UB47" s="17">
        <v>4.3</v>
      </c>
      <c r="UC47" s="17">
        <v>5.16</v>
      </c>
      <c r="UD47" s="17">
        <v>5.1589999999999998</v>
      </c>
      <c r="UE47" s="17">
        <v>-0.85899999999999999</v>
      </c>
      <c r="UF47" s="17">
        <v>1.5</v>
      </c>
      <c r="UG47" s="17">
        <v>3.49</v>
      </c>
      <c r="UH47" s="17">
        <v>3.4860000000000002</v>
      </c>
      <c r="UI47" s="17">
        <v>-1.986</v>
      </c>
      <c r="UJ47" s="17">
        <v>11</v>
      </c>
      <c r="UK47" s="17">
        <v>13.59</v>
      </c>
      <c r="UL47" s="17">
        <v>13.592230000000001</v>
      </c>
      <c r="UM47" s="17">
        <v>-2.5922299999999998</v>
      </c>
      <c r="UN47" s="17">
        <v>3.7</v>
      </c>
      <c r="UO47" s="17">
        <v>4</v>
      </c>
      <c r="UP47" s="17">
        <v>4</v>
      </c>
      <c r="UQ47" s="17">
        <v>-0.3</v>
      </c>
      <c r="UR47" s="17">
        <v>8.9</v>
      </c>
      <c r="US47" s="17">
        <v>8.1999999999999993</v>
      </c>
      <c r="UT47" s="17">
        <v>8.1999999999999993</v>
      </c>
      <c r="UU47" s="17">
        <v>0.7</v>
      </c>
      <c r="UV47" s="17">
        <v>6.8</v>
      </c>
      <c r="UW47" s="17">
        <v>8.5</v>
      </c>
      <c r="UX47" s="17">
        <v>8.5</v>
      </c>
      <c r="UY47" s="17">
        <v>-1.7</v>
      </c>
      <c r="UZ47" s="17">
        <v>7.4</v>
      </c>
      <c r="VA47" s="17">
        <v>9</v>
      </c>
      <c r="VB47" s="17">
        <v>9</v>
      </c>
      <c r="VC47" s="17">
        <v>-1.6</v>
      </c>
      <c r="VD47" s="17">
        <v>7.6</v>
      </c>
      <c r="VE47" s="17">
        <v>9</v>
      </c>
      <c r="VF47" s="17">
        <v>9</v>
      </c>
      <c r="VG47" s="17">
        <v>-1.4</v>
      </c>
      <c r="VH47" s="17">
        <v>0</v>
      </c>
      <c r="VI47" s="17">
        <v>5.77</v>
      </c>
      <c r="VJ47" s="17">
        <v>5.766</v>
      </c>
      <c r="VK47" s="17">
        <v>-5.766</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48.7</v>
      </c>
      <c r="WC47" s="17">
        <v>48.5</v>
      </c>
      <c r="WD47" s="17">
        <v>117.77</v>
      </c>
      <c r="WE47" s="17">
        <v>-69.069999999999993</v>
      </c>
      <c r="WF47" s="17">
        <v>32.700000000000003</v>
      </c>
      <c r="WG47" s="17">
        <v>29</v>
      </c>
      <c r="WH47" s="17">
        <v>106.509</v>
      </c>
      <c r="WI47" s="17">
        <v>-73.808999999999997</v>
      </c>
      <c r="WJ47" s="17">
        <v>0</v>
      </c>
      <c r="WK47" s="17">
        <v>0</v>
      </c>
      <c r="WL47" s="17">
        <v>0</v>
      </c>
      <c r="WM47" s="17">
        <v>0</v>
      </c>
      <c r="WN47" s="17">
        <v>0</v>
      </c>
      <c r="WO47" s="17">
        <v>0</v>
      </c>
      <c r="WP47" s="17">
        <v>0</v>
      </c>
      <c r="WQ47" s="17">
        <v>0</v>
      </c>
      <c r="WR47" s="17">
        <v>5.5</v>
      </c>
      <c r="WS47" s="17">
        <v>5.4</v>
      </c>
      <c r="WT47" s="17">
        <v>5.4</v>
      </c>
      <c r="WU47" s="17">
        <v>0.1</v>
      </c>
      <c r="WV47" s="17">
        <v>19</v>
      </c>
      <c r="WW47" s="17">
        <v>18.45</v>
      </c>
      <c r="WX47" s="17">
        <v>18.4466</v>
      </c>
      <c r="WY47" s="17">
        <v>0.5534</v>
      </c>
      <c r="WZ47" s="17">
        <v>5.3</v>
      </c>
      <c r="XA47" s="17">
        <v>10.6</v>
      </c>
      <c r="XB47" s="17">
        <v>10.6</v>
      </c>
      <c r="XC47" s="17">
        <v>-5.3</v>
      </c>
      <c r="XD47" s="17">
        <v>43.1</v>
      </c>
      <c r="XE47" s="17">
        <v>59.892859999999999</v>
      </c>
      <c r="XF47" s="17">
        <v>42</v>
      </c>
      <c r="XG47" s="17">
        <v>1.1000000000000001</v>
      </c>
      <c r="XH47" s="17">
        <v>26.9</v>
      </c>
      <c r="XI47" s="17">
        <v>18.107140000000001</v>
      </c>
      <c r="XJ47" s="17">
        <v>13</v>
      </c>
      <c r="XK47" s="17">
        <v>13.9</v>
      </c>
      <c r="XL47" s="17">
        <v>16.600000000000001</v>
      </c>
      <c r="XM47" s="17">
        <v>14</v>
      </c>
      <c r="XN47" s="17">
        <v>14</v>
      </c>
      <c r="XO47" s="17">
        <v>2.6</v>
      </c>
      <c r="XP47" s="17"/>
      <c r="XQ47" s="17"/>
      <c r="XR47" s="17"/>
      <c r="XS47" s="17">
        <v>0</v>
      </c>
      <c r="XT47" s="17">
        <v>8.1999999999999993</v>
      </c>
      <c r="XU47" s="17">
        <v>7.85</v>
      </c>
      <c r="XV47" s="17">
        <v>7.85</v>
      </c>
      <c r="XW47" s="17">
        <v>0.35</v>
      </c>
      <c r="XX47" s="17"/>
      <c r="XY47" s="17"/>
      <c r="XZ47" s="17"/>
      <c r="YA47" s="17">
        <v>0</v>
      </c>
      <c r="YB47" s="17"/>
      <c r="YC47" s="17"/>
      <c r="YD47" s="17"/>
      <c r="YE47" s="17">
        <v>0</v>
      </c>
    </row>
    <row r="48" spans="1:655" ht="24" customHeight="1" x14ac:dyDescent="0.25">
      <c r="A48" s="1"/>
      <c r="B48" s="18" t="s">
        <v>75</v>
      </c>
      <c r="C48" s="18" t="s">
        <v>932</v>
      </c>
      <c r="D48" s="19">
        <v>142.5</v>
      </c>
      <c r="E48" s="19">
        <v>125.63</v>
      </c>
      <c r="F48" s="19">
        <v>145.99968000000001</v>
      </c>
      <c r="G48" s="19">
        <v>-3.4996800000000001</v>
      </c>
      <c r="H48" s="19">
        <v>647.79999999999995</v>
      </c>
      <c r="I48" s="19">
        <v>643.66</v>
      </c>
      <c r="J48" s="19">
        <v>643.65809000000002</v>
      </c>
      <c r="K48" s="19">
        <v>4.1419100000000002</v>
      </c>
      <c r="L48" s="19">
        <v>145.9</v>
      </c>
      <c r="M48" s="19">
        <v>147.32</v>
      </c>
      <c r="N48" s="19">
        <v>209.39340999999999</v>
      </c>
      <c r="O48" s="19">
        <v>-63.493409999999997</v>
      </c>
      <c r="P48" s="19"/>
      <c r="Q48" s="19"/>
      <c r="R48" s="19"/>
      <c r="S48" s="19">
        <v>0</v>
      </c>
      <c r="T48" s="19"/>
      <c r="U48" s="19"/>
      <c r="V48" s="19"/>
      <c r="W48" s="19">
        <v>0</v>
      </c>
      <c r="X48" s="19">
        <v>90</v>
      </c>
      <c r="Y48" s="19">
        <v>91.78</v>
      </c>
      <c r="Z48" s="19">
        <v>81.878820000000005</v>
      </c>
      <c r="AA48" s="19">
        <v>8.1211800000000007</v>
      </c>
      <c r="AB48" s="19">
        <v>186.2</v>
      </c>
      <c r="AC48" s="19">
        <v>202.09</v>
      </c>
      <c r="AD48" s="19">
        <v>219.9999</v>
      </c>
      <c r="AE48" s="19">
        <v>-33.799900000000001</v>
      </c>
      <c r="AF48" s="19"/>
      <c r="AG48" s="19"/>
      <c r="AH48" s="19"/>
      <c r="AI48" s="19">
        <v>0</v>
      </c>
      <c r="AJ48" s="19"/>
      <c r="AK48" s="19"/>
      <c r="AL48" s="19"/>
      <c r="AM48" s="19">
        <v>0</v>
      </c>
      <c r="AN48" s="19">
        <v>187.4</v>
      </c>
      <c r="AO48" s="19">
        <v>196.42444</v>
      </c>
      <c r="AP48" s="19">
        <v>164.25758999999999</v>
      </c>
      <c r="AQ48" s="19">
        <v>23.142410000000002</v>
      </c>
      <c r="AR48" s="19">
        <v>204.4</v>
      </c>
      <c r="AS48" s="19">
        <v>196.42444</v>
      </c>
      <c r="AT48" s="19">
        <v>164.25758999999999</v>
      </c>
      <c r="AU48" s="19">
        <v>40.142409999999998</v>
      </c>
      <c r="AV48" s="19">
        <v>204.6</v>
      </c>
      <c r="AW48" s="19">
        <v>196.42444</v>
      </c>
      <c r="AX48" s="19">
        <v>164.25758999999999</v>
      </c>
      <c r="AY48" s="19">
        <v>40.342410000000001</v>
      </c>
      <c r="AZ48" s="19">
        <v>286.7</v>
      </c>
      <c r="BA48" s="19">
        <v>294.63666999999998</v>
      </c>
      <c r="BB48" s="19">
        <v>246.38639000000001</v>
      </c>
      <c r="BC48" s="19">
        <v>40.313609999999997</v>
      </c>
      <c r="BD48" s="19">
        <v>0</v>
      </c>
      <c r="BE48" s="19">
        <v>5</v>
      </c>
      <c r="BF48" s="19">
        <v>5</v>
      </c>
      <c r="BG48" s="19">
        <v>-5</v>
      </c>
      <c r="BH48" s="19"/>
      <c r="BI48" s="19"/>
      <c r="BJ48" s="19"/>
      <c r="BK48" s="19">
        <v>0</v>
      </c>
      <c r="BL48" s="19">
        <v>558.9</v>
      </c>
      <c r="BM48" s="19">
        <v>565.54</v>
      </c>
      <c r="BN48" s="19">
        <v>565.53941999999995</v>
      </c>
      <c r="BO48" s="19">
        <v>-6.6394200000000003</v>
      </c>
      <c r="BP48" s="19">
        <v>4.9000000000000004</v>
      </c>
      <c r="BQ48" s="19">
        <v>4.43</v>
      </c>
      <c r="BR48" s="19">
        <v>4.4318299999999997</v>
      </c>
      <c r="BS48" s="19">
        <v>0.46816999999999998</v>
      </c>
      <c r="BT48" s="19"/>
      <c r="BU48" s="19"/>
      <c r="BV48" s="19"/>
      <c r="BW48" s="19">
        <v>0</v>
      </c>
      <c r="BX48" s="19"/>
      <c r="BY48" s="19"/>
      <c r="BZ48" s="19"/>
      <c r="CA48" s="19">
        <v>0</v>
      </c>
      <c r="CB48" s="19"/>
      <c r="CC48" s="19"/>
      <c r="CD48" s="19"/>
      <c r="CE48" s="19">
        <v>0</v>
      </c>
      <c r="CF48" s="19"/>
      <c r="CG48" s="19"/>
      <c r="CH48" s="19"/>
      <c r="CI48" s="19">
        <v>0</v>
      </c>
      <c r="CJ48" s="19">
        <v>150.5</v>
      </c>
      <c r="CK48" s="19">
        <v>156.25</v>
      </c>
      <c r="CL48" s="19">
        <v>156.24977999999999</v>
      </c>
      <c r="CM48" s="19">
        <v>-5.7497800000000003</v>
      </c>
      <c r="CN48" s="19">
        <v>7.2</v>
      </c>
      <c r="CO48" s="19">
        <v>5.13</v>
      </c>
      <c r="CP48" s="19">
        <v>5.1333399999999996</v>
      </c>
      <c r="CQ48" s="19">
        <v>2.0666600000000002</v>
      </c>
      <c r="CR48" s="19">
        <v>6</v>
      </c>
      <c r="CS48" s="19">
        <v>2.82</v>
      </c>
      <c r="CT48" s="19">
        <v>2.8177500000000002</v>
      </c>
      <c r="CU48" s="19">
        <v>3.1822499999999998</v>
      </c>
      <c r="CV48" s="19">
        <v>22.2</v>
      </c>
      <c r="CW48" s="19">
        <v>22.39</v>
      </c>
      <c r="CX48" s="19"/>
      <c r="CY48" s="19">
        <v>22.2</v>
      </c>
      <c r="CZ48" s="19">
        <v>6.9</v>
      </c>
      <c r="DA48" s="19">
        <v>6.88</v>
      </c>
      <c r="DB48" s="19">
        <v>6.8787000000000003</v>
      </c>
      <c r="DC48" s="19">
        <v>2.1299999999999999E-2</v>
      </c>
      <c r="DD48" s="19">
        <v>14.3</v>
      </c>
      <c r="DE48" s="19">
        <v>14.92</v>
      </c>
      <c r="DF48" s="19">
        <v>14.9194</v>
      </c>
      <c r="DG48" s="19">
        <v>-0.61939999999999995</v>
      </c>
      <c r="DH48" s="19">
        <v>112.3</v>
      </c>
      <c r="DI48" s="19">
        <v>142.31</v>
      </c>
      <c r="DJ48" s="19">
        <v>142.30546000000001</v>
      </c>
      <c r="DK48" s="19">
        <v>-30.005459999999999</v>
      </c>
      <c r="DL48" s="19"/>
      <c r="DM48" s="19"/>
      <c r="DN48" s="19"/>
      <c r="DO48" s="19">
        <v>0</v>
      </c>
      <c r="DP48" s="19"/>
      <c r="DQ48" s="19"/>
      <c r="DR48" s="19"/>
      <c r="DS48" s="19">
        <v>0</v>
      </c>
      <c r="DT48" s="19"/>
      <c r="DU48" s="19"/>
      <c r="DV48" s="19"/>
      <c r="DW48" s="19">
        <v>0</v>
      </c>
      <c r="DX48" s="19"/>
      <c r="DY48" s="19"/>
      <c r="DZ48" s="19"/>
      <c r="EA48" s="19">
        <v>0</v>
      </c>
      <c r="EB48" s="19">
        <v>110.2</v>
      </c>
      <c r="EC48" s="19">
        <v>91.9</v>
      </c>
      <c r="ED48" s="19">
        <v>99.03031</v>
      </c>
      <c r="EE48" s="19">
        <v>11.169689999999999</v>
      </c>
      <c r="EF48" s="19">
        <v>160.80000000000001</v>
      </c>
      <c r="EG48" s="19">
        <v>168.78</v>
      </c>
      <c r="EH48" s="19">
        <v>220.48056</v>
      </c>
      <c r="EI48" s="19">
        <v>-59.68056</v>
      </c>
      <c r="EJ48" s="19"/>
      <c r="EK48" s="19"/>
      <c r="EL48" s="19"/>
      <c r="EM48" s="19">
        <v>0</v>
      </c>
      <c r="EN48" s="19"/>
      <c r="EO48" s="19"/>
      <c r="EP48" s="19"/>
      <c r="EQ48" s="19">
        <v>0</v>
      </c>
      <c r="ER48" s="19"/>
      <c r="ES48" s="19"/>
      <c r="ET48" s="19"/>
      <c r="EU48" s="19">
        <v>0</v>
      </c>
      <c r="EV48" s="19">
        <v>0</v>
      </c>
      <c r="EW48" s="19">
        <v>6.39</v>
      </c>
      <c r="EX48" s="19">
        <v>6.39</v>
      </c>
      <c r="EY48" s="19">
        <v>-6.39</v>
      </c>
      <c r="EZ48" s="19">
        <v>404.9</v>
      </c>
      <c r="FA48" s="19">
        <v>337.86</v>
      </c>
      <c r="FB48" s="19">
        <v>345.29550999999998</v>
      </c>
      <c r="FC48" s="19">
        <v>59.604489999999998</v>
      </c>
      <c r="FD48" s="19">
        <v>48.2</v>
      </c>
      <c r="FE48" s="19">
        <v>55.2</v>
      </c>
      <c r="FF48" s="19">
        <v>55.201830000000001</v>
      </c>
      <c r="FG48" s="19">
        <v>-7.00183</v>
      </c>
      <c r="FH48" s="19">
        <v>132.30000000000001</v>
      </c>
      <c r="FI48" s="19">
        <v>126.37</v>
      </c>
      <c r="FJ48" s="19">
        <v>151.17063999999999</v>
      </c>
      <c r="FK48" s="19">
        <v>-18.870640000000002</v>
      </c>
      <c r="FL48" s="19">
        <v>31.7</v>
      </c>
      <c r="FM48" s="19">
        <v>30.17</v>
      </c>
      <c r="FN48" s="19">
        <v>30.16769</v>
      </c>
      <c r="FO48" s="19">
        <v>1.5323100000000001</v>
      </c>
      <c r="FP48" s="19">
        <v>18.600000000000001</v>
      </c>
      <c r="FQ48" s="19">
        <v>18.09</v>
      </c>
      <c r="FR48" s="19">
        <v>18.264620000000001</v>
      </c>
      <c r="FS48" s="19">
        <v>0.33538000000000001</v>
      </c>
      <c r="FT48" s="19">
        <v>19.8</v>
      </c>
      <c r="FU48" s="19">
        <v>19.11</v>
      </c>
      <c r="FV48" s="19">
        <v>19.10679</v>
      </c>
      <c r="FW48" s="19">
        <v>0.69320999999999999</v>
      </c>
      <c r="FX48" s="19">
        <v>80.2</v>
      </c>
      <c r="FY48" s="19">
        <v>84.93</v>
      </c>
      <c r="FZ48" s="19">
        <v>84.929259999999999</v>
      </c>
      <c r="GA48" s="19">
        <v>-4.72926</v>
      </c>
      <c r="GB48" s="19">
        <v>182.2</v>
      </c>
      <c r="GC48" s="19">
        <v>185.1</v>
      </c>
      <c r="GD48" s="19">
        <v>185.10006000000001</v>
      </c>
      <c r="GE48" s="19">
        <v>-2.9000599999999999</v>
      </c>
      <c r="GF48" s="19">
        <v>182.7</v>
      </c>
      <c r="GG48" s="19">
        <v>185.1</v>
      </c>
      <c r="GH48" s="19">
        <v>185.10006000000001</v>
      </c>
      <c r="GI48" s="19">
        <v>-2.4000599999999999</v>
      </c>
      <c r="GJ48" s="19">
        <v>183.7</v>
      </c>
      <c r="GK48" s="19">
        <v>185.1</v>
      </c>
      <c r="GL48" s="19">
        <v>185.10006000000001</v>
      </c>
      <c r="GM48" s="19">
        <v>-1.4000600000000001</v>
      </c>
      <c r="GN48" s="19">
        <v>87.6</v>
      </c>
      <c r="GO48" s="19">
        <v>88.96</v>
      </c>
      <c r="GP48" s="19">
        <v>88.962050000000005</v>
      </c>
      <c r="GQ48" s="19">
        <v>-1.36205</v>
      </c>
      <c r="GR48" s="19">
        <v>8</v>
      </c>
      <c r="GS48" s="19">
        <v>9.09</v>
      </c>
      <c r="GT48" s="19">
        <v>9.09</v>
      </c>
      <c r="GU48" s="19">
        <v>-1.0900000000000001</v>
      </c>
      <c r="GV48" s="19">
        <v>1.8</v>
      </c>
      <c r="GW48" s="19">
        <v>9.85</v>
      </c>
      <c r="GX48" s="19">
        <v>9.8520099999999999</v>
      </c>
      <c r="GY48" s="19">
        <v>-8.0520099999999992</v>
      </c>
      <c r="GZ48" s="19">
        <v>32.9</v>
      </c>
      <c r="HA48" s="19">
        <v>34.479999999999997</v>
      </c>
      <c r="HB48" s="19">
        <v>34.477960000000003</v>
      </c>
      <c r="HC48" s="19">
        <v>-1.57796</v>
      </c>
      <c r="HD48" s="19">
        <v>36</v>
      </c>
      <c r="HE48" s="19">
        <v>40.78</v>
      </c>
      <c r="HF48" s="19">
        <v>40.78398</v>
      </c>
      <c r="HG48" s="19">
        <v>-4.7839799999999997</v>
      </c>
      <c r="HH48" s="19">
        <v>3.8</v>
      </c>
      <c r="HI48" s="19">
        <v>4.12</v>
      </c>
      <c r="HJ48" s="19">
        <v>4.1192200000000003</v>
      </c>
      <c r="HK48" s="19">
        <v>-0.31922</v>
      </c>
      <c r="HL48" s="19">
        <v>28</v>
      </c>
      <c r="HM48" s="19">
        <v>15.83</v>
      </c>
      <c r="HN48" s="19">
        <v>15.830870000000001</v>
      </c>
      <c r="HO48" s="19">
        <v>12.169129999999999</v>
      </c>
      <c r="HP48" s="19">
        <v>126.2</v>
      </c>
      <c r="HQ48" s="19">
        <v>107.89</v>
      </c>
      <c r="HR48" s="19">
        <v>143.27292</v>
      </c>
      <c r="HS48" s="19">
        <v>-17.07292</v>
      </c>
      <c r="HT48" s="19"/>
      <c r="HU48" s="19"/>
      <c r="HV48" s="19"/>
      <c r="HW48" s="19">
        <v>0</v>
      </c>
      <c r="HX48" s="19"/>
      <c r="HY48" s="19"/>
      <c r="HZ48" s="19"/>
      <c r="IA48" s="19">
        <v>0</v>
      </c>
      <c r="IB48" s="19">
        <v>48.1</v>
      </c>
      <c r="IC48" s="19">
        <v>47.44</v>
      </c>
      <c r="ID48" s="19">
        <v>47.439790000000002</v>
      </c>
      <c r="IE48" s="19">
        <v>0.66020999999999996</v>
      </c>
      <c r="IF48" s="19"/>
      <c r="IG48" s="19">
        <v>0</v>
      </c>
      <c r="IH48" s="19"/>
      <c r="II48" s="19">
        <v>0</v>
      </c>
      <c r="IJ48" s="19"/>
      <c r="IK48" s="19"/>
      <c r="IL48" s="19"/>
      <c r="IM48" s="19">
        <v>0</v>
      </c>
      <c r="IN48" s="19">
        <v>47.6</v>
      </c>
      <c r="IO48" s="19">
        <v>48.18</v>
      </c>
      <c r="IP48" s="19">
        <v>48.181429999999999</v>
      </c>
      <c r="IQ48" s="19">
        <v>-0.58143</v>
      </c>
      <c r="IR48" s="19"/>
      <c r="IS48" s="19"/>
      <c r="IT48" s="19"/>
      <c r="IU48" s="19">
        <v>0</v>
      </c>
      <c r="IV48" s="19"/>
      <c r="IW48" s="19"/>
      <c r="IX48" s="19"/>
      <c r="IY48" s="19">
        <v>0</v>
      </c>
      <c r="IZ48" s="19"/>
      <c r="JA48" s="19"/>
      <c r="JB48" s="19"/>
      <c r="JC48" s="19">
        <v>0</v>
      </c>
      <c r="JD48" s="19">
        <v>86.8</v>
      </c>
      <c r="JE48" s="19">
        <v>88.38</v>
      </c>
      <c r="JF48" s="19">
        <v>88.384450000000001</v>
      </c>
      <c r="JG48" s="19">
        <v>-1.5844499999999999</v>
      </c>
      <c r="JH48" s="19">
        <v>177.6</v>
      </c>
      <c r="JI48" s="19">
        <v>171.34666999999999</v>
      </c>
      <c r="JJ48" s="19">
        <v>171.34725</v>
      </c>
      <c r="JK48" s="19">
        <v>6.2527499999999998</v>
      </c>
      <c r="JL48" s="19">
        <v>175.6</v>
      </c>
      <c r="JM48" s="19">
        <v>171.34666999999999</v>
      </c>
      <c r="JN48" s="19">
        <v>171.34725</v>
      </c>
      <c r="JO48" s="19">
        <v>4.2527499999999998</v>
      </c>
      <c r="JP48" s="19">
        <v>200</v>
      </c>
      <c r="JQ48" s="19">
        <v>191.22</v>
      </c>
      <c r="JR48" s="19"/>
      <c r="JS48" s="19">
        <v>200</v>
      </c>
      <c r="JT48" s="19">
        <v>175</v>
      </c>
      <c r="JU48" s="19">
        <v>171.34666999999999</v>
      </c>
      <c r="JV48" s="19">
        <v>171.34725</v>
      </c>
      <c r="JW48" s="19">
        <v>3.6527500000000002</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v>0</v>
      </c>
      <c r="KW48" s="19">
        <v>0</v>
      </c>
      <c r="KX48" s="19">
        <v>0</v>
      </c>
      <c r="KY48" s="19">
        <v>0</v>
      </c>
      <c r="KZ48" s="19"/>
      <c r="LA48" s="19"/>
      <c r="LB48" s="19"/>
      <c r="LC48" s="19">
        <v>0</v>
      </c>
      <c r="LD48" s="19">
        <v>1.7</v>
      </c>
      <c r="LE48" s="19">
        <v>1.78</v>
      </c>
      <c r="LF48" s="19">
        <v>1.7823800000000001</v>
      </c>
      <c r="LG48" s="19">
        <v>-8.2379999999999995E-2</v>
      </c>
      <c r="LH48" s="19">
        <v>184.2</v>
      </c>
      <c r="LI48" s="19">
        <v>157.85</v>
      </c>
      <c r="LJ48" s="19">
        <v>194.55377999999999</v>
      </c>
      <c r="LK48" s="19">
        <v>-10.35378</v>
      </c>
      <c r="LL48" s="19">
        <v>106.2</v>
      </c>
      <c r="LM48" s="19">
        <v>92.45</v>
      </c>
      <c r="LN48" s="19">
        <v>108.1298</v>
      </c>
      <c r="LO48" s="19">
        <v>-1.9298</v>
      </c>
      <c r="LP48" s="19">
        <v>65.2</v>
      </c>
      <c r="LQ48" s="19">
        <v>67.13</v>
      </c>
      <c r="LR48" s="19">
        <v>67.133979999999994</v>
      </c>
      <c r="LS48" s="19">
        <v>-1.93398</v>
      </c>
      <c r="LT48" s="19">
        <v>71.900000000000006</v>
      </c>
      <c r="LU48" s="19">
        <v>72.37</v>
      </c>
      <c r="LV48" s="19">
        <v>72.373829999999998</v>
      </c>
      <c r="LW48" s="19">
        <v>-0.47382999999999997</v>
      </c>
      <c r="LX48" s="19">
        <v>29.9</v>
      </c>
      <c r="LY48" s="19">
        <v>29.95</v>
      </c>
      <c r="LZ48" s="19">
        <v>29.951429999999998</v>
      </c>
      <c r="MA48" s="19">
        <v>-5.1429999999999997E-2</v>
      </c>
      <c r="MB48" s="19"/>
      <c r="MC48" s="19"/>
      <c r="MD48" s="19"/>
      <c r="ME48" s="19">
        <v>0</v>
      </c>
      <c r="MF48" s="19"/>
      <c r="MG48" s="19"/>
      <c r="MH48" s="19"/>
      <c r="MI48" s="19">
        <v>0</v>
      </c>
      <c r="MJ48" s="19"/>
      <c r="MK48" s="19"/>
      <c r="ML48" s="19"/>
      <c r="MM48" s="19">
        <v>0</v>
      </c>
      <c r="MN48" s="19">
        <v>146.19999999999999</v>
      </c>
      <c r="MO48" s="19">
        <v>149.77332999999999</v>
      </c>
      <c r="MP48" s="19">
        <v>149.7739</v>
      </c>
      <c r="MQ48" s="19">
        <v>-3.5739000000000001</v>
      </c>
      <c r="MR48" s="19">
        <v>147.4</v>
      </c>
      <c r="MS48" s="19">
        <v>149.77332999999999</v>
      </c>
      <c r="MT48" s="19">
        <v>149.7739</v>
      </c>
      <c r="MU48" s="19">
        <v>-2.3738999999999999</v>
      </c>
      <c r="MV48" s="19">
        <v>149.9</v>
      </c>
      <c r="MW48" s="19">
        <v>149.77332999999999</v>
      </c>
      <c r="MX48" s="19">
        <v>149.7739</v>
      </c>
      <c r="MY48" s="19">
        <v>0.12609999999999999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36.1</v>
      </c>
      <c r="OG48" s="19">
        <v>50.8</v>
      </c>
      <c r="OH48" s="19">
        <v>88.257999999999996</v>
      </c>
      <c r="OI48" s="19">
        <v>-52.158000000000001</v>
      </c>
      <c r="OJ48" s="19">
        <v>0</v>
      </c>
      <c r="OK48" s="19">
        <v>0</v>
      </c>
      <c r="OL48" s="19">
        <v>0</v>
      </c>
      <c r="OM48" s="19">
        <v>0</v>
      </c>
      <c r="ON48" s="19">
        <v>0.4</v>
      </c>
      <c r="OO48" s="19">
        <v>8.94</v>
      </c>
      <c r="OP48" s="19">
        <v>8.9359999999999999</v>
      </c>
      <c r="OQ48" s="19">
        <v>-8.5359999999999996</v>
      </c>
      <c r="OR48" s="19">
        <v>0</v>
      </c>
      <c r="OS48" s="19">
        <v>0</v>
      </c>
      <c r="OT48" s="19">
        <v>0</v>
      </c>
      <c r="OU48" s="19">
        <v>0</v>
      </c>
      <c r="OV48" s="19">
        <v>13.2</v>
      </c>
      <c r="OW48" s="19">
        <v>13.11</v>
      </c>
      <c r="OX48" s="19">
        <v>13.10679</v>
      </c>
      <c r="OY48" s="19">
        <v>9.3210000000000001E-2</v>
      </c>
      <c r="OZ48" s="19">
        <v>9.9</v>
      </c>
      <c r="PA48" s="19">
        <v>9.98</v>
      </c>
      <c r="PB48" s="19">
        <v>9.0000300000000006</v>
      </c>
      <c r="PC48" s="19">
        <v>0.89997000000000005</v>
      </c>
      <c r="PD48" s="19">
        <v>5.5</v>
      </c>
      <c r="PE48" s="19">
        <v>5.67</v>
      </c>
      <c r="PF48" s="19">
        <v>5.67</v>
      </c>
      <c r="PG48" s="19">
        <v>-0.17</v>
      </c>
      <c r="PH48" s="19">
        <v>0.5</v>
      </c>
      <c r="PI48" s="19">
        <v>1.23</v>
      </c>
      <c r="PJ48" s="19">
        <v>1.23</v>
      </c>
      <c r="PK48" s="19">
        <v>-0.73</v>
      </c>
      <c r="PL48" s="19">
        <v>1.5</v>
      </c>
      <c r="PM48" s="19">
        <v>1.5</v>
      </c>
      <c r="PN48" s="19">
        <v>1.5</v>
      </c>
      <c r="PO48" s="19">
        <v>0</v>
      </c>
      <c r="PP48" s="19">
        <v>2.6</v>
      </c>
      <c r="PQ48" s="19">
        <v>2.5</v>
      </c>
      <c r="PR48" s="19">
        <v>2.5</v>
      </c>
      <c r="PS48" s="19">
        <v>0.1</v>
      </c>
      <c r="PT48" s="19">
        <v>20.2</v>
      </c>
      <c r="PU48" s="19">
        <v>19.420000000000002</v>
      </c>
      <c r="PV48" s="19">
        <v>19.417470000000002</v>
      </c>
      <c r="PW48" s="19">
        <v>0.78252999999999995</v>
      </c>
      <c r="PX48" s="19">
        <v>17.8</v>
      </c>
      <c r="PY48" s="19">
        <v>19.420000000000002</v>
      </c>
      <c r="PZ48" s="19">
        <v>19.417470000000002</v>
      </c>
      <c r="QA48" s="19">
        <v>-1.61747</v>
      </c>
      <c r="QB48" s="19">
        <v>11.6</v>
      </c>
      <c r="QC48" s="19">
        <v>11.65</v>
      </c>
      <c r="QD48" s="19">
        <v>11.65048</v>
      </c>
      <c r="QE48" s="19">
        <v>-5.0479999999999997E-2</v>
      </c>
      <c r="QF48" s="19">
        <v>3.3</v>
      </c>
      <c r="QG48" s="19">
        <v>3.5</v>
      </c>
      <c r="QH48" s="19">
        <v>3.5</v>
      </c>
      <c r="QI48" s="19">
        <v>-0.2</v>
      </c>
      <c r="QJ48" s="19">
        <v>18.399999999999999</v>
      </c>
      <c r="QK48" s="19">
        <v>17.96</v>
      </c>
      <c r="QL48" s="19">
        <v>17.96116</v>
      </c>
      <c r="QM48" s="19">
        <v>0.43884000000000001</v>
      </c>
      <c r="QN48" s="19">
        <v>0</v>
      </c>
      <c r="QO48" s="19">
        <v>0</v>
      </c>
      <c r="QP48" s="19">
        <v>0</v>
      </c>
      <c r="QQ48" s="19">
        <v>0</v>
      </c>
      <c r="QR48" s="19">
        <v>0</v>
      </c>
      <c r="QS48" s="19">
        <v>0</v>
      </c>
      <c r="QT48" s="19">
        <v>0</v>
      </c>
      <c r="QU48" s="19">
        <v>0</v>
      </c>
      <c r="QV48" s="19">
        <v>4</v>
      </c>
      <c r="QW48" s="19">
        <v>9.8000000000000007</v>
      </c>
      <c r="QX48" s="19">
        <v>20.143000000000001</v>
      </c>
      <c r="QY48" s="19">
        <v>-16.143000000000001</v>
      </c>
      <c r="QZ48" s="19">
        <v>20.7</v>
      </c>
      <c r="RA48" s="19">
        <v>32.9</v>
      </c>
      <c r="RB48" s="19">
        <v>58.356000000000002</v>
      </c>
      <c r="RC48" s="19">
        <v>-37.655999999999999</v>
      </c>
      <c r="RD48" s="19">
        <v>3.7</v>
      </c>
      <c r="RE48" s="19">
        <v>4.2</v>
      </c>
      <c r="RF48" s="19">
        <v>4.2</v>
      </c>
      <c r="RG48" s="19">
        <v>-0.5</v>
      </c>
      <c r="RH48" s="19">
        <v>2.2999999999999998</v>
      </c>
      <c r="RI48" s="19">
        <v>2.4</v>
      </c>
      <c r="RJ48" s="19">
        <v>2.4</v>
      </c>
      <c r="RK48" s="19">
        <v>-0.1</v>
      </c>
      <c r="RL48" s="19">
        <v>1.1000000000000001</v>
      </c>
      <c r="RM48" s="19">
        <v>1.2</v>
      </c>
      <c r="RN48" s="19">
        <v>1.2</v>
      </c>
      <c r="RO48" s="19">
        <v>-0.1</v>
      </c>
      <c r="RP48" s="19">
        <v>2.2000000000000002</v>
      </c>
      <c r="RQ48" s="19">
        <v>2.8</v>
      </c>
      <c r="RR48" s="19">
        <v>2.8</v>
      </c>
      <c r="RS48" s="19">
        <v>-0.6</v>
      </c>
      <c r="RT48" s="19">
        <v>0</v>
      </c>
      <c r="RU48" s="19">
        <v>0</v>
      </c>
      <c r="RV48" s="19">
        <v>0</v>
      </c>
      <c r="RW48" s="19">
        <v>0</v>
      </c>
      <c r="RX48" s="19">
        <v>2.6</v>
      </c>
      <c r="RY48" s="19">
        <v>2.75</v>
      </c>
      <c r="RZ48" s="19">
        <v>2.7509999999999999</v>
      </c>
      <c r="SA48" s="19">
        <v>-0.151</v>
      </c>
      <c r="SB48" s="19">
        <v>13.6</v>
      </c>
      <c r="SC48" s="19">
        <v>10.97</v>
      </c>
      <c r="SD48" s="19">
        <v>10.973190000000001</v>
      </c>
      <c r="SE48" s="19">
        <v>2.6268099999999999</v>
      </c>
      <c r="SF48" s="19">
        <v>1.9</v>
      </c>
      <c r="SG48" s="19">
        <v>1.9</v>
      </c>
      <c r="SH48" s="19">
        <v>1.9</v>
      </c>
      <c r="SI48" s="19">
        <v>0</v>
      </c>
      <c r="SJ48" s="19">
        <v>0.4</v>
      </c>
      <c r="SK48" s="19">
        <v>0.4</v>
      </c>
      <c r="SL48" s="19">
        <v>0.4</v>
      </c>
      <c r="SM48" s="19">
        <v>0</v>
      </c>
      <c r="SN48" s="19">
        <v>11.5</v>
      </c>
      <c r="SO48" s="19">
        <v>15.92</v>
      </c>
      <c r="SP48" s="19">
        <v>15.922330000000001</v>
      </c>
      <c r="SQ48" s="19">
        <v>-4.4223299999999997</v>
      </c>
      <c r="SR48" s="19">
        <v>3.6</v>
      </c>
      <c r="SS48" s="19">
        <v>4.5</v>
      </c>
      <c r="ST48" s="19">
        <v>4.5</v>
      </c>
      <c r="SU48" s="19">
        <v>-0.9</v>
      </c>
      <c r="SV48" s="19">
        <v>6.5</v>
      </c>
      <c r="SW48" s="19">
        <v>7</v>
      </c>
      <c r="SX48" s="19">
        <v>7</v>
      </c>
      <c r="SY48" s="19">
        <v>-0.5</v>
      </c>
      <c r="SZ48" s="19">
        <v>10</v>
      </c>
      <c r="TA48" s="19">
        <v>10.68</v>
      </c>
      <c r="TB48" s="19">
        <v>10.67961</v>
      </c>
      <c r="TC48" s="19">
        <v>-0.67961000000000005</v>
      </c>
      <c r="TD48" s="19">
        <v>16.899999999999999</v>
      </c>
      <c r="TE48" s="19">
        <v>17.09</v>
      </c>
      <c r="TF48" s="19">
        <v>17.08737</v>
      </c>
      <c r="TG48" s="19">
        <v>-0.18737000000000001</v>
      </c>
      <c r="TH48" s="19">
        <v>3.2</v>
      </c>
      <c r="TI48" s="19">
        <v>7.5</v>
      </c>
      <c r="TJ48" s="19">
        <v>9.3409999999999993</v>
      </c>
      <c r="TK48" s="19">
        <v>-6.141</v>
      </c>
      <c r="TL48" s="19">
        <v>13.4</v>
      </c>
      <c r="TM48" s="19">
        <v>28.4</v>
      </c>
      <c r="TN48" s="19">
        <v>41.588000000000001</v>
      </c>
      <c r="TO48" s="19">
        <v>-28.187999999999999</v>
      </c>
      <c r="TP48" s="19"/>
      <c r="TQ48" s="19">
        <v>0</v>
      </c>
      <c r="TR48" s="19">
        <v>0</v>
      </c>
      <c r="TS48" s="19">
        <v>0</v>
      </c>
      <c r="TT48" s="19">
        <v>38.5</v>
      </c>
      <c r="TU48" s="19">
        <v>43.8</v>
      </c>
      <c r="TV48" s="19">
        <v>45.168999999999997</v>
      </c>
      <c r="TW48" s="19">
        <v>-6.6689999999999996</v>
      </c>
      <c r="TX48" s="19">
        <v>78.400000000000006</v>
      </c>
      <c r="TY48" s="19">
        <v>60.9</v>
      </c>
      <c r="TZ48" s="19">
        <v>57.286999999999999</v>
      </c>
      <c r="UA48" s="19">
        <v>21.113</v>
      </c>
      <c r="UB48" s="19">
        <v>2.8</v>
      </c>
      <c r="UC48" s="19">
        <v>5.35</v>
      </c>
      <c r="UD48" s="19">
        <v>5.3520000000000003</v>
      </c>
      <c r="UE48" s="19">
        <v>-2.552</v>
      </c>
      <c r="UF48" s="19">
        <v>1.4</v>
      </c>
      <c r="UG48" s="19">
        <v>3.36</v>
      </c>
      <c r="UH48" s="19">
        <v>3.3639999999999999</v>
      </c>
      <c r="UI48" s="19">
        <v>-1.964</v>
      </c>
      <c r="UJ48" s="19">
        <v>11.1</v>
      </c>
      <c r="UK48" s="19">
        <v>13.59</v>
      </c>
      <c r="UL48" s="19">
        <v>13.592230000000001</v>
      </c>
      <c r="UM48" s="19">
        <v>-2.4922300000000002</v>
      </c>
      <c r="UN48" s="19">
        <v>3.7</v>
      </c>
      <c r="UO48" s="19">
        <v>4</v>
      </c>
      <c r="UP48" s="19">
        <v>4</v>
      </c>
      <c r="UQ48" s="19">
        <v>-0.3</v>
      </c>
      <c r="UR48" s="19">
        <v>9.1</v>
      </c>
      <c r="US48" s="19">
        <v>8.1999999999999993</v>
      </c>
      <c r="UT48" s="19">
        <v>8.1999999999999993</v>
      </c>
      <c r="UU48" s="19">
        <v>0.9</v>
      </c>
      <c r="UV48" s="19">
        <v>6.8</v>
      </c>
      <c r="UW48" s="19">
        <v>8.5</v>
      </c>
      <c r="UX48" s="19">
        <v>8.5</v>
      </c>
      <c r="UY48" s="19">
        <v>-1.7</v>
      </c>
      <c r="UZ48" s="19">
        <v>7.4</v>
      </c>
      <c r="VA48" s="19">
        <v>9</v>
      </c>
      <c r="VB48" s="19">
        <v>9</v>
      </c>
      <c r="VC48" s="19">
        <v>-1.6</v>
      </c>
      <c r="VD48" s="19">
        <v>7.6</v>
      </c>
      <c r="VE48" s="19">
        <v>9</v>
      </c>
      <c r="VF48" s="19">
        <v>9</v>
      </c>
      <c r="VG48" s="19">
        <v>-1.4</v>
      </c>
      <c r="VH48" s="19">
        <v>0</v>
      </c>
      <c r="VI48" s="19">
        <v>5.63</v>
      </c>
      <c r="VJ48" s="19">
        <v>5.6310000000000002</v>
      </c>
      <c r="VK48" s="19">
        <v>-5.6310000000000002</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32.5</v>
      </c>
      <c r="WC48" s="19">
        <v>50.1</v>
      </c>
      <c r="WD48" s="19">
        <v>113.334</v>
      </c>
      <c r="WE48" s="19">
        <v>-80.834000000000003</v>
      </c>
      <c r="WF48" s="19">
        <v>23.5</v>
      </c>
      <c r="WG48" s="19">
        <v>30.3</v>
      </c>
      <c r="WH48" s="19">
        <v>102.246</v>
      </c>
      <c r="WI48" s="19">
        <v>-78.745999999999995</v>
      </c>
      <c r="WJ48" s="19">
        <v>0</v>
      </c>
      <c r="WK48" s="19">
        <v>0</v>
      </c>
      <c r="WL48" s="19">
        <v>0</v>
      </c>
      <c r="WM48" s="19">
        <v>0</v>
      </c>
      <c r="WN48" s="19">
        <v>0</v>
      </c>
      <c r="WO48" s="19">
        <v>0</v>
      </c>
      <c r="WP48" s="19">
        <v>0</v>
      </c>
      <c r="WQ48" s="19">
        <v>0</v>
      </c>
      <c r="WR48" s="19">
        <v>5.5</v>
      </c>
      <c r="WS48" s="19">
        <v>5.4</v>
      </c>
      <c r="WT48" s="19">
        <v>5.4</v>
      </c>
      <c r="WU48" s="19">
        <v>0.1</v>
      </c>
      <c r="WV48" s="19">
        <v>18.899999999999999</v>
      </c>
      <c r="WW48" s="19">
        <v>18.45</v>
      </c>
      <c r="WX48" s="19">
        <v>18.4466</v>
      </c>
      <c r="WY48" s="19">
        <v>0.45340000000000003</v>
      </c>
      <c r="WZ48" s="19">
        <v>4.9000000000000004</v>
      </c>
      <c r="XA48" s="19">
        <v>10.6</v>
      </c>
      <c r="XB48" s="19">
        <v>10.6</v>
      </c>
      <c r="XC48" s="19">
        <v>-5.7</v>
      </c>
      <c r="XD48" s="19">
        <v>42.7</v>
      </c>
      <c r="XE48" s="19">
        <v>59.892859999999999</v>
      </c>
      <c r="XF48" s="19">
        <v>42</v>
      </c>
      <c r="XG48" s="19">
        <v>0.7</v>
      </c>
      <c r="XH48" s="19">
        <v>26.9</v>
      </c>
      <c r="XI48" s="19">
        <v>18.107140000000001</v>
      </c>
      <c r="XJ48" s="19">
        <v>13</v>
      </c>
      <c r="XK48" s="19">
        <v>13.9</v>
      </c>
      <c r="XL48" s="19">
        <v>16.5</v>
      </c>
      <c r="XM48" s="19">
        <v>14</v>
      </c>
      <c r="XN48" s="19">
        <v>14</v>
      </c>
      <c r="XO48" s="19">
        <v>2.5</v>
      </c>
      <c r="XP48" s="19"/>
      <c r="XQ48" s="19"/>
      <c r="XR48" s="19"/>
      <c r="XS48" s="19">
        <v>0</v>
      </c>
      <c r="XT48" s="19">
        <v>7.7</v>
      </c>
      <c r="XU48" s="19">
        <v>7.85</v>
      </c>
      <c r="XV48" s="19">
        <v>7.85</v>
      </c>
      <c r="XW48" s="19">
        <v>-0.15</v>
      </c>
      <c r="XX48" s="19"/>
      <c r="XY48" s="19"/>
      <c r="XZ48" s="19"/>
      <c r="YA48" s="19">
        <v>0</v>
      </c>
      <c r="YB48" s="19"/>
      <c r="YC48" s="19"/>
      <c r="YD48" s="19"/>
      <c r="YE48" s="19">
        <v>0</v>
      </c>
    </row>
    <row r="49" spans="1:655" ht="24" customHeight="1" x14ac:dyDescent="0.25">
      <c r="A49" s="1"/>
      <c r="B49" s="13" t="s">
        <v>75</v>
      </c>
      <c r="C49" s="13" t="s">
        <v>933</v>
      </c>
      <c r="D49" s="14">
        <v>142.30000000000001</v>
      </c>
      <c r="E49" s="14">
        <v>101.09</v>
      </c>
      <c r="F49" s="14">
        <v>126.13424999999999</v>
      </c>
      <c r="G49" s="14">
        <v>16.165749999999999</v>
      </c>
      <c r="H49" s="14">
        <v>648.70000000000005</v>
      </c>
      <c r="I49" s="14">
        <v>643.66</v>
      </c>
      <c r="J49" s="14">
        <v>643.65809000000002</v>
      </c>
      <c r="K49" s="14">
        <v>5.0419099999999997</v>
      </c>
      <c r="L49" s="14">
        <v>146.1</v>
      </c>
      <c r="M49" s="14">
        <v>147.32</v>
      </c>
      <c r="N49" s="14">
        <v>209.39340999999999</v>
      </c>
      <c r="O49" s="14">
        <v>-63.293410000000002</v>
      </c>
      <c r="P49" s="14"/>
      <c r="Q49" s="14"/>
      <c r="R49" s="14"/>
      <c r="S49" s="14">
        <v>0</v>
      </c>
      <c r="T49" s="14"/>
      <c r="U49" s="14"/>
      <c r="V49" s="14"/>
      <c r="W49" s="14">
        <v>0</v>
      </c>
      <c r="X49" s="14">
        <v>90.9</v>
      </c>
      <c r="Y49" s="14">
        <v>91.78</v>
      </c>
      <c r="Z49" s="14">
        <v>76.798169999999999</v>
      </c>
      <c r="AA49" s="14">
        <v>14.10183</v>
      </c>
      <c r="AB49" s="14">
        <v>187</v>
      </c>
      <c r="AC49" s="14">
        <v>123.3</v>
      </c>
      <c r="AD49" s="14">
        <v>219.99871999999999</v>
      </c>
      <c r="AE49" s="14">
        <v>-32.998719999999999</v>
      </c>
      <c r="AF49" s="14"/>
      <c r="AG49" s="14"/>
      <c r="AH49" s="14"/>
      <c r="AI49" s="14">
        <v>0</v>
      </c>
      <c r="AJ49" s="14"/>
      <c r="AK49" s="14"/>
      <c r="AL49" s="14"/>
      <c r="AM49" s="14">
        <v>0</v>
      </c>
      <c r="AN49" s="14">
        <v>187.9</v>
      </c>
      <c r="AO49" s="14">
        <v>196.42444</v>
      </c>
      <c r="AP49" s="14">
        <v>150.90431000000001</v>
      </c>
      <c r="AQ49" s="14">
        <v>36.995690000000003</v>
      </c>
      <c r="AR49" s="14">
        <v>204.4</v>
      </c>
      <c r="AS49" s="14">
        <v>196.42444</v>
      </c>
      <c r="AT49" s="14">
        <v>150.90431000000001</v>
      </c>
      <c r="AU49" s="14">
        <v>53.495690000000003</v>
      </c>
      <c r="AV49" s="14">
        <v>204</v>
      </c>
      <c r="AW49" s="14">
        <v>196.42444</v>
      </c>
      <c r="AX49" s="14">
        <v>150.90431000000001</v>
      </c>
      <c r="AY49" s="14">
        <v>53.095689999999998</v>
      </c>
      <c r="AZ49" s="14">
        <v>285.89999999999998</v>
      </c>
      <c r="BA49" s="14">
        <v>294.63666999999998</v>
      </c>
      <c r="BB49" s="14">
        <v>226.35647</v>
      </c>
      <c r="BC49" s="14">
        <v>59.543529999999997</v>
      </c>
      <c r="BD49" s="14">
        <v>0</v>
      </c>
      <c r="BE49" s="14">
        <v>120</v>
      </c>
      <c r="BF49" s="14">
        <v>207.9</v>
      </c>
      <c r="BG49" s="14">
        <v>-207.9</v>
      </c>
      <c r="BH49" s="14"/>
      <c r="BI49" s="14"/>
      <c r="BJ49" s="14"/>
      <c r="BK49" s="14">
        <v>0</v>
      </c>
      <c r="BL49" s="14">
        <v>559.6</v>
      </c>
      <c r="BM49" s="14">
        <v>565.54</v>
      </c>
      <c r="BN49" s="14">
        <v>543.51454000000001</v>
      </c>
      <c r="BO49" s="14">
        <v>16.085460000000001</v>
      </c>
      <c r="BP49" s="14">
        <v>4.9000000000000004</v>
      </c>
      <c r="BQ49" s="14">
        <v>4.43</v>
      </c>
      <c r="BR49" s="14">
        <v>4.4318299999999997</v>
      </c>
      <c r="BS49" s="14">
        <v>0.46816999999999998</v>
      </c>
      <c r="BT49" s="14"/>
      <c r="BU49" s="14"/>
      <c r="BV49" s="14"/>
      <c r="BW49" s="14">
        <v>0</v>
      </c>
      <c r="BX49" s="14"/>
      <c r="BY49" s="14"/>
      <c r="BZ49" s="14"/>
      <c r="CA49" s="14">
        <v>0</v>
      </c>
      <c r="CB49" s="14"/>
      <c r="CC49" s="14"/>
      <c r="CD49" s="14"/>
      <c r="CE49" s="14">
        <v>0</v>
      </c>
      <c r="CF49" s="14"/>
      <c r="CG49" s="14"/>
      <c r="CH49" s="14"/>
      <c r="CI49" s="14">
        <v>0</v>
      </c>
      <c r="CJ49" s="14">
        <v>150</v>
      </c>
      <c r="CK49" s="14">
        <v>156.25</v>
      </c>
      <c r="CL49" s="14">
        <v>156.24977999999999</v>
      </c>
      <c r="CM49" s="14">
        <v>-6.2497800000000003</v>
      </c>
      <c r="CN49" s="14">
        <v>7.2</v>
      </c>
      <c r="CO49" s="14">
        <v>5.13</v>
      </c>
      <c r="CP49" s="14">
        <v>5.1333399999999996</v>
      </c>
      <c r="CQ49" s="14">
        <v>2.0666600000000002</v>
      </c>
      <c r="CR49" s="14">
        <v>4.5999999999999996</v>
      </c>
      <c r="CS49" s="14">
        <v>2.82</v>
      </c>
      <c r="CT49" s="14">
        <v>2.8177500000000002</v>
      </c>
      <c r="CU49" s="14">
        <v>1.7822499999999999</v>
      </c>
      <c r="CV49" s="14">
        <v>22.2</v>
      </c>
      <c r="CW49" s="14">
        <v>22.39</v>
      </c>
      <c r="CX49" s="14"/>
      <c r="CY49" s="14">
        <v>22.2</v>
      </c>
      <c r="CZ49" s="14">
        <v>7.1</v>
      </c>
      <c r="DA49" s="14">
        <v>6.88</v>
      </c>
      <c r="DB49" s="14">
        <v>6.8787000000000003</v>
      </c>
      <c r="DC49" s="14">
        <v>0.2213</v>
      </c>
      <c r="DD49" s="14">
        <v>14.1</v>
      </c>
      <c r="DE49" s="14">
        <v>14.92</v>
      </c>
      <c r="DF49" s="14">
        <v>14.9194</v>
      </c>
      <c r="DG49" s="14">
        <v>-0.81940000000000002</v>
      </c>
      <c r="DH49" s="14">
        <v>112.5</v>
      </c>
      <c r="DI49" s="14">
        <v>110.59</v>
      </c>
      <c r="DJ49" s="14">
        <v>74.586979999999997</v>
      </c>
      <c r="DK49" s="14">
        <v>37.913020000000003</v>
      </c>
      <c r="DL49" s="14"/>
      <c r="DM49" s="14"/>
      <c r="DN49" s="14"/>
      <c r="DO49" s="14">
        <v>0</v>
      </c>
      <c r="DP49" s="14"/>
      <c r="DQ49" s="14"/>
      <c r="DR49" s="14"/>
      <c r="DS49" s="14">
        <v>0</v>
      </c>
      <c r="DT49" s="14"/>
      <c r="DU49" s="14"/>
      <c r="DV49" s="14"/>
      <c r="DW49" s="14">
        <v>0</v>
      </c>
      <c r="DX49" s="14"/>
      <c r="DY49" s="14"/>
      <c r="DZ49" s="14"/>
      <c r="EA49" s="14">
        <v>0</v>
      </c>
      <c r="EB49" s="14">
        <v>110.3</v>
      </c>
      <c r="EC49" s="14">
        <v>85.41</v>
      </c>
      <c r="ED49" s="14">
        <v>82.404619999999994</v>
      </c>
      <c r="EE49" s="14">
        <v>27.895379999999999</v>
      </c>
      <c r="EF49" s="14">
        <v>156.9</v>
      </c>
      <c r="EG49" s="14">
        <v>139.87</v>
      </c>
      <c r="EH49" s="14">
        <v>220.47919999999999</v>
      </c>
      <c r="EI49" s="14">
        <v>-63.5792</v>
      </c>
      <c r="EJ49" s="14"/>
      <c r="EK49" s="14"/>
      <c r="EL49" s="14"/>
      <c r="EM49" s="14">
        <v>0</v>
      </c>
      <c r="EN49" s="14"/>
      <c r="EO49" s="14"/>
      <c r="EP49" s="14"/>
      <c r="EQ49" s="14">
        <v>0</v>
      </c>
      <c r="ER49" s="14"/>
      <c r="ES49" s="14"/>
      <c r="ET49" s="14"/>
      <c r="EU49" s="14">
        <v>0</v>
      </c>
      <c r="EV49" s="14">
        <v>0</v>
      </c>
      <c r="EW49" s="14">
        <v>6.39</v>
      </c>
      <c r="EX49" s="14">
        <v>6.39</v>
      </c>
      <c r="EY49" s="14">
        <v>-6.39</v>
      </c>
      <c r="EZ49" s="14">
        <v>404</v>
      </c>
      <c r="FA49" s="14">
        <v>288.66000000000003</v>
      </c>
      <c r="FB49" s="14">
        <v>288.66014999999999</v>
      </c>
      <c r="FC49" s="14">
        <v>115.33985</v>
      </c>
      <c r="FD49" s="14">
        <v>50.5</v>
      </c>
      <c r="FE49" s="14">
        <v>55.2</v>
      </c>
      <c r="FF49" s="14">
        <v>55.201830000000001</v>
      </c>
      <c r="FG49" s="14">
        <v>-4.7018300000000002</v>
      </c>
      <c r="FH49" s="14">
        <v>123.6</v>
      </c>
      <c r="FI49" s="14">
        <v>126.37</v>
      </c>
      <c r="FJ49" s="14">
        <v>141.87476000000001</v>
      </c>
      <c r="FK49" s="14">
        <v>-18.274760000000001</v>
      </c>
      <c r="FL49" s="14">
        <v>31.4</v>
      </c>
      <c r="FM49" s="14">
        <v>30.17</v>
      </c>
      <c r="FN49" s="14">
        <v>30.16769</v>
      </c>
      <c r="FO49" s="14">
        <v>1.23231</v>
      </c>
      <c r="FP49" s="14">
        <v>18.600000000000001</v>
      </c>
      <c r="FQ49" s="14">
        <v>18.09</v>
      </c>
      <c r="FR49" s="14">
        <v>18.264620000000001</v>
      </c>
      <c r="FS49" s="14">
        <v>0.33538000000000001</v>
      </c>
      <c r="FT49" s="14">
        <v>19.8</v>
      </c>
      <c r="FU49" s="14">
        <v>19.11</v>
      </c>
      <c r="FV49" s="14">
        <v>19.10679</v>
      </c>
      <c r="FW49" s="14">
        <v>0.69320999999999999</v>
      </c>
      <c r="FX49" s="14">
        <v>80.2</v>
      </c>
      <c r="FY49" s="14">
        <v>84.93</v>
      </c>
      <c r="FZ49" s="14">
        <v>84.929259999999999</v>
      </c>
      <c r="GA49" s="14">
        <v>-4.72926</v>
      </c>
      <c r="GB49" s="14">
        <v>181.9</v>
      </c>
      <c r="GC49" s="14">
        <v>185.1</v>
      </c>
      <c r="GD49" s="14">
        <v>185.09996000000001</v>
      </c>
      <c r="GE49" s="14">
        <v>-3.1999599999999999</v>
      </c>
      <c r="GF49" s="14">
        <v>183.5</v>
      </c>
      <c r="GG49" s="14">
        <v>185.1</v>
      </c>
      <c r="GH49" s="14">
        <v>185.09996000000001</v>
      </c>
      <c r="GI49" s="14">
        <v>-1.59996</v>
      </c>
      <c r="GJ49" s="14">
        <v>184.1</v>
      </c>
      <c r="GK49" s="14">
        <v>185.1</v>
      </c>
      <c r="GL49" s="14">
        <v>185.09996000000001</v>
      </c>
      <c r="GM49" s="14">
        <v>-0.99995999999999996</v>
      </c>
      <c r="GN49" s="14">
        <v>87.4</v>
      </c>
      <c r="GO49" s="14">
        <v>88.96</v>
      </c>
      <c r="GP49" s="14">
        <v>88.962050000000005</v>
      </c>
      <c r="GQ49" s="14">
        <v>-1.5620499999999999</v>
      </c>
      <c r="GR49" s="14">
        <v>7.5</v>
      </c>
      <c r="GS49" s="14">
        <v>9.09</v>
      </c>
      <c r="GT49" s="14">
        <v>9.09</v>
      </c>
      <c r="GU49" s="14">
        <v>-1.59</v>
      </c>
      <c r="GV49" s="14">
        <v>1.8</v>
      </c>
      <c r="GW49" s="14">
        <v>9.85</v>
      </c>
      <c r="GX49" s="14">
        <v>9.8520099999999999</v>
      </c>
      <c r="GY49" s="14">
        <v>-8.0520099999999992</v>
      </c>
      <c r="GZ49" s="14">
        <v>33.299999999999997</v>
      </c>
      <c r="HA49" s="14">
        <v>34.479999999999997</v>
      </c>
      <c r="HB49" s="14">
        <v>34.47775</v>
      </c>
      <c r="HC49" s="14">
        <v>-1.1777500000000001</v>
      </c>
      <c r="HD49" s="14">
        <v>36.200000000000003</v>
      </c>
      <c r="HE49" s="14">
        <v>40.78</v>
      </c>
      <c r="HF49" s="14">
        <v>40.78398</v>
      </c>
      <c r="HG49" s="14">
        <v>-4.5839800000000004</v>
      </c>
      <c r="HH49" s="14">
        <v>3.8</v>
      </c>
      <c r="HI49" s="14">
        <v>4.12</v>
      </c>
      <c r="HJ49" s="14">
        <v>4.1192200000000003</v>
      </c>
      <c r="HK49" s="14">
        <v>-0.31922</v>
      </c>
      <c r="HL49" s="14">
        <v>28.5</v>
      </c>
      <c r="HM49" s="14">
        <v>15.83</v>
      </c>
      <c r="HN49" s="14">
        <v>15.830870000000001</v>
      </c>
      <c r="HO49" s="14">
        <v>12.669129999999999</v>
      </c>
      <c r="HP49" s="14">
        <v>129.9</v>
      </c>
      <c r="HQ49" s="14">
        <v>130.35</v>
      </c>
      <c r="HR49" s="14">
        <v>143.26981000000001</v>
      </c>
      <c r="HS49" s="14">
        <v>-13.369809999999999</v>
      </c>
      <c r="HT49" s="14"/>
      <c r="HU49" s="14"/>
      <c r="HV49" s="14"/>
      <c r="HW49" s="14">
        <v>0</v>
      </c>
      <c r="HX49" s="14"/>
      <c r="HY49" s="14"/>
      <c r="HZ49" s="14"/>
      <c r="IA49" s="14">
        <v>0</v>
      </c>
      <c r="IB49" s="14">
        <v>48.2</v>
      </c>
      <c r="IC49" s="14">
        <v>47.44</v>
      </c>
      <c r="ID49" s="14">
        <v>47.439509999999999</v>
      </c>
      <c r="IE49" s="14">
        <v>0.76049</v>
      </c>
      <c r="IF49" s="14"/>
      <c r="IG49" s="14">
        <v>0</v>
      </c>
      <c r="IH49" s="14"/>
      <c r="II49" s="14">
        <v>0</v>
      </c>
      <c r="IJ49" s="14"/>
      <c r="IK49" s="14"/>
      <c r="IL49" s="14"/>
      <c r="IM49" s="14">
        <v>0</v>
      </c>
      <c r="IN49" s="14">
        <v>47.6</v>
      </c>
      <c r="IO49" s="14">
        <v>48.18</v>
      </c>
      <c r="IP49" s="14">
        <v>48.181429999999999</v>
      </c>
      <c r="IQ49" s="14">
        <v>-0.58143</v>
      </c>
      <c r="IR49" s="14"/>
      <c r="IS49" s="14"/>
      <c r="IT49" s="14"/>
      <c r="IU49" s="14">
        <v>0</v>
      </c>
      <c r="IV49" s="14"/>
      <c r="IW49" s="14"/>
      <c r="IX49" s="14"/>
      <c r="IY49" s="14">
        <v>0</v>
      </c>
      <c r="IZ49" s="14"/>
      <c r="JA49" s="14"/>
      <c r="JB49" s="14"/>
      <c r="JC49" s="14">
        <v>0</v>
      </c>
      <c r="JD49" s="14">
        <v>87</v>
      </c>
      <c r="JE49" s="14">
        <v>88.38</v>
      </c>
      <c r="JF49" s="14">
        <v>88.384450000000001</v>
      </c>
      <c r="JG49" s="14">
        <v>-1.38445</v>
      </c>
      <c r="JH49" s="14">
        <v>177.7</v>
      </c>
      <c r="JI49" s="14">
        <v>171.34666999999999</v>
      </c>
      <c r="JJ49" s="14">
        <v>171.34720999999999</v>
      </c>
      <c r="JK49" s="14">
        <v>6.3527899999999997</v>
      </c>
      <c r="JL49" s="14">
        <v>175.6</v>
      </c>
      <c r="JM49" s="14">
        <v>171.34666999999999</v>
      </c>
      <c r="JN49" s="14">
        <v>171.34720999999999</v>
      </c>
      <c r="JO49" s="14">
        <v>4.2527900000000001</v>
      </c>
      <c r="JP49" s="14">
        <v>200</v>
      </c>
      <c r="JQ49" s="14">
        <v>191.22</v>
      </c>
      <c r="JR49" s="14"/>
      <c r="JS49" s="14">
        <v>200</v>
      </c>
      <c r="JT49" s="14">
        <v>175.5</v>
      </c>
      <c r="JU49" s="14">
        <v>171.34666999999999</v>
      </c>
      <c r="JV49" s="14">
        <v>171.34720999999999</v>
      </c>
      <c r="JW49" s="14">
        <v>4.1527900000000004</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v>0</v>
      </c>
      <c r="KW49" s="14">
        <v>0</v>
      </c>
      <c r="KX49" s="14">
        <v>0</v>
      </c>
      <c r="KY49" s="14">
        <v>0</v>
      </c>
      <c r="KZ49" s="14"/>
      <c r="LA49" s="14"/>
      <c r="LB49" s="14"/>
      <c r="LC49" s="14">
        <v>0</v>
      </c>
      <c r="LD49" s="14">
        <v>1.7</v>
      </c>
      <c r="LE49" s="14">
        <v>1.78</v>
      </c>
      <c r="LF49" s="14">
        <v>1.7823800000000001</v>
      </c>
      <c r="LG49" s="14">
        <v>-8.2379999999999995E-2</v>
      </c>
      <c r="LH49" s="14">
        <v>172.3</v>
      </c>
      <c r="LI49" s="14">
        <v>164.29</v>
      </c>
      <c r="LJ49" s="14">
        <v>201.91338999999999</v>
      </c>
      <c r="LK49" s="14">
        <v>-29.613389999999999</v>
      </c>
      <c r="LL49" s="14">
        <v>102.2</v>
      </c>
      <c r="LM49" s="14">
        <v>86.55</v>
      </c>
      <c r="LN49" s="14">
        <v>108.09708999999999</v>
      </c>
      <c r="LO49" s="14">
        <v>-5.8970900000000004</v>
      </c>
      <c r="LP49" s="14">
        <v>65.400000000000006</v>
      </c>
      <c r="LQ49" s="14">
        <v>67.13</v>
      </c>
      <c r="LR49" s="14">
        <v>67.133979999999994</v>
      </c>
      <c r="LS49" s="14">
        <v>-1.7339800000000001</v>
      </c>
      <c r="LT49" s="14">
        <v>72.8</v>
      </c>
      <c r="LU49" s="14">
        <v>71.94</v>
      </c>
      <c r="LV49" s="14">
        <v>72.373589999999993</v>
      </c>
      <c r="LW49" s="14">
        <v>0.42641000000000001</v>
      </c>
      <c r="LX49" s="14">
        <v>30</v>
      </c>
      <c r="LY49" s="14">
        <v>29.77</v>
      </c>
      <c r="LZ49" s="14">
        <v>29.951329999999999</v>
      </c>
      <c r="MA49" s="14">
        <v>4.8669999999999998E-2</v>
      </c>
      <c r="MB49" s="14"/>
      <c r="MC49" s="14"/>
      <c r="MD49" s="14"/>
      <c r="ME49" s="14">
        <v>0</v>
      </c>
      <c r="MF49" s="14"/>
      <c r="MG49" s="14"/>
      <c r="MH49" s="14"/>
      <c r="MI49" s="14">
        <v>0</v>
      </c>
      <c r="MJ49" s="14"/>
      <c r="MK49" s="14"/>
      <c r="ML49" s="14"/>
      <c r="MM49" s="14">
        <v>0</v>
      </c>
      <c r="MN49" s="14">
        <v>146.6</v>
      </c>
      <c r="MO49" s="14">
        <v>149.77332999999999</v>
      </c>
      <c r="MP49" s="14">
        <v>149.77379999999999</v>
      </c>
      <c r="MQ49" s="14">
        <v>-3.1738</v>
      </c>
      <c r="MR49" s="14">
        <v>147.69999999999999</v>
      </c>
      <c r="MS49" s="14">
        <v>149.77332999999999</v>
      </c>
      <c r="MT49" s="14">
        <v>149.77379999999999</v>
      </c>
      <c r="MU49" s="14">
        <v>-2.0737999999999999</v>
      </c>
      <c r="MV49" s="14">
        <v>150.19999999999999</v>
      </c>
      <c r="MW49" s="14">
        <v>149.77332999999999</v>
      </c>
      <c r="MX49" s="14">
        <v>149.77379999999999</v>
      </c>
      <c r="MY49" s="14">
        <v>0.42620000000000002</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36.9</v>
      </c>
      <c r="OG49" s="14">
        <v>55.3</v>
      </c>
      <c r="OH49" s="14">
        <v>89.32</v>
      </c>
      <c r="OI49" s="14">
        <v>-52.42</v>
      </c>
      <c r="OJ49" s="14">
        <v>0</v>
      </c>
      <c r="OK49" s="14">
        <v>0</v>
      </c>
      <c r="OL49" s="14">
        <v>0</v>
      </c>
      <c r="OM49" s="14">
        <v>0</v>
      </c>
      <c r="ON49" s="14">
        <v>0.4</v>
      </c>
      <c r="OO49" s="14">
        <v>8.4</v>
      </c>
      <c r="OP49" s="14">
        <v>8.4019999999999992</v>
      </c>
      <c r="OQ49" s="14">
        <v>-8.0020000000000007</v>
      </c>
      <c r="OR49" s="14">
        <v>0</v>
      </c>
      <c r="OS49" s="14">
        <v>0</v>
      </c>
      <c r="OT49" s="14">
        <v>0</v>
      </c>
      <c r="OU49" s="14">
        <v>0</v>
      </c>
      <c r="OV49" s="14">
        <v>13.2</v>
      </c>
      <c r="OW49" s="14">
        <v>13.11</v>
      </c>
      <c r="OX49" s="14">
        <v>13.10679</v>
      </c>
      <c r="OY49" s="14">
        <v>9.3210000000000001E-2</v>
      </c>
      <c r="OZ49" s="14">
        <v>9.9</v>
      </c>
      <c r="PA49" s="14">
        <v>9.98</v>
      </c>
      <c r="PB49" s="14">
        <v>9.0000300000000006</v>
      </c>
      <c r="PC49" s="14">
        <v>0.89997000000000005</v>
      </c>
      <c r="PD49" s="14">
        <v>5.5</v>
      </c>
      <c r="PE49" s="14">
        <v>5.67</v>
      </c>
      <c r="PF49" s="14">
        <v>5.6699900000000003</v>
      </c>
      <c r="PG49" s="14">
        <v>-0.16999</v>
      </c>
      <c r="PH49" s="14">
        <v>0.5</v>
      </c>
      <c r="PI49" s="14">
        <v>1.23</v>
      </c>
      <c r="PJ49" s="14">
        <v>1.23</v>
      </c>
      <c r="PK49" s="14">
        <v>-0.73</v>
      </c>
      <c r="PL49" s="14">
        <v>1.5</v>
      </c>
      <c r="PM49" s="14">
        <v>1.5</v>
      </c>
      <c r="PN49" s="14">
        <v>1.5</v>
      </c>
      <c r="PO49" s="14">
        <v>0</v>
      </c>
      <c r="PP49" s="14">
        <v>2.6</v>
      </c>
      <c r="PQ49" s="14">
        <v>2.5</v>
      </c>
      <c r="PR49" s="14">
        <v>2.5</v>
      </c>
      <c r="PS49" s="14">
        <v>0.1</v>
      </c>
      <c r="PT49" s="14">
        <v>20.2</v>
      </c>
      <c r="PU49" s="14">
        <v>19.420000000000002</v>
      </c>
      <c r="PV49" s="14">
        <v>19.417470000000002</v>
      </c>
      <c r="PW49" s="14">
        <v>0.78252999999999995</v>
      </c>
      <c r="PX49" s="14">
        <v>17.399999999999999</v>
      </c>
      <c r="PY49" s="14">
        <v>19.420000000000002</v>
      </c>
      <c r="PZ49" s="14">
        <v>19.417470000000002</v>
      </c>
      <c r="QA49" s="14">
        <v>-2.0174699999999999</v>
      </c>
      <c r="QB49" s="14">
        <v>11.5</v>
      </c>
      <c r="QC49" s="14">
        <v>11.65</v>
      </c>
      <c r="QD49" s="14">
        <v>11.65048</v>
      </c>
      <c r="QE49" s="14">
        <v>-0.15048</v>
      </c>
      <c r="QF49" s="14">
        <v>3.3</v>
      </c>
      <c r="QG49" s="14">
        <v>3.5</v>
      </c>
      <c r="QH49" s="14">
        <v>3.5</v>
      </c>
      <c r="QI49" s="14">
        <v>-0.2</v>
      </c>
      <c r="QJ49" s="14">
        <v>18.399999999999999</v>
      </c>
      <c r="QK49" s="14">
        <v>17.96</v>
      </c>
      <c r="QL49" s="14">
        <v>17.96116</v>
      </c>
      <c r="QM49" s="14">
        <v>0.43884000000000001</v>
      </c>
      <c r="QN49" s="14">
        <v>0</v>
      </c>
      <c r="QO49" s="14">
        <v>0</v>
      </c>
      <c r="QP49" s="14">
        <v>0</v>
      </c>
      <c r="QQ49" s="14">
        <v>0</v>
      </c>
      <c r="QR49" s="14">
        <v>0</v>
      </c>
      <c r="QS49" s="14">
        <v>0</v>
      </c>
      <c r="QT49" s="14">
        <v>0</v>
      </c>
      <c r="QU49" s="14">
        <v>0</v>
      </c>
      <c r="QV49" s="14">
        <v>6.7</v>
      </c>
      <c r="QW49" s="14">
        <v>11.1</v>
      </c>
      <c r="QX49" s="14">
        <v>20.277999999999999</v>
      </c>
      <c r="QY49" s="14">
        <v>-13.577999999999999</v>
      </c>
      <c r="QZ49" s="14">
        <v>23.2</v>
      </c>
      <c r="RA49" s="14">
        <v>37.1</v>
      </c>
      <c r="RB49" s="14">
        <v>58.36</v>
      </c>
      <c r="RC49" s="14">
        <v>-35.159999999999997</v>
      </c>
      <c r="RD49" s="14">
        <v>3.7</v>
      </c>
      <c r="RE49" s="14">
        <v>4.2</v>
      </c>
      <c r="RF49" s="14">
        <v>4.2</v>
      </c>
      <c r="RG49" s="14">
        <v>-0.5</v>
      </c>
      <c r="RH49" s="14">
        <v>2.2999999999999998</v>
      </c>
      <c r="RI49" s="14">
        <v>2.4</v>
      </c>
      <c r="RJ49" s="14">
        <v>2.4</v>
      </c>
      <c r="RK49" s="14">
        <v>-0.1</v>
      </c>
      <c r="RL49" s="14">
        <v>1.1000000000000001</v>
      </c>
      <c r="RM49" s="14">
        <v>1.2</v>
      </c>
      <c r="RN49" s="14">
        <v>1.2</v>
      </c>
      <c r="RO49" s="14">
        <v>-0.1</v>
      </c>
      <c r="RP49" s="14">
        <v>2.2000000000000002</v>
      </c>
      <c r="RQ49" s="14">
        <v>2.8</v>
      </c>
      <c r="RR49" s="14">
        <v>2.8</v>
      </c>
      <c r="RS49" s="14">
        <v>-0.6</v>
      </c>
      <c r="RT49" s="14">
        <v>0</v>
      </c>
      <c r="RU49" s="14">
        <v>0</v>
      </c>
      <c r="RV49" s="14">
        <v>0</v>
      </c>
      <c r="RW49" s="14">
        <v>0</v>
      </c>
      <c r="RX49" s="14">
        <v>2.5</v>
      </c>
      <c r="RY49" s="14">
        <v>2.75</v>
      </c>
      <c r="RZ49" s="14">
        <v>2.7509999999999999</v>
      </c>
      <c r="SA49" s="14">
        <v>-0.251</v>
      </c>
      <c r="SB49" s="14">
        <v>13.5</v>
      </c>
      <c r="SC49" s="14">
        <v>10.97</v>
      </c>
      <c r="SD49" s="14">
        <v>10.973129999999999</v>
      </c>
      <c r="SE49" s="14">
        <v>2.5268700000000002</v>
      </c>
      <c r="SF49" s="14">
        <v>1.8</v>
      </c>
      <c r="SG49" s="14">
        <v>1.9</v>
      </c>
      <c r="SH49" s="14">
        <v>1.9</v>
      </c>
      <c r="SI49" s="14">
        <v>-0.1</v>
      </c>
      <c r="SJ49" s="14">
        <v>0.4</v>
      </c>
      <c r="SK49" s="14">
        <v>0.4</v>
      </c>
      <c r="SL49" s="14">
        <v>0.4</v>
      </c>
      <c r="SM49" s="14">
        <v>0</v>
      </c>
      <c r="SN49" s="14">
        <v>11.5</v>
      </c>
      <c r="SO49" s="14">
        <v>15.92</v>
      </c>
      <c r="SP49" s="14">
        <v>15.922330000000001</v>
      </c>
      <c r="SQ49" s="14">
        <v>-4.4223299999999997</v>
      </c>
      <c r="SR49" s="14">
        <v>3.6</v>
      </c>
      <c r="SS49" s="14">
        <v>4.5</v>
      </c>
      <c r="ST49" s="14">
        <v>4.5</v>
      </c>
      <c r="SU49" s="14">
        <v>-0.9</v>
      </c>
      <c r="SV49" s="14">
        <v>6.5</v>
      </c>
      <c r="SW49" s="14">
        <v>7</v>
      </c>
      <c r="SX49" s="14">
        <v>7</v>
      </c>
      <c r="SY49" s="14">
        <v>-0.5</v>
      </c>
      <c r="SZ49" s="14">
        <v>9</v>
      </c>
      <c r="TA49" s="14">
        <v>10.68</v>
      </c>
      <c r="TB49" s="14">
        <v>10.67961</v>
      </c>
      <c r="TC49" s="14">
        <v>-1.67961</v>
      </c>
      <c r="TD49" s="14">
        <v>16.7</v>
      </c>
      <c r="TE49" s="14">
        <v>17.09</v>
      </c>
      <c r="TF49" s="14">
        <v>17.08737</v>
      </c>
      <c r="TG49" s="14">
        <v>-0.38736999999999999</v>
      </c>
      <c r="TH49" s="14">
        <v>4.7</v>
      </c>
      <c r="TI49" s="14">
        <v>7.2</v>
      </c>
      <c r="TJ49" s="14">
        <v>8.9309999999999992</v>
      </c>
      <c r="TK49" s="14">
        <v>-4.2309999999999999</v>
      </c>
      <c r="TL49" s="14">
        <v>7.6</v>
      </c>
      <c r="TM49" s="14">
        <v>25.5</v>
      </c>
      <c r="TN49" s="14">
        <v>37.167000000000002</v>
      </c>
      <c r="TO49" s="14">
        <v>-29.567</v>
      </c>
      <c r="TP49" s="14"/>
      <c r="TQ49" s="14">
        <v>0</v>
      </c>
      <c r="TR49" s="14">
        <v>0</v>
      </c>
      <c r="TS49" s="14">
        <v>0</v>
      </c>
      <c r="TT49" s="14">
        <v>27.7</v>
      </c>
      <c r="TU49" s="14">
        <v>48.1</v>
      </c>
      <c r="TV49" s="14">
        <v>45.747999999999998</v>
      </c>
      <c r="TW49" s="14">
        <v>-18.047999999999998</v>
      </c>
      <c r="TX49" s="14">
        <v>63.9</v>
      </c>
      <c r="TY49" s="14">
        <v>64.8</v>
      </c>
      <c r="TZ49" s="14">
        <v>58.137999999999998</v>
      </c>
      <c r="UA49" s="14">
        <v>5.7619999999999996</v>
      </c>
      <c r="UB49" s="14">
        <v>1.5</v>
      </c>
      <c r="UC49" s="14">
        <v>5.41</v>
      </c>
      <c r="UD49" s="14">
        <v>5.407</v>
      </c>
      <c r="UE49" s="14">
        <v>-3.907</v>
      </c>
      <c r="UF49" s="14">
        <v>0.6</v>
      </c>
      <c r="UG49" s="14">
        <v>3.33</v>
      </c>
      <c r="UH49" s="14">
        <v>3.33</v>
      </c>
      <c r="UI49" s="14">
        <v>-2.73</v>
      </c>
      <c r="UJ49" s="14">
        <v>11</v>
      </c>
      <c r="UK49" s="14">
        <v>13.59</v>
      </c>
      <c r="UL49" s="14">
        <v>13.592230000000001</v>
      </c>
      <c r="UM49" s="14">
        <v>-2.5922299999999998</v>
      </c>
      <c r="UN49" s="14">
        <v>3.7</v>
      </c>
      <c r="UO49" s="14">
        <v>4</v>
      </c>
      <c r="UP49" s="14">
        <v>4</v>
      </c>
      <c r="UQ49" s="14">
        <v>-0.3</v>
      </c>
      <c r="UR49" s="14">
        <v>9.1</v>
      </c>
      <c r="US49" s="14">
        <v>8.1999999999999993</v>
      </c>
      <c r="UT49" s="14">
        <v>8.1999999999999993</v>
      </c>
      <c r="UU49" s="14">
        <v>0.9</v>
      </c>
      <c r="UV49" s="14">
        <v>6</v>
      </c>
      <c r="UW49" s="14">
        <v>8.5</v>
      </c>
      <c r="UX49" s="14">
        <v>8.5</v>
      </c>
      <c r="UY49" s="14">
        <v>-2.5</v>
      </c>
      <c r="UZ49" s="14">
        <v>6.5</v>
      </c>
      <c r="VA49" s="14">
        <v>9</v>
      </c>
      <c r="VB49" s="14">
        <v>9</v>
      </c>
      <c r="VC49" s="14">
        <v>-2.5</v>
      </c>
      <c r="VD49" s="14">
        <v>7</v>
      </c>
      <c r="VE49" s="14">
        <v>9</v>
      </c>
      <c r="VF49" s="14">
        <v>9</v>
      </c>
      <c r="VG49" s="14">
        <v>-2</v>
      </c>
      <c r="VH49" s="14">
        <v>0</v>
      </c>
      <c r="VI49" s="14">
        <v>5.39</v>
      </c>
      <c r="VJ49" s="14">
        <v>5.3869999999999996</v>
      </c>
      <c r="VK49" s="14">
        <v>-5.3869999999999996</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33.9</v>
      </c>
      <c r="WC49" s="14">
        <v>53.8</v>
      </c>
      <c r="WD49" s="14">
        <v>108.821</v>
      </c>
      <c r="WE49" s="14">
        <v>-74.921000000000006</v>
      </c>
      <c r="WF49" s="14">
        <v>26.4</v>
      </c>
      <c r="WG49" s="14">
        <v>36.9</v>
      </c>
      <c r="WH49" s="14">
        <v>98.995999999999995</v>
      </c>
      <c r="WI49" s="14">
        <v>-72.596000000000004</v>
      </c>
      <c r="WJ49" s="14">
        <v>0</v>
      </c>
      <c r="WK49" s="14">
        <v>0</v>
      </c>
      <c r="WL49" s="14">
        <v>0</v>
      </c>
      <c r="WM49" s="14">
        <v>0</v>
      </c>
      <c r="WN49" s="14">
        <v>0</v>
      </c>
      <c r="WO49" s="14">
        <v>0</v>
      </c>
      <c r="WP49" s="14">
        <v>0</v>
      </c>
      <c r="WQ49" s="14">
        <v>0</v>
      </c>
      <c r="WR49" s="14">
        <v>5.4</v>
      </c>
      <c r="WS49" s="14">
        <v>5.4</v>
      </c>
      <c r="WT49" s="14">
        <v>5.4</v>
      </c>
      <c r="WU49" s="14">
        <v>0</v>
      </c>
      <c r="WV49" s="14">
        <v>18.8</v>
      </c>
      <c r="WW49" s="14">
        <v>18.45</v>
      </c>
      <c r="WX49" s="14">
        <v>18.4466</v>
      </c>
      <c r="WY49" s="14">
        <v>0.35339999999999999</v>
      </c>
      <c r="WZ49" s="14">
        <v>5.2</v>
      </c>
      <c r="XA49" s="14">
        <v>10.6</v>
      </c>
      <c r="XB49" s="14">
        <v>10.6</v>
      </c>
      <c r="XC49" s="14">
        <v>-5.4</v>
      </c>
      <c r="XD49" s="14">
        <v>42.8</v>
      </c>
      <c r="XE49" s="14">
        <v>59.892859999999999</v>
      </c>
      <c r="XF49" s="14">
        <v>42</v>
      </c>
      <c r="XG49" s="14">
        <v>0.8</v>
      </c>
      <c r="XH49" s="14">
        <v>26.9</v>
      </c>
      <c r="XI49" s="14">
        <v>18.107140000000001</v>
      </c>
      <c r="XJ49" s="14">
        <v>13</v>
      </c>
      <c r="XK49" s="14">
        <v>13.9</v>
      </c>
      <c r="XL49" s="14">
        <v>16.399999999999999</v>
      </c>
      <c r="XM49" s="14">
        <v>14</v>
      </c>
      <c r="XN49" s="14">
        <v>14</v>
      </c>
      <c r="XO49" s="14">
        <v>2.4</v>
      </c>
      <c r="XP49" s="14"/>
      <c r="XQ49" s="14"/>
      <c r="XR49" s="14"/>
      <c r="XS49" s="14">
        <v>0</v>
      </c>
      <c r="XT49" s="14">
        <v>7</v>
      </c>
      <c r="XU49" s="14">
        <v>7.85</v>
      </c>
      <c r="XV49" s="14">
        <v>7.85</v>
      </c>
      <c r="XW49" s="14">
        <v>-0.85</v>
      </c>
      <c r="XX49" s="14"/>
      <c r="XY49" s="14"/>
      <c r="XZ49" s="14"/>
      <c r="YA49" s="14">
        <v>0</v>
      </c>
      <c r="YB49" s="14"/>
      <c r="YC49" s="14"/>
      <c r="YD49" s="14"/>
      <c r="YE49" s="14">
        <v>0</v>
      </c>
    </row>
    <row r="50" spans="1:655" ht="24" customHeight="1" x14ac:dyDescent="0.25">
      <c r="A50" s="1"/>
      <c r="B50" s="16" t="s">
        <v>75</v>
      </c>
      <c r="C50" s="16" t="s">
        <v>934</v>
      </c>
      <c r="D50" s="17">
        <v>138.30000000000001</v>
      </c>
      <c r="E50" s="17">
        <v>106.56</v>
      </c>
      <c r="F50" s="17">
        <v>123.68317</v>
      </c>
      <c r="G50" s="17">
        <v>14.61683</v>
      </c>
      <c r="H50" s="17">
        <v>647.29999999999995</v>
      </c>
      <c r="I50" s="17">
        <v>643.66</v>
      </c>
      <c r="J50" s="17">
        <v>643.65809000000002</v>
      </c>
      <c r="K50" s="17">
        <v>3.6419100000000002</v>
      </c>
      <c r="L50" s="17">
        <v>146.19999999999999</v>
      </c>
      <c r="M50" s="17">
        <v>147.32</v>
      </c>
      <c r="N50" s="17">
        <v>209.39340999999999</v>
      </c>
      <c r="O50" s="17">
        <v>-63.19341</v>
      </c>
      <c r="P50" s="17"/>
      <c r="Q50" s="17"/>
      <c r="R50" s="17"/>
      <c r="S50" s="17">
        <v>0</v>
      </c>
      <c r="T50" s="17"/>
      <c r="U50" s="17"/>
      <c r="V50" s="17"/>
      <c r="W50" s="17">
        <v>0</v>
      </c>
      <c r="X50" s="17">
        <v>89.4</v>
      </c>
      <c r="Y50" s="17">
        <v>91.78</v>
      </c>
      <c r="Z50" s="17">
        <v>76.79813</v>
      </c>
      <c r="AA50" s="17">
        <v>12.60187</v>
      </c>
      <c r="AB50" s="17">
        <v>170.7</v>
      </c>
      <c r="AC50" s="17">
        <v>152.82</v>
      </c>
      <c r="AD50" s="17">
        <v>219.99501000000001</v>
      </c>
      <c r="AE50" s="17">
        <v>-49.295009999999998</v>
      </c>
      <c r="AF50" s="17"/>
      <c r="AG50" s="17"/>
      <c r="AH50" s="17"/>
      <c r="AI50" s="17">
        <v>0</v>
      </c>
      <c r="AJ50" s="17"/>
      <c r="AK50" s="17"/>
      <c r="AL50" s="17"/>
      <c r="AM50" s="17">
        <v>0</v>
      </c>
      <c r="AN50" s="17">
        <v>187.8</v>
      </c>
      <c r="AO50" s="17">
        <v>196.42444</v>
      </c>
      <c r="AP50" s="17">
        <v>138.79796999999999</v>
      </c>
      <c r="AQ50" s="17">
        <v>49.002029999999998</v>
      </c>
      <c r="AR50" s="17">
        <v>195.7</v>
      </c>
      <c r="AS50" s="17">
        <v>196.42444</v>
      </c>
      <c r="AT50" s="17">
        <v>138.79796999999999</v>
      </c>
      <c r="AU50" s="17">
        <v>56.902030000000003</v>
      </c>
      <c r="AV50" s="17">
        <v>195</v>
      </c>
      <c r="AW50" s="17">
        <v>196.42444</v>
      </c>
      <c r="AX50" s="17">
        <v>138.79796999999999</v>
      </c>
      <c r="AY50" s="17">
        <v>56.202030000000001</v>
      </c>
      <c r="AZ50" s="17">
        <v>282.89999999999998</v>
      </c>
      <c r="BA50" s="17">
        <v>294.63666999999998</v>
      </c>
      <c r="BB50" s="17">
        <v>208.19695999999999</v>
      </c>
      <c r="BC50" s="17">
        <v>74.703040000000001</v>
      </c>
      <c r="BD50" s="17">
        <v>0</v>
      </c>
      <c r="BE50" s="17">
        <v>120</v>
      </c>
      <c r="BF50" s="17">
        <v>207.9</v>
      </c>
      <c r="BG50" s="17">
        <v>-207.9</v>
      </c>
      <c r="BH50" s="17"/>
      <c r="BI50" s="17"/>
      <c r="BJ50" s="17"/>
      <c r="BK50" s="17">
        <v>0</v>
      </c>
      <c r="BL50" s="17">
        <v>555.70000000000005</v>
      </c>
      <c r="BM50" s="17">
        <v>565.54</v>
      </c>
      <c r="BN50" s="17">
        <v>526.00445000000002</v>
      </c>
      <c r="BO50" s="17">
        <v>29.695550000000001</v>
      </c>
      <c r="BP50" s="17">
        <v>4.9000000000000004</v>
      </c>
      <c r="BQ50" s="17">
        <v>4.43</v>
      </c>
      <c r="BR50" s="17">
        <v>4.4318299999999997</v>
      </c>
      <c r="BS50" s="17">
        <v>0.46816999999999998</v>
      </c>
      <c r="BT50" s="17"/>
      <c r="BU50" s="17"/>
      <c r="BV50" s="17"/>
      <c r="BW50" s="17">
        <v>0</v>
      </c>
      <c r="BX50" s="17"/>
      <c r="BY50" s="17"/>
      <c r="BZ50" s="17"/>
      <c r="CA50" s="17">
        <v>0</v>
      </c>
      <c r="CB50" s="17"/>
      <c r="CC50" s="17"/>
      <c r="CD50" s="17"/>
      <c r="CE50" s="17">
        <v>0</v>
      </c>
      <c r="CF50" s="17"/>
      <c r="CG50" s="17"/>
      <c r="CH50" s="17"/>
      <c r="CI50" s="17">
        <v>0</v>
      </c>
      <c r="CJ50" s="17">
        <v>146.30000000000001</v>
      </c>
      <c r="CK50" s="17">
        <v>156.25</v>
      </c>
      <c r="CL50" s="17">
        <v>156.24977999999999</v>
      </c>
      <c r="CM50" s="17">
        <v>-9.9497800000000005</v>
      </c>
      <c r="CN50" s="17">
        <v>7.3</v>
      </c>
      <c r="CO50" s="17">
        <v>5.13</v>
      </c>
      <c r="CP50" s="17">
        <v>5.1333399999999996</v>
      </c>
      <c r="CQ50" s="17">
        <v>2.1666599999999998</v>
      </c>
      <c r="CR50" s="17">
        <v>4.5999999999999996</v>
      </c>
      <c r="CS50" s="17">
        <v>2.82</v>
      </c>
      <c r="CT50" s="17">
        <v>2.8177500000000002</v>
      </c>
      <c r="CU50" s="17">
        <v>1.7822499999999999</v>
      </c>
      <c r="CV50" s="17">
        <v>22.1</v>
      </c>
      <c r="CW50" s="17">
        <v>22.39</v>
      </c>
      <c r="CX50" s="17"/>
      <c r="CY50" s="17">
        <v>22.1</v>
      </c>
      <c r="CZ50" s="17">
        <v>7</v>
      </c>
      <c r="DA50" s="17">
        <v>6.88</v>
      </c>
      <c r="DB50" s="17">
        <v>6.8787000000000003</v>
      </c>
      <c r="DC50" s="17">
        <v>0.12130000000000001</v>
      </c>
      <c r="DD50" s="17">
        <v>14.2</v>
      </c>
      <c r="DE50" s="17">
        <v>14.92</v>
      </c>
      <c r="DF50" s="17">
        <v>14.9194</v>
      </c>
      <c r="DG50" s="17">
        <v>-0.71940000000000004</v>
      </c>
      <c r="DH50" s="17">
        <v>111.5</v>
      </c>
      <c r="DI50" s="17">
        <v>127.72</v>
      </c>
      <c r="DJ50" s="17">
        <v>71.808689999999999</v>
      </c>
      <c r="DK50" s="17">
        <v>39.691310000000001</v>
      </c>
      <c r="DL50" s="17"/>
      <c r="DM50" s="17"/>
      <c r="DN50" s="17"/>
      <c r="DO50" s="17">
        <v>0</v>
      </c>
      <c r="DP50" s="17"/>
      <c r="DQ50" s="17"/>
      <c r="DR50" s="17"/>
      <c r="DS50" s="17">
        <v>0</v>
      </c>
      <c r="DT50" s="17"/>
      <c r="DU50" s="17"/>
      <c r="DV50" s="17"/>
      <c r="DW50" s="17">
        <v>0</v>
      </c>
      <c r="DX50" s="17"/>
      <c r="DY50" s="17"/>
      <c r="DZ50" s="17"/>
      <c r="EA50" s="17">
        <v>0</v>
      </c>
      <c r="EB50" s="17">
        <v>109.7</v>
      </c>
      <c r="EC50" s="17">
        <v>86.13</v>
      </c>
      <c r="ED50" s="17">
        <v>81.258480000000006</v>
      </c>
      <c r="EE50" s="17">
        <v>28.441520000000001</v>
      </c>
      <c r="EF50" s="17">
        <v>173.2</v>
      </c>
      <c r="EG50" s="17">
        <v>169.36</v>
      </c>
      <c r="EH50" s="17">
        <v>220.47919999999999</v>
      </c>
      <c r="EI50" s="17">
        <v>-47.279200000000003</v>
      </c>
      <c r="EJ50" s="17"/>
      <c r="EK50" s="17"/>
      <c r="EL50" s="17"/>
      <c r="EM50" s="17">
        <v>0</v>
      </c>
      <c r="EN50" s="17"/>
      <c r="EO50" s="17"/>
      <c r="EP50" s="17"/>
      <c r="EQ50" s="17">
        <v>0</v>
      </c>
      <c r="ER50" s="17"/>
      <c r="ES50" s="17"/>
      <c r="ET50" s="17"/>
      <c r="EU50" s="17">
        <v>0</v>
      </c>
      <c r="EV50" s="17">
        <v>0</v>
      </c>
      <c r="EW50" s="17">
        <v>6.39</v>
      </c>
      <c r="EX50" s="17">
        <v>6.39</v>
      </c>
      <c r="EY50" s="17">
        <v>-6.39</v>
      </c>
      <c r="EZ50" s="17">
        <v>405.1</v>
      </c>
      <c r="FA50" s="17">
        <v>297.98</v>
      </c>
      <c r="FB50" s="17">
        <v>288.66012999999998</v>
      </c>
      <c r="FC50" s="17">
        <v>116.43987</v>
      </c>
      <c r="FD50" s="17">
        <v>48</v>
      </c>
      <c r="FE50" s="17">
        <v>55.2</v>
      </c>
      <c r="FF50" s="17">
        <v>55.201830000000001</v>
      </c>
      <c r="FG50" s="17">
        <v>-7.2018300000000002</v>
      </c>
      <c r="FH50" s="17">
        <v>118.4</v>
      </c>
      <c r="FI50" s="17">
        <v>126.37</v>
      </c>
      <c r="FJ50" s="17">
        <v>136.56442000000001</v>
      </c>
      <c r="FK50" s="17">
        <v>-18.16442</v>
      </c>
      <c r="FL50" s="17">
        <v>31.1</v>
      </c>
      <c r="FM50" s="17">
        <v>30.17</v>
      </c>
      <c r="FN50" s="17">
        <v>30.16769</v>
      </c>
      <c r="FO50" s="17">
        <v>0.93230999999999997</v>
      </c>
      <c r="FP50" s="17">
        <v>18.600000000000001</v>
      </c>
      <c r="FQ50" s="17">
        <v>18.09</v>
      </c>
      <c r="FR50" s="17">
        <v>18.264620000000001</v>
      </c>
      <c r="FS50" s="17">
        <v>0.33538000000000001</v>
      </c>
      <c r="FT50" s="17">
        <v>19.8</v>
      </c>
      <c r="FU50" s="17">
        <v>19.11</v>
      </c>
      <c r="FV50" s="17">
        <v>19.10679</v>
      </c>
      <c r="FW50" s="17">
        <v>0.69320999999999999</v>
      </c>
      <c r="FX50" s="17">
        <v>81.2</v>
      </c>
      <c r="FY50" s="17">
        <v>84.93</v>
      </c>
      <c r="FZ50" s="17">
        <v>84.929259999999999</v>
      </c>
      <c r="GA50" s="17">
        <v>-3.72926</v>
      </c>
      <c r="GB50" s="17">
        <v>181.8</v>
      </c>
      <c r="GC50" s="17">
        <v>185.1</v>
      </c>
      <c r="GD50" s="17">
        <v>185.09995000000001</v>
      </c>
      <c r="GE50" s="17">
        <v>-3.2999499999999999</v>
      </c>
      <c r="GF50" s="17">
        <v>182</v>
      </c>
      <c r="GG50" s="17">
        <v>185.1</v>
      </c>
      <c r="GH50" s="17">
        <v>185.09995000000001</v>
      </c>
      <c r="GI50" s="17">
        <v>-3.0999500000000002</v>
      </c>
      <c r="GJ50" s="17">
        <v>183.7</v>
      </c>
      <c r="GK50" s="17">
        <v>185.1</v>
      </c>
      <c r="GL50" s="17">
        <v>185.09995000000001</v>
      </c>
      <c r="GM50" s="17">
        <v>-1.39995</v>
      </c>
      <c r="GN50" s="17">
        <v>87.5</v>
      </c>
      <c r="GO50" s="17">
        <v>88.96</v>
      </c>
      <c r="GP50" s="17">
        <v>88.962050000000005</v>
      </c>
      <c r="GQ50" s="17">
        <v>-1.4620500000000001</v>
      </c>
      <c r="GR50" s="17">
        <v>7.6</v>
      </c>
      <c r="GS50" s="17">
        <v>9.09</v>
      </c>
      <c r="GT50" s="17">
        <v>9.09</v>
      </c>
      <c r="GU50" s="17">
        <v>-1.49</v>
      </c>
      <c r="GV50" s="17">
        <v>1.8</v>
      </c>
      <c r="GW50" s="17">
        <v>9.85</v>
      </c>
      <c r="GX50" s="17">
        <v>9.8520099999999999</v>
      </c>
      <c r="GY50" s="17">
        <v>-8.0520099999999992</v>
      </c>
      <c r="GZ50" s="17">
        <v>32.5</v>
      </c>
      <c r="HA50" s="17">
        <v>34.479999999999997</v>
      </c>
      <c r="HB50" s="17">
        <v>34.477719999999998</v>
      </c>
      <c r="HC50" s="17">
        <v>-1.9777199999999999</v>
      </c>
      <c r="HD50" s="17">
        <v>35</v>
      </c>
      <c r="HE50" s="17">
        <v>40.78</v>
      </c>
      <c r="HF50" s="17">
        <v>40.78398</v>
      </c>
      <c r="HG50" s="17">
        <v>-5.7839799999999997</v>
      </c>
      <c r="HH50" s="17">
        <v>3.8</v>
      </c>
      <c r="HI50" s="17">
        <v>4.12</v>
      </c>
      <c r="HJ50" s="17">
        <v>4.1192200000000003</v>
      </c>
      <c r="HK50" s="17">
        <v>-0.31922</v>
      </c>
      <c r="HL50" s="17">
        <v>27.5</v>
      </c>
      <c r="HM50" s="17">
        <v>15.83</v>
      </c>
      <c r="HN50" s="17">
        <v>15.830870000000001</v>
      </c>
      <c r="HO50" s="17">
        <v>11.669129999999999</v>
      </c>
      <c r="HP50" s="17">
        <v>108.8</v>
      </c>
      <c r="HQ50" s="17">
        <v>110.11</v>
      </c>
      <c r="HR50" s="17">
        <v>143.26634999999999</v>
      </c>
      <c r="HS50" s="17">
        <v>-34.466349999999998</v>
      </c>
      <c r="HT50" s="17"/>
      <c r="HU50" s="17"/>
      <c r="HV50" s="17"/>
      <c r="HW50" s="17">
        <v>0</v>
      </c>
      <c r="HX50" s="17"/>
      <c r="HY50" s="17"/>
      <c r="HZ50" s="17"/>
      <c r="IA50" s="17">
        <v>0</v>
      </c>
      <c r="IB50" s="17">
        <v>47.9</v>
      </c>
      <c r="IC50" s="17">
        <v>47.44</v>
      </c>
      <c r="ID50" s="17">
        <v>47.43947</v>
      </c>
      <c r="IE50" s="17">
        <v>0.46052999999999999</v>
      </c>
      <c r="IF50" s="17"/>
      <c r="IG50" s="17">
        <v>0</v>
      </c>
      <c r="IH50" s="17"/>
      <c r="II50" s="17">
        <v>0</v>
      </c>
      <c r="IJ50" s="17"/>
      <c r="IK50" s="17"/>
      <c r="IL50" s="17"/>
      <c r="IM50" s="17">
        <v>0</v>
      </c>
      <c r="IN50" s="17">
        <v>47.7</v>
      </c>
      <c r="IO50" s="17">
        <v>48.18</v>
      </c>
      <c r="IP50" s="17">
        <v>48.181429999999999</v>
      </c>
      <c r="IQ50" s="17">
        <v>-0.48143000000000002</v>
      </c>
      <c r="IR50" s="17"/>
      <c r="IS50" s="17"/>
      <c r="IT50" s="17"/>
      <c r="IU50" s="17">
        <v>0</v>
      </c>
      <c r="IV50" s="17"/>
      <c r="IW50" s="17"/>
      <c r="IX50" s="17"/>
      <c r="IY50" s="17">
        <v>0</v>
      </c>
      <c r="IZ50" s="17"/>
      <c r="JA50" s="17"/>
      <c r="JB50" s="17"/>
      <c r="JC50" s="17">
        <v>0</v>
      </c>
      <c r="JD50" s="17">
        <v>86.4</v>
      </c>
      <c r="JE50" s="17">
        <v>88.38</v>
      </c>
      <c r="JF50" s="17">
        <v>88.384450000000001</v>
      </c>
      <c r="JG50" s="17">
        <v>-1.98445</v>
      </c>
      <c r="JH50" s="17">
        <v>178.8</v>
      </c>
      <c r="JI50" s="17">
        <v>171.34666999999999</v>
      </c>
      <c r="JJ50" s="17">
        <v>171.34720999999999</v>
      </c>
      <c r="JK50" s="17">
        <v>7.4527900000000002</v>
      </c>
      <c r="JL50" s="17">
        <v>176.5</v>
      </c>
      <c r="JM50" s="17">
        <v>171.34666999999999</v>
      </c>
      <c r="JN50" s="17">
        <v>171.34720999999999</v>
      </c>
      <c r="JO50" s="17">
        <v>5.1527900000000004</v>
      </c>
      <c r="JP50" s="17">
        <v>200</v>
      </c>
      <c r="JQ50" s="17">
        <v>0</v>
      </c>
      <c r="JR50" s="17"/>
      <c r="JS50" s="17">
        <v>200</v>
      </c>
      <c r="JT50" s="17">
        <v>174</v>
      </c>
      <c r="JU50" s="17">
        <v>171.34666999999999</v>
      </c>
      <c r="JV50" s="17">
        <v>171.34720999999999</v>
      </c>
      <c r="JW50" s="17">
        <v>2.65279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v>0</v>
      </c>
      <c r="KW50" s="17">
        <v>0</v>
      </c>
      <c r="KX50" s="17">
        <v>0</v>
      </c>
      <c r="KY50" s="17">
        <v>0</v>
      </c>
      <c r="KZ50" s="17"/>
      <c r="LA50" s="17"/>
      <c r="LB50" s="17"/>
      <c r="LC50" s="17">
        <v>0</v>
      </c>
      <c r="LD50" s="17">
        <v>1.7</v>
      </c>
      <c r="LE50" s="17">
        <v>1.78</v>
      </c>
      <c r="LF50" s="17">
        <v>1.7823800000000001</v>
      </c>
      <c r="LG50" s="17">
        <v>-8.2379999999999995E-2</v>
      </c>
      <c r="LH50" s="17">
        <v>146.80000000000001</v>
      </c>
      <c r="LI50" s="17">
        <v>150.76</v>
      </c>
      <c r="LJ50" s="17">
        <v>196.76958999999999</v>
      </c>
      <c r="LK50" s="17">
        <v>-49.969589999999997</v>
      </c>
      <c r="LL50" s="17">
        <v>99.7</v>
      </c>
      <c r="LM50" s="17">
        <v>97.25</v>
      </c>
      <c r="LN50" s="17">
        <v>99.480990000000006</v>
      </c>
      <c r="LO50" s="17">
        <v>0.21901000000000001</v>
      </c>
      <c r="LP50" s="17">
        <v>64.900000000000006</v>
      </c>
      <c r="LQ50" s="17">
        <v>67.13</v>
      </c>
      <c r="LR50" s="17">
        <v>67.133979999999994</v>
      </c>
      <c r="LS50" s="17">
        <v>-2.2339799999999999</v>
      </c>
      <c r="LT50" s="17">
        <v>73</v>
      </c>
      <c r="LU50" s="17">
        <v>72.37</v>
      </c>
      <c r="LV50" s="17">
        <v>72.373540000000006</v>
      </c>
      <c r="LW50" s="17">
        <v>0.62646000000000002</v>
      </c>
      <c r="LX50" s="17">
        <v>29.9</v>
      </c>
      <c r="LY50" s="17">
        <v>29.95</v>
      </c>
      <c r="LZ50" s="17">
        <v>29.951309999999999</v>
      </c>
      <c r="MA50" s="17">
        <v>-5.1310000000000001E-2</v>
      </c>
      <c r="MB50" s="17"/>
      <c r="MC50" s="17"/>
      <c r="MD50" s="17"/>
      <c r="ME50" s="17">
        <v>0</v>
      </c>
      <c r="MF50" s="17"/>
      <c r="MG50" s="17"/>
      <c r="MH50" s="17"/>
      <c r="MI50" s="17">
        <v>0</v>
      </c>
      <c r="MJ50" s="17"/>
      <c r="MK50" s="17"/>
      <c r="ML50" s="17"/>
      <c r="MM50" s="17">
        <v>0</v>
      </c>
      <c r="MN50" s="17">
        <v>147.30000000000001</v>
      </c>
      <c r="MO50" s="17">
        <v>149.77332999999999</v>
      </c>
      <c r="MP50" s="17">
        <v>149.77378999999999</v>
      </c>
      <c r="MQ50" s="17">
        <v>-2.4737900000000002</v>
      </c>
      <c r="MR50" s="17">
        <v>148.30000000000001</v>
      </c>
      <c r="MS50" s="17">
        <v>149.77332999999999</v>
      </c>
      <c r="MT50" s="17">
        <v>149.77378999999999</v>
      </c>
      <c r="MU50" s="17">
        <v>-1.4737899999999999</v>
      </c>
      <c r="MV50" s="17">
        <v>150.80000000000001</v>
      </c>
      <c r="MW50" s="17">
        <v>149.77332999999999</v>
      </c>
      <c r="MX50" s="17">
        <v>149.77378999999999</v>
      </c>
      <c r="MY50" s="17">
        <v>1.0262100000000001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40</v>
      </c>
      <c r="OG50" s="17">
        <v>59.9</v>
      </c>
      <c r="OH50" s="17">
        <v>90.132000000000005</v>
      </c>
      <c r="OI50" s="17">
        <v>-50.131999999999998</v>
      </c>
      <c r="OJ50" s="17">
        <v>0</v>
      </c>
      <c r="OK50" s="17">
        <v>0</v>
      </c>
      <c r="OL50" s="17">
        <v>0</v>
      </c>
      <c r="OM50" s="17">
        <v>0</v>
      </c>
      <c r="ON50" s="17">
        <v>1.8</v>
      </c>
      <c r="OO50" s="17">
        <v>7.69</v>
      </c>
      <c r="OP50" s="17">
        <v>7.6920000000000002</v>
      </c>
      <c r="OQ50" s="17">
        <v>-5.8920000000000003</v>
      </c>
      <c r="OR50" s="17">
        <v>0</v>
      </c>
      <c r="OS50" s="17">
        <v>0</v>
      </c>
      <c r="OT50" s="17">
        <v>0</v>
      </c>
      <c r="OU50" s="17">
        <v>0</v>
      </c>
      <c r="OV50" s="17">
        <v>13.2</v>
      </c>
      <c r="OW50" s="17">
        <v>13.11</v>
      </c>
      <c r="OX50" s="17">
        <v>13.10679</v>
      </c>
      <c r="OY50" s="17">
        <v>9.3210000000000001E-2</v>
      </c>
      <c r="OZ50" s="17">
        <v>9.9</v>
      </c>
      <c r="PA50" s="17">
        <v>9.98</v>
      </c>
      <c r="PB50" s="17">
        <v>9.0000300000000006</v>
      </c>
      <c r="PC50" s="17">
        <v>0.89997000000000005</v>
      </c>
      <c r="PD50" s="17">
        <v>5.4</v>
      </c>
      <c r="PE50" s="17">
        <v>5.67</v>
      </c>
      <c r="PF50" s="17">
        <v>5.6699900000000003</v>
      </c>
      <c r="PG50" s="17">
        <v>-0.26999000000000001</v>
      </c>
      <c r="PH50" s="17">
        <v>0.5</v>
      </c>
      <c r="PI50" s="17">
        <v>1.23</v>
      </c>
      <c r="PJ50" s="17">
        <v>1.23</v>
      </c>
      <c r="PK50" s="17">
        <v>-0.73</v>
      </c>
      <c r="PL50" s="17">
        <v>1.5</v>
      </c>
      <c r="PM50" s="17">
        <v>1.5</v>
      </c>
      <c r="PN50" s="17">
        <v>1.5</v>
      </c>
      <c r="PO50" s="17">
        <v>0</v>
      </c>
      <c r="PP50" s="17">
        <v>2.6</v>
      </c>
      <c r="PQ50" s="17">
        <v>2.5</v>
      </c>
      <c r="PR50" s="17">
        <v>2.5</v>
      </c>
      <c r="PS50" s="17">
        <v>0.1</v>
      </c>
      <c r="PT50" s="17">
        <v>20.2</v>
      </c>
      <c r="PU50" s="17">
        <v>19.420000000000002</v>
      </c>
      <c r="PV50" s="17">
        <v>19.417470000000002</v>
      </c>
      <c r="PW50" s="17">
        <v>0.78252999999999995</v>
      </c>
      <c r="PX50" s="17">
        <v>17.7</v>
      </c>
      <c r="PY50" s="17">
        <v>19.420000000000002</v>
      </c>
      <c r="PZ50" s="17">
        <v>19.417470000000002</v>
      </c>
      <c r="QA50" s="17">
        <v>-1.7174700000000001</v>
      </c>
      <c r="QB50" s="17">
        <v>11.6</v>
      </c>
      <c r="QC50" s="17">
        <v>11.65</v>
      </c>
      <c r="QD50" s="17">
        <v>11.65048</v>
      </c>
      <c r="QE50" s="17">
        <v>-5.0479999999999997E-2</v>
      </c>
      <c r="QF50" s="17">
        <v>3.3</v>
      </c>
      <c r="QG50" s="17">
        <v>3.5</v>
      </c>
      <c r="QH50" s="17">
        <v>3.5</v>
      </c>
      <c r="QI50" s="17">
        <v>-0.2</v>
      </c>
      <c r="QJ50" s="17">
        <v>18.399999999999999</v>
      </c>
      <c r="QK50" s="17">
        <v>17.96</v>
      </c>
      <c r="QL50" s="17">
        <v>17.96116</v>
      </c>
      <c r="QM50" s="17">
        <v>0.43884000000000001</v>
      </c>
      <c r="QN50" s="17">
        <v>0</v>
      </c>
      <c r="QO50" s="17">
        <v>0</v>
      </c>
      <c r="QP50" s="17">
        <v>0</v>
      </c>
      <c r="QQ50" s="17">
        <v>0</v>
      </c>
      <c r="QR50" s="17">
        <v>0</v>
      </c>
      <c r="QS50" s="17">
        <v>0</v>
      </c>
      <c r="QT50" s="17">
        <v>0</v>
      </c>
      <c r="QU50" s="17">
        <v>0</v>
      </c>
      <c r="QV50" s="17">
        <v>4</v>
      </c>
      <c r="QW50" s="17">
        <v>12.2</v>
      </c>
      <c r="QX50" s="17">
        <v>20.248000000000001</v>
      </c>
      <c r="QY50" s="17">
        <v>-16.248000000000001</v>
      </c>
      <c r="QZ50" s="17">
        <v>18.7</v>
      </c>
      <c r="RA50" s="17">
        <v>41.3</v>
      </c>
      <c r="RB50" s="17">
        <v>58.301000000000002</v>
      </c>
      <c r="RC50" s="17">
        <v>-39.600999999999999</v>
      </c>
      <c r="RD50" s="17">
        <v>3.7</v>
      </c>
      <c r="RE50" s="17">
        <v>4.2</v>
      </c>
      <c r="RF50" s="17">
        <v>4.2</v>
      </c>
      <c r="RG50" s="17">
        <v>-0.5</v>
      </c>
      <c r="RH50" s="17">
        <v>2.2999999999999998</v>
      </c>
      <c r="RI50" s="17">
        <v>2.4</v>
      </c>
      <c r="RJ50" s="17">
        <v>2.4</v>
      </c>
      <c r="RK50" s="17">
        <v>-0.1</v>
      </c>
      <c r="RL50" s="17">
        <v>1.1000000000000001</v>
      </c>
      <c r="RM50" s="17">
        <v>1.2</v>
      </c>
      <c r="RN50" s="17">
        <v>1.2</v>
      </c>
      <c r="RO50" s="17">
        <v>-0.1</v>
      </c>
      <c r="RP50" s="17">
        <v>2.2000000000000002</v>
      </c>
      <c r="RQ50" s="17">
        <v>2.8</v>
      </c>
      <c r="RR50" s="17">
        <v>2.8</v>
      </c>
      <c r="RS50" s="17">
        <v>-0.6</v>
      </c>
      <c r="RT50" s="17">
        <v>0</v>
      </c>
      <c r="RU50" s="17">
        <v>0</v>
      </c>
      <c r="RV50" s="17">
        <v>0</v>
      </c>
      <c r="RW50" s="17">
        <v>0</v>
      </c>
      <c r="RX50" s="17">
        <v>2.4</v>
      </c>
      <c r="RY50" s="17">
        <v>2.75</v>
      </c>
      <c r="RZ50" s="17">
        <v>2.7509999999999999</v>
      </c>
      <c r="SA50" s="17">
        <v>-0.35099999999999998</v>
      </c>
      <c r="SB50" s="17">
        <v>13.6</v>
      </c>
      <c r="SC50" s="17">
        <v>10.97</v>
      </c>
      <c r="SD50" s="17">
        <v>10.97311</v>
      </c>
      <c r="SE50" s="17">
        <v>2.6268899999999999</v>
      </c>
      <c r="SF50" s="17">
        <v>1.8</v>
      </c>
      <c r="SG50" s="17">
        <v>1.9</v>
      </c>
      <c r="SH50" s="17">
        <v>1.9</v>
      </c>
      <c r="SI50" s="17">
        <v>-0.1</v>
      </c>
      <c r="SJ50" s="17">
        <v>0.4</v>
      </c>
      <c r="SK50" s="17">
        <v>0.4</v>
      </c>
      <c r="SL50" s="17">
        <v>0.4</v>
      </c>
      <c r="SM50" s="17">
        <v>0</v>
      </c>
      <c r="SN50" s="17">
        <v>11.5</v>
      </c>
      <c r="SO50" s="17">
        <v>15.92</v>
      </c>
      <c r="SP50" s="17">
        <v>15.922330000000001</v>
      </c>
      <c r="SQ50" s="17">
        <v>-4.4223299999999997</v>
      </c>
      <c r="SR50" s="17">
        <v>3.7</v>
      </c>
      <c r="SS50" s="17">
        <v>4.5</v>
      </c>
      <c r="ST50" s="17">
        <v>4.5</v>
      </c>
      <c r="SU50" s="17">
        <v>-0.8</v>
      </c>
      <c r="SV50" s="17">
        <v>6.5</v>
      </c>
      <c r="SW50" s="17">
        <v>7</v>
      </c>
      <c r="SX50" s="17">
        <v>7</v>
      </c>
      <c r="SY50" s="17">
        <v>-0.5</v>
      </c>
      <c r="SZ50" s="17">
        <v>8.6</v>
      </c>
      <c r="TA50" s="17">
        <v>10.68</v>
      </c>
      <c r="TB50" s="17">
        <v>10.67961</v>
      </c>
      <c r="TC50" s="17">
        <v>-2.0796100000000002</v>
      </c>
      <c r="TD50" s="17">
        <v>16.7</v>
      </c>
      <c r="TE50" s="17">
        <v>17.09</v>
      </c>
      <c r="TF50" s="17">
        <v>17.08737</v>
      </c>
      <c r="TG50" s="17">
        <v>-0.38736999999999999</v>
      </c>
      <c r="TH50" s="17">
        <v>4.2</v>
      </c>
      <c r="TI50" s="17">
        <v>6.8</v>
      </c>
      <c r="TJ50" s="17">
        <v>8.6449999999999996</v>
      </c>
      <c r="TK50" s="17">
        <v>-4.4450000000000003</v>
      </c>
      <c r="TL50" s="17">
        <v>13.1</v>
      </c>
      <c r="TM50" s="17">
        <v>22.9</v>
      </c>
      <c r="TN50" s="17">
        <v>33.488</v>
      </c>
      <c r="TO50" s="17">
        <v>-20.388000000000002</v>
      </c>
      <c r="TP50" s="17"/>
      <c r="TQ50" s="17">
        <v>0</v>
      </c>
      <c r="TR50" s="17">
        <v>0</v>
      </c>
      <c r="TS50" s="17">
        <v>0</v>
      </c>
      <c r="TT50" s="17">
        <v>28.1</v>
      </c>
      <c r="TU50" s="17">
        <v>51.7</v>
      </c>
      <c r="TV50" s="17">
        <v>46.292000000000002</v>
      </c>
      <c r="TW50" s="17">
        <v>-18.192</v>
      </c>
      <c r="TX50" s="17">
        <v>69.7</v>
      </c>
      <c r="TY50" s="17">
        <v>68</v>
      </c>
      <c r="TZ50" s="17">
        <v>58.753999999999998</v>
      </c>
      <c r="UA50" s="17">
        <v>10.946</v>
      </c>
      <c r="UB50" s="17">
        <v>2.2000000000000002</v>
      </c>
      <c r="UC50" s="17">
        <v>5.42</v>
      </c>
      <c r="UD50" s="17">
        <v>5.415</v>
      </c>
      <c r="UE50" s="17">
        <v>-3.2149999999999999</v>
      </c>
      <c r="UF50" s="17">
        <v>1.7</v>
      </c>
      <c r="UG50" s="17">
        <v>3.32</v>
      </c>
      <c r="UH50" s="17">
        <v>3.3239999999999998</v>
      </c>
      <c r="UI50" s="17">
        <v>-1.6240000000000001</v>
      </c>
      <c r="UJ50" s="17">
        <v>10.9</v>
      </c>
      <c r="UK50" s="17">
        <v>13.59</v>
      </c>
      <c r="UL50" s="17">
        <v>13.592230000000001</v>
      </c>
      <c r="UM50" s="17">
        <v>-2.6922299999999999</v>
      </c>
      <c r="UN50" s="17">
        <v>3.7</v>
      </c>
      <c r="UO50" s="17">
        <v>4</v>
      </c>
      <c r="UP50" s="17">
        <v>4</v>
      </c>
      <c r="UQ50" s="17">
        <v>-0.3</v>
      </c>
      <c r="UR50" s="17">
        <v>9.1</v>
      </c>
      <c r="US50" s="17">
        <v>8.1999999999999993</v>
      </c>
      <c r="UT50" s="17">
        <v>8.1999999999999993</v>
      </c>
      <c r="UU50" s="17">
        <v>0.9</v>
      </c>
      <c r="UV50" s="17">
        <v>6</v>
      </c>
      <c r="UW50" s="17">
        <v>8.5</v>
      </c>
      <c r="UX50" s="17">
        <v>8.5</v>
      </c>
      <c r="UY50" s="17">
        <v>-2.5</v>
      </c>
      <c r="UZ50" s="17">
        <v>6.5</v>
      </c>
      <c r="VA50" s="17">
        <v>9</v>
      </c>
      <c r="VB50" s="17">
        <v>9</v>
      </c>
      <c r="VC50" s="17">
        <v>-2.5</v>
      </c>
      <c r="VD50" s="17">
        <v>7</v>
      </c>
      <c r="VE50" s="17">
        <v>9</v>
      </c>
      <c r="VF50" s="17">
        <v>9</v>
      </c>
      <c r="VG50" s="17">
        <v>-2</v>
      </c>
      <c r="VH50" s="17">
        <v>0.3</v>
      </c>
      <c r="VI50" s="17">
        <v>5.1100000000000003</v>
      </c>
      <c r="VJ50" s="17">
        <v>5.1070000000000002</v>
      </c>
      <c r="VK50" s="17">
        <v>-4.8070000000000004</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52.9</v>
      </c>
      <c r="WC50" s="17">
        <v>52.4</v>
      </c>
      <c r="WD50" s="17">
        <v>104.283</v>
      </c>
      <c r="WE50" s="17">
        <v>-51.383000000000003</v>
      </c>
      <c r="WF50" s="17">
        <v>49.8</v>
      </c>
      <c r="WG50" s="17">
        <v>38</v>
      </c>
      <c r="WH50" s="17">
        <v>96.084999999999994</v>
      </c>
      <c r="WI50" s="17">
        <v>-46.284999999999997</v>
      </c>
      <c r="WJ50" s="17">
        <v>0</v>
      </c>
      <c r="WK50" s="17">
        <v>0</v>
      </c>
      <c r="WL50" s="17">
        <v>0</v>
      </c>
      <c r="WM50" s="17">
        <v>0</v>
      </c>
      <c r="WN50" s="17">
        <v>0</v>
      </c>
      <c r="WO50" s="17">
        <v>0</v>
      </c>
      <c r="WP50" s="17">
        <v>0</v>
      </c>
      <c r="WQ50" s="17">
        <v>0</v>
      </c>
      <c r="WR50" s="17">
        <v>5.5</v>
      </c>
      <c r="WS50" s="17">
        <v>5.4</v>
      </c>
      <c r="WT50" s="17">
        <v>5.4</v>
      </c>
      <c r="WU50" s="17">
        <v>0.1</v>
      </c>
      <c r="WV50" s="17">
        <v>18.8</v>
      </c>
      <c r="WW50" s="17">
        <v>18.45</v>
      </c>
      <c r="WX50" s="17">
        <v>18.4466</v>
      </c>
      <c r="WY50" s="17">
        <v>0.35339999999999999</v>
      </c>
      <c r="WZ50" s="17">
        <v>5.2</v>
      </c>
      <c r="XA50" s="17">
        <v>10.6</v>
      </c>
      <c r="XB50" s="17">
        <v>10.6</v>
      </c>
      <c r="XC50" s="17">
        <v>-5.4</v>
      </c>
      <c r="XD50" s="17">
        <v>42.8</v>
      </c>
      <c r="XE50" s="17">
        <v>59.892859999999999</v>
      </c>
      <c r="XF50" s="17">
        <v>42</v>
      </c>
      <c r="XG50" s="17">
        <v>0.8</v>
      </c>
      <c r="XH50" s="17">
        <v>26.5</v>
      </c>
      <c r="XI50" s="17">
        <v>18.107140000000001</v>
      </c>
      <c r="XJ50" s="17">
        <v>13</v>
      </c>
      <c r="XK50" s="17">
        <v>13.5</v>
      </c>
      <c r="XL50" s="17">
        <v>16.7</v>
      </c>
      <c r="XM50" s="17">
        <v>14</v>
      </c>
      <c r="XN50" s="17">
        <v>14</v>
      </c>
      <c r="XO50" s="17">
        <v>2.7</v>
      </c>
      <c r="XP50" s="17"/>
      <c r="XQ50" s="17"/>
      <c r="XR50" s="17"/>
      <c r="XS50" s="17">
        <v>0</v>
      </c>
      <c r="XT50" s="17">
        <v>7.2</v>
      </c>
      <c r="XU50" s="17">
        <v>7.85</v>
      </c>
      <c r="XV50" s="17">
        <v>7.85</v>
      </c>
      <c r="XW50" s="17">
        <v>-0.65</v>
      </c>
      <c r="XX50" s="17"/>
      <c r="XY50" s="17"/>
      <c r="XZ50" s="17"/>
      <c r="YA50" s="17">
        <v>0</v>
      </c>
      <c r="YB50" s="17"/>
      <c r="YC50" s="17"/>
      <c r="YD50" s="17"/>
      <c r="YE50" s="17">
        <v>0</v>
      </c>
    </row>
    <row r="51" spans="1:655" ht="24" customHeight="1" x14ac:dyDescent="0.25">
      <c r="A51" s="1"/>
      <c r="B51" s="16" t="s">
        <v>75</v>
      </c>
      <c r="C51" s="16" t="s">
        <v>935</v>
      </c>
      <c r="D51" s="17">
        <v>140.80000000000001</v>
      </c>
      <c r="E51" s="17">
        <v>97.73</v>
      </c>
      <c r="F51" s="17">
        <v>121.07571</v>
      </c>
      <c r="G51" s="17">
        <v>19.72429</v>
      </c>
      <c r="H51" s="17">
        <v>652.29999999999995</v>
      </c>
      <c r="I51" s="17">
        <v>643.66</v>
      </c>
      <c r="J51" s="17">
        <v>643.65809000000002</v>
      </c>
      <c r="K51" s="17">
        <v>8.6419099999999993</v>
      </c>
      <c r="L51" s="17">
        <v>146.9</v>
      </c>
      <c r="M51" s="17">
        <v>147.32</v>
      </c>
      <c r="N51" s="17">
        <v>209.39340999999999</v>
      </c>
      <c r="O51" s="17">
        <v>-62.493409999999997</v>
      </c>
      <c r="P51" s="17"/>
      <c r="Q51" s="17"/>
      <c r="R51" s="17"/>
      <c r="S51" s="17">
        <v>0</v>
      </c>
      <c r="T51" s="17"/>
      <c r="U51" s="17"/>
      <c r="V51" s="17"/>
      <c r="W51" s="17">
        <v>0</v>
      </c>
      <c r="X51" s="17">
        <v>89.7</v>
      </c>
      <c r="Y51" s="17">
        <v>91.78</v>
      </c>
      <c r="Z51" s="17">
        <v>76.798090000000002</v>
      </c>
      <c r="AA51" s="17">
        <v>12.901910000000001</v>
      </c>
      <c r="AB51" s="17">
        <v>112.4</v>
      </c>
      <c r="AC51" s="17">
        <v>124.46</v>
      </c>
      <c r="AD51" s="17">
        <v>213.50008</v>
      </c>
      <c r="AE51" s="17">
        <v>-101.10008000000001</v>
      </c>
      <c r="AF51" s="17"/>
      <c r="AG51" s="17"/>
      <c r="AH51" s="17"/>
      <c r="AI51" s="17">
        <v>0</v>
      </c>
      <c r="AJ51" s="17"/>
      <c r="AK51" s="17"/>
      <c r="AL51" s="17"/>
      <c r="AM51" s="17">
        <v>0</v>
      </c>
      <c r="AN51" s="17">
        <v>188.1</v>
      </c>
      <c r="AO51" s="17">
        <v>196.42444</v>
      </c>
      <c r="AP51" s="17">
        <v>136.83725000000001</v>
      </c>
      <c r="AQ51" s="17">
        <v>51.262749999999997</v>
      </c>
      <c r="AR51" s="17">
        <v>188.1</v>
      </c>
      <c r="AS51" s="17">
        <v>196.42444</v>
      </c>
      <c r="AT51" s="17">
        <v>136.83725000000001</v>
      </c>
      <c r="AU51" s="17">
        <v>51.262749999999997</v>
      </c>
      <c r="AV51" s="17">
        <v>188.4</v>
      </c>
      <c r="AW51" s="17">
        <v>196.42444</v>
      </c>
      <c r="AX51" s="17">
        <v>136.83725000000001</v>
      </c>
      <c r="AY51" s="17">
        <v>51.562750000000001</v>
      </c>
      <c r="AZ51" s="17">
        <v>269.10000000000002</v>
      </c>
      <c r="BA51" s="17">
        <v>294.63666999999998</v>
      </c>
      <c r="BB51" s="17">
        <v>205.25587999999999</v>
      </c>
      <c r="BC51" s="17">
        <v>63.844119999999997</v>
      </c>
      <c r="BD51" s="17">
        <v>0</v>
      </c>
      <c r="BE51" s="17">
        <v>120</v>
      </c>
      <c r="BF51" s="17">
        <v>189</v>
      </c>
      <c r="BG51" s="17">
        <v>-189</v>
      </c>
      <c r="BH51" s="17"/>
      <c r="BI51" s="17"/>
      <c r="BJ51" s="17"/>
      <c r="BK51" s="17">
        <v>0</v>
      </c>
      <c r="BL51" s="17">
        <v>560.6</v>
      </c>
      <c r="BM51" s="17">
        <v>565.54</v>
      </c>
      <c r="BN51" s="17">
        <v>520.07370000000003</v>
      </c>
      <c r="BO51" s="17">
        <v>40.526299999999999</v>
      </c>
      <c r="BP51" s="17">
        <v>4.9000000000000004</v>
      </c>
      <c r="BQ51" s="17">
        <v>4.43</v>
      </c>
      <c r="BR51" s="17">
        <v>4.4318299999999997</v>
      </c>
      <c r="BS51" s="17">
        <v>0.46816999999999998</v>
      </c>
      <c r="BT51" s="17"/>
      <c r="BU51" s="17"/>
      <c r="BV51" s="17"/>
      <c r="BW51" s="17">
        <v>0</v>
      </c>
      <c r="BX51" s="17"/>
      <c r="BY51" s="17"/>
      <c r="BZ51" s="17"/>
      <c r="CA51" s="17">
        <v>0</v>
      </c>
      <c r="CB51" s="17"/>
      <c r="CC51" s="17"/>
      <c r="CD51" s="17"/>
      <c r="CE51" s="17">
        <v>0</v>
      </c>
      <c r="CF51" s="17"/>
      <c r="CG51" s="17"/>
      <c r="CH51" s="17"/>
      <c r="CI51" s="17">
        <v>0</v>
      </c>
      <c r="CJ51" s="17">
        <v>149.9</v>
      </c>
      <c r="CK51" s="17">
        <v>156.25</v>
      </c>
      <c r="CL51" s="17">
        <v>156.24977999999999</v>
      </c>
      <c r="CM51" s="17">
        <v>-6.34978</v>
      </c>
      <c r="CN51" s="17">
        <v>7.5</v>
      </c>
      <c r="CO51" s="17">
        <v>5.13</v>
      </c>
      <c r="CP51" s="17">
        <v>5.1333399999999996</v>
      </c>
      <c r="CQ51" s="17">
        <v>2.36666</v>
      </c>
      <c r="CR51" s="17">
        <v>5.2</v>
      </c>
      <c r="CS51" s="17">
        <v>2.82</v>
      </c>
      <c r="CT51" s="17">
        <v>2.8177500000000002</v>
      </c>
      <c r="CU51" s="17">
        <v>2.38225</v>
      </c>
      <c r="CV51" s="17">
        <v>22.1</v>
      </c>
      <c r="CW51" s="17">
        <v>22.39</v>
      </c>
      <c r="CX51" s="17"/>
      <c r="CY51" s="17">
        <v>22.1</v>
      </c>
      <c r="CZ51" s="17">
        <v>6.9</v>
      </c>
      <c r="DA51" s="17">
        <v>6.88</v>
      </c>
      <c r="DB51" s="17">
        <v>6.8787000000000003</v>
      </c>
      <c r="DC51" s="17">
        <v>2.1299999999999999E-2</v>
      </c>
      <c r="DD51" s="17">
        <v>14.2</v>
      </c>
      <c r="DE51" s="17">
        <v>14.92</v>
      </c>
      <c r="DF51" s="17">
        <v>14.9194</v>
      </c>
      <c r="DG51" s="17">
        <v>-0.71940000000000004</v>
      </c>
      <c r="DH51" s="17">
        <v>111.8</v>
      </c>
      <c r="DI51" s="17">
        <v>107.13</v>
      </c>
      <c r="DJ51" s="17">
        <v>66.819329999999994</v>
      </c>
      <c r="DK51" s="17">
        <v>44.980670000000003</v>
      </c>
      <c r="DL51" s="17"/>
      <c r="DM51" s="17"/>
      <c r="DN51" s="17"/>
      <c r="DO51" s="17">
        <v>0</v>
      </c>
      <c r="DP51" s="17"/>
      <c r="DQ51" s="17"/>
      <c r="DR51" s="17"/>
      <c r="DS51" s="17">
        <v>0</v>
      </c>
      <c r="DT51" s="17"/>
      <c r="DU51" s="17"/>
      <c r="DV51" s="17"/>
      <c r="DW51" s="17">
        <v>0</v>
      </c>
      <c r="DX51" s="17"/>
      <c r="DY51" s="17"/>
      <c r="DZ51" s="17"/>
      <c r="EA51" s="17">
        <v>0</v>
      </c>
      <c r="EB51" s="17">
        <v>74.3</v>
      </c>
      <c r="EC51" s="17">
        <v>82.93</v>
      </c>
      <c r="ED51" s="17">
        <v>79.506219999999999</v>
      </c>
      <c r="EE51" s="17">
        <v>-5.2062200000000001</v>
      </c>
      <c r="EF51" s="17">
        <v>161.5</v>
      </c>
      <c r="EG51" s="17">
        <v>167.5</v>
      </c>
      <c r="EH51" s="17">
        <v>220.47919999999999</v>
      </c>
      <c r="EI51" s="17">
        <v>-58.979199999999999</v>
      </c>
      <c r="EJ51" s="17"/>
      <c r="EK51" s="17"/>
      <c r="EL51" s="17"/>
      <c r="EM51" s="17">
        <v>0</v>
      </c>
      <c r="EN51" s="17"/>
      <c r="EO51" s="17"/>
      <c r="EP51" s="17"/>
      <c r="EQ51" s="17">
        <v>0</v>
      </c>
      <c r="ER51" s="17"/>
      <c r="ES51" s="17"/>
      <c r="ET51" s="17"/>
      <c r="EU51" s="17">
        <v>0</v>
      </c>
      <c r="EV51" s="17">
        <v>0</v>
      </c>
      <c r="EW51" s="17">
        <v>6.39</v>
      </c>
      <c r="EX51" s="17">
        <v>6.39</v>
      </c>
      <c r="EY51" s="17">
        <v>-6.39</v>
      </c>
      <c r="EZ51" s="17">
        <v>406.6</v>
      </c>
      <c r="FA51" s="17">
        <v>288.66000000000003</v>
      </c>
      <c r="FB51" s="17">
        <v>288.66012000000001</v>
      </c>
      <c r="FC51" s="17">
        <v>117.93988</v>
      </c>
      <c r="FD51" s="17">
        <v>48</v>
      </c>
      <c r="FE51" s="17">
        <v>55.2</v>
      </c>
      <c r="FF51" s="17">
        <v>55.201830000000001</v>
      </c>
      <c r="FG51" s="17">
        <v>-7.2018300000000002</v>
      </c>
      <c r="FH51" s="17">
        <v>118.7</v>
      </c>
      <c r="FI51" s="17">
        <v>126.37</v>
      </c>
      <c r="FJ51" s="17">
        <v>134.37588</v>
      </c>
      <c r="FK51" s="17">
        <v>-15.675879999999999</v>
      </c>
      <c r="FL51" s="17">
        <v>31.4</v>
      </c>
      <c r="FM51" s="17">
        <v>30.17</v>
      </c>
      <c r="FN51" s="17">
        <v>30.16769</v>
      </c>
      <c r="FO51" s="17">
        <v>1.23231</v>
      </c>
      <c r="FP51" s="17">
        <v>18.600000000000001</v>
      </c>
      <c r="FQ51" s="17">
        <v>18.09</v>
      </c>
      <c r="FR51" s="17">
        <v>18.264620000000001</v>
      </c>
      <c r="FS51" s="17">
        <v>0.33538000000000001</v>
      </c>
      <c r="FT51" s="17">
        <v>19.8</v>
      </c>
      <c r="FU51" s="17">
        <v>19.11</v>
      </c>
      <c r="FV51" s="17">
        <v>19.10679</v>
      </c>
      <c r="FW51" s="17">
        <v>0.69320999999999999</v>
      </c>
      <c r="FX51" s="17">
        <v>82.9</v>
      </c>
      <c r="FY51" s="17">
        <v>84.93</v>
      </c>
      <c r="FZ51" s="17">
        <v>84.929259999999999</v>
      </c>
      <c r="GA51" s="17">
        <v>-2.0292599999999998</v>
      </c>
      <c r="GB51" s="17">
        <v>183.2</v>
      </c>
      <c r="GC51" s="17">
        <v>185.1</v>
      </c>
      <c r="GD51" s="17">
        <v>185.09995000000001</v>
      </c>
      <c r="GE51" s="17">
        <v>-1.89995</v>
      </c>
      <c r="GF51" s="17">
        <v>183</v>
      </c>
      <c r="GG51" s="17">
        <v>185.1</v>
      </c>
      <c r="GH51" s="17">
        <v>185.09995000000001</v>
      </c>
      <c r="GI51" s="17">
        <v>-2.0999500000000002</v>
      </c>
      <c r="GJ51" s="17">
        <v>184.5</v>
      </c>
      <c r="GK51" s="17">
        <v>185.1</v>
      </c>
      <c r="GL51" s="17">
        <v>185.09995000000001</v>
      </c>
      <c r="GM51" s="17">
        <v>-0.59994999999999998</v>
      </c>
      <c r="GN51" s="17">
        <v>87.5</v>
      </c>
      <c r="GO51" s="17">
        <v>88.96</v>
      </c>
      <c r="GP51" s="17">
        <v>88.962050000000005</v>
      </c>
      <c r="GQ51" s="17">
        <v>-1.4620500000000001</v>
      </c>
      <c r="GR51" s="17">
        <v>7.5</v>
      </c>
      <c r="GS51" s="17">
        <v>9.09</v>
      </c>
      <c r="GT51" s="17">
        <v>9.09</v>
      </c>
      <c r="GU51" s="17">
        <v>-1.59</v>
      </c>
      <c r="GV51" s="17">
        <v>1.8</v>
      </c>
      <c r="GW51" s="17">
        <v>9.85</v>
      </c>
      <c r="GX51" s="17">
        <v>9.8520099999999999</v>
      </c>
      <c r="GY51" s="17">
        <v>-8.0520099999999992</v>
      </c>
      <c r="GZ51" s="17">
        <v>32.700000000000003</v>
      </c>
      <c r="HA51" s="17">
        <v>34.479999999999997</v>
      </c>
      <c r="HB51" s="17">
        <v>34.47775</v>
      </c>
      <c r="HC51" s="17">
        <v>-1.7777499999999999</v>
      </c>
      <c r="HD51" s="17">
        <v>35.4</v>
      </c>
      <c r="HE51" s="17">
        <v>40.78</v>
      </c>
      <c r="HF51" s="17">
        <v>40.78398</v>
      </c>
      <c r="HG51" s="17">
        <v>-5.3839800000000002</v>
      </c>
      <c r="HH51" s="17">
        <v>3.8</v>
      </c>
      <c r="HI51" s="17">
        <v>4.12</v>
      </c>
      <c r="HJ51" s="17">
        <v>4.1192200000000003</v>
      </c>
      <c r="HK51" s="17">
        <v>-0.31922</v>
      </c>
      <c r="HL51" s="17">
        <v>27.7</v>
      </c>
      <c r="HM51" s="17">
        <v>15.83</v>
      </c>
      <c r="HN51" s="17">
        <v>15.830870000000001</v>
      </c>
      <c r="HO51" s="17">
        <v>11.86913</v>
      </c>
      <c r="HP51" s="17">
        <v>109.4</v>
      </c>
      <c r="HQ51" s="17">
        <v>114.14</v>
      </c>
      <c r="HR51" s="17">
        <v>143.26605000000001</v>
      </c>
      <c r="HS51" s="17">
        <v>-33.866050000000001</v>
      </c>
      <c r="HT51" s="17"/>
      <c r="HU51" s="17"/>
      <c r="HV51" s="17"/>
      <c r="HW51" s="17">
        <v>0</v>
      </c>
      <c r="HX51" s="17"/>
      <c r="HY51" s="17"/>
      <c r="HZ51" s="17"/>
      <c r="IA51" s="17">
        <v>0</v>
      </c>
      <c r="IB51" s="17">
        <v>48.1</v>
      </c>
      <c r="IC51" s="17">
        <v>47.44</v>
      </c>
      <c r="ID51" s="17">
        <v>47.439450000000001</v>
      </c>
      <c r="IE51" s="17">
        <v>0.66054999999999997</v>
      </c>
      <c r="IF51" s="17"/>
      <c r="IG51" s="17">
        <v>0</v>
      </c>
      <c r="IH51" s="17"/>
      <c r="II51" s="17">
        <v>0</v>
      </c>
      <c r="IJ51" s="17"/>
      <c r="IK51" s="17"/>
      <c r="IL51" s="17"/>
      <c r="IM51" s="17">
        <v>0</v>
      </c>
      <c r="IN51" s="17">
        <v>47.9</v>
      </c>
      <c r="IO51" s="17">
        <v>48.18</v>
      </c>
      <c r="IP51" s="17">
        <v>48.181429999999999</v>
      </c>
      <c r="IQ51" s="17">
        <v>-0.28143000000000001</v>
      </c>
      <c r="IR51" s="17"/>
      <c r="IS51" s="17"/>
      <c r="IT51" s="17"/>
      <c r="IU51" s="17">
        <v>0</v>
      </c>
      <c r="IV51" s="17"/>
      <c r="IW51" s="17"/>
      <c r="IX51" s="17"/>
      <c r="IY51" s="17">
        <v>0</v>
      </c>
      <c r="IZ51" s="17"/>
      <c r="JA51" s="17"/>
      <c r="JB51" s="17"/>
      <c r="JC51" s="17">
        <v>0</v>
      </c>
      <c r="JD51" s="17">
        <v>86.8</v>
      </c>
      <c r="JE51" s="17">
        <v>88.38</v>
      </c>
      <c r="JF51" s="17">
        <v>88.384450000000001</v>
      </c>
      <c r="JG51" s="17">
        <v>-1.5844499999999999</v>
      </c>
      <c r="JH51" s="17">
        <v>178.2</v>
      </c>
      <c r="JI51" s="17">
        <v>171.34666999999999</v>
      </c>
      <c r="JJ51" s="17">
        <v>171.34720999999999</v>
      </c>
      <c r="JK51" s="17">
        <v>6.8527899999999997</v>
      </c>
      <c r="JL51" s="17">
        <v>176.4</v>
      </c>
      <c r="JM51" s="17">
        <v>171.34666999999999</v>
      </c>
      <c r="JN51" s="17">
        <v>171.34720999999999</v>
      </c>
      <c r="JO51" s="17">
        <v>5.0527899999999999</v>
      </c>
      <c r="JP51" s="17">
        <v>210</v>
      </c>
      <c r="JQ51" s="17">
        <v>0</v>
      </c>
      <c r="JR51" s="17"/>
      <c r="JS51" s="17">
        <v>210</v>
      </c>
      <c r="JT51" s="17">
        <v>175.6</v>
      </c>
      <c r="JU51" s="17">
        <v>171.34666999999999</v>
      </c>
      <c r="JV51" s="17">
        <v>171.34720999999999</v>
      </c>
      <c r="JW51" s="17">
        <v>4.2527900000000001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v>0</v>
      </c>
      <c r="KW51" s="17">
        <v>0</v>
      </c>
      <c r="KX51" s="17">
        <v>0</v>
      </c>
      <c r="KY51" s="17">
        <v>0</v>
      </c>
      <c r="KZ51" s="17"/>
      <c r="LA51" s="17"/>
      <c r="LB51" s="17"/>
      <c r="LC51" s="17">
        <v>0</v>
      </c>
      <c r="LD51" s="17">
        <v>1.7</v>
      </c>
      <c r="LE51" s="17">
        <v>1.78</v>
      </c>
      <c r="LF51" s="17">
        <v>1.7823800000000001</v>
      </c>
      <c r="LG51" s="17">
        <v>-8.2379999999999995E-2</v>
      </c>
      <c r="LH51" s="17">
        <v>152.4</v>
      </c>
      <c r="LI51" s="17">
        <v>152.38</v>
      </c>
      <c r="LJ51" s="17">
        <v>193.18256</v>
      </c>
      <c r="LK51" s="17">
        <v>-40.782559999999997</v>
      </c>
      <c r="LL51" s="17">
        <v>98</v>
      </c>
      <c r="LM51" s="17">
        <v>90.98</v>
      </c>
      <c r="LN51" s="17">
        <v>98.112309999999994</v>
      </c>
      <c r="LO51" s="17">
        <v>-0.11230999999999999</v>
      </c>
      <c r="LP51" s="17">
        <v>65.5</v>
      </c>
      <c r="LQ51" s="17">
        <v>67.13</v>
      </c>
      <c r="LR51" s="17">
        <v>67.133979999999994</v>
      </c>
      <c r="LS51" s="17">
        <v>-1.63398</v>
      </c>
      <c r="LT51" s="17">
        <v>73</v>
      </c>
      <c r="LU51" s="17">
        <v>72.37</v>
      </c>
      <c r="LV51" s="17">
        <v>72.373549999999994</v>
      </c>
      <c r="LW51" s="17">
        <v>0.62644999999999995</v>
      </c>
      <c r="LX51" s="17">
        <v>30.1</v>
      </c>
      <c r="LY51" s="17">
        <v>29.95</v>
      </c>
      <c r="LZ51" s="17">
        <v>29.951319999999999</v>
      </c>
      <c r="MA51" s="17">
        <v>0.14868000000000001</v>
      </c>
      <c r="MB51" s="17"/>
      <c r="MC51" s="17"/>
      <c r="MD51" s="17"/>
      <c r="ME51" s="17">
        <v>0</v>
      </c>
      <c r="MF51" s="17"/>
      <c r="MG51" s="17"/>
      <c r="MH51" s="17"/>
      <c r="MI51" s="17">
        <v>0</v>
      </c>
      <c r="MJ51" s="17"/>
      <c r="MK51" s="17"/>
      <c r="ML51" s="17"/>
      <c r="MM51" s="17">
        <v>0</v>
      </c>
      <c r="MN51" s="17">
        <v>147.30000000000001</v>
      </c>
      <c r="MO51" s="17">
        <v>149.77332999999999</v>
      </c>
      <c r="MP51" s="17">
        <v>149.77377999999999</v>
      </c>
      <c r="MQ51" s="17">
        <v>-2.4737800000000001</v>
      </c>
      <c r="MR51" s="17">
        <v>148.6</v>
      </c>
      <c r="MS51" s="17">
        <v>149.77332999999999</v>
      </c>
      <c r="MT51" s="17">
        <v>149.77377999999999</v>
      </c>
      <c r="MU51" s="17">
        <v>-1.17378</v>
      </c>
      <c r="MV51" s="17">
        <v>150.80000000000001</v>
      </c>
      <c r="MW51" s="17">
        <v>149.77332999999999</v>
      </c>
      <c r="MX51" s="17">
        <v>149.77377999999999</v>
      </c>
      <c r="MY51" s="17">
        <v>1.0262199999999999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41.6</v>
      </c>
      <c r="OG51" s="17">
        <v>64.3</v>
      </c>
      <c r="OH51" s="17">
        <v>89.861999999999995</v>
      </c>
      <c r="OI51" s="17">
        <v>-48.262</v>
      </c>
      <c r="OJ51" s="17">
        <v>0</v>
      </c>
      <c r="OK51" s="17">
        <v>0</v>
      </c>
      <c r="OL51" s="17">
        <v>0</v>
      </c>
      <c r="OM51" s="17">
        <v>0</v>
      </c>
      <c r="ON51" s="17">
        <v>3</v>
      </c>
      <c r="OO51" s="17">
        <v>7.43</v>
      </c>
      <c r="OP51" s="17">
        <v>7.4269999999999996</v>
      </c>
      <c r="OQ51" s="17">
        <v>-4.4269999999999996</v>
      </c>
      <c r="OR51" s="17">
        <v>0</v>
      </c>
      <c r="OS51" s="17">
        <v>0</v>
      </c>
      <c r="OT51" s="17">
        <v>0</v>
      </c>
      <c r="OU51" s="17">
        <v>0</v>
      </c>
      <c r="OV51" s="17">
        <v>13.2</v>
      </c>
      <c r="OW51" s="17">
        <v>13.11</v>
      </c>
      <c r="OX51" s="17">
        <v>13.10679</v>
      </c>
      <c r="OY51" s="17">
        <v>9.3210000000000001E-2</v>
      </c>
      <c r="OZ51" s="17">
        <v>9.9</v>
      </c>
      <c r="PA51" s="17">
        <v>9.98</v>
      </c>
      <c r="PB51" s="17">
        <v>9.0000300000000006</v>
      </c>
      <c r="PC51" s="17">
        <v>0.89997000000000005</v>
      </c>
      <c r="PD51" s="17">
        <v>5.2</v>
      </c>
      <c r="PE51" s="17">
        <v>5.67</v>
      </c>
      <c r="PF51" s="17">
        <v>5.6699900000000003</v>
      </c>
      <c r="PG51" s="17">
        <v>-0.46999000000000002</v>
      </c>
      <c r="PH51" s="17">
        <v>0.5</v>
      </c>
      <c r="PI51" s="17">
        <v>1.23</v>
      </c>
      <c r="PJ51" s="17">
        <v>1.23</v>
      </c>
      <c r="PK51" s="17">
        <v>-0.73</v>
      </c>
      <c r="PL51" s="17">
        <v>1.5</v>
      </c>
      <c r="PM51" s="17">
        <v>1.5</v>
      </c>
      <c r="PN51" s="17">
        <v>1.5</v>
      </c>
      <c r="PO51" s="17">
        <v>0</v>
      </c>
      <c r="PP51" s="17">
        <v>2.6</v>
      </c>
      <c r="PQ51" s="17">
        <v>2.5</v>
      </c>
      <c r="PR51" s="17">
        <v>2.5</v>
      </c>
      <c r="PS51" s="17">
        <v>0.1</v>
      </c>
      <c r="PT51" s="17">
        <v>20.399999999999999</v>
      </c>
      <c r="PU51" s="17">
        <v>19.420000000000002</v>
      </c>
      <c r="PV51" s="17">
        <v>19.417470000000002</v>
      </c>
      <c r="PW51" s="17">
        <v>0.98253000000000001</v>
      </c>
      <c r="PX51" s="17">
        <v>17.899999999999999</v>
      </c>
      <c r="PY51" s="17">
        <v>19.420000000000002</v>
      </c>
      <c r="PZ51" s="17">
        <v>19.417470000000002</v>
      </c>
      <c r="QA51" s="17">
        <v>-1.5174700000000001</v>
      </c>
      <c r="QB51" s="17">
        <v>11.5</v>
      </c>
      <c r="QC51" s="17">
        <v>11.65</v>
      </c>
      <c r="QD51" s="17">
        <v>11.65048</v>
      </c>
      <c r="QE51" s="17">
        <v>-0.15048</v>
      </c>
      <c r="QF51" s="17">
        <v>3.3</v>
      </c>
      <c r="QG51" s="17">
        <v>3.5</v>
      </c>
      <c r="QH51" s="17">
        <v>3.5</v>
      </c>
      <c r="QI51" s="17">
        <v>-0.2</v>
      </c>
      <c r="QJ51" s="17">
        <v>18.399999999999999</v>
      </c>
      <c r="QK51" s="17">
        <v>17.96</v>
      </c>
      <c r="QL51" s="17">
        <v>17.96116</v>
      </c>
      <c r="QM51" s="17">
        <v>0.43884000000000001</v>
      </c>
      <c r="QN51" s="17">
        <v>0</v>
      </c>
      <c r="QO51" s="17">
        <v>0</v>
      </c>
      <c r="QP51" s="17">
        <v>0</v>
      </c>
      <c r="QQ51" s="17">
        <v>0</v>
      </c>
      <c r="QR51" s="17">
        <v>0</v>
      </c>
      <c r="QS51" s="17">
        <v>0</v>
      </c>
      <c r="QT51" s="17">
        <v>0</v>
      </c>
      <c r="QU51" s="17">
        <v>0</v>
      </c>
      <c r="QV51" s="17">
        <v>3.6</v>
      </c>
      <c r="QW51" s="17">
        <v>13.5</v>
      </c>
      <c r="QX51" s="17">
        <v>20.013999999999999</v>
      </c>
      <c r="QY51" s="17">
        <v>-16.414000000000001</v>
      </c>
      <c r="QZ51" s="17">
        <v>20</v>
      </c>
      <c r="RA51" s="17">
        <v>46.1</v>
      </c>
      <c r="RB51" s="17">
        <v>57.539000000000001</v>
      </c>
      <c r="RC51" s="17">
        <v>-37.539000000000001</v>
      </c>
      <c r="RD51" s="17">
        <v>3.7</v>
      </c>
      <c r="RE51" s="17">
        <v>4.2</v>
      </c>
      <c r="RF51" s="17">
        <v>4.2</v>
      </c>
      <c r="RG51" s="17">
        <v>-0.5</v>
      </c>
      <c r="RH51" s="17">
        <v>2.2999999999999998</v>
      </c>
      <c r="RI51" s="17">
        <v>2.4</v>
      </c>
      <c r="RJ51" s="17">
        <v>2.4</v>
      </c>
      <c r="RK51" s="17">
        <v>-0.1</v>
      </c>
      <c r="RL51" s="17">
        <v>1.1000000000000001</v>
      </c>
      <c r="RM51" s="17">
        <v>1.2</v>
      </c>
      <c r="RN51" s="17">
        <v>1.2</v>
      </c>
      <c r="RO51" s="17">
        <v>-0.1</v>
      </c>
      <c r="RP51" s="17">
        <v>2.2000000000000002</v>
      </c>
      <c r="RQ51" s="17">
        <v>2.8</v>
      </c>
      <c r="RR51" s="17">
        <v>2.8</v>
      </c>
      <c r="RS51" s="17">
        <v>-0.6</v>
      </c>
      <c r="RT51" s="17">
        <v>0</v>
      </c>
      <c r="RU51" s="17">
        <v>0</v>
      </c>
      <c r="RV51" s="17">
        <v>0</v>
      </c>
      <c r="RW51" s="17">
        <v>0</v>
      </c>
      <c r="RX51" s="17">
        <v>2.5</v>
      </c>
      <c r="RY51" s="17">
        <v>2.75</v>
      </c>
      <c r="RZ51" s="17">
        <v>2.7509999999999999</v>
      </c>
      <c r="SA51" s="17">
        <v>-0.251</v>
      </c>
      <c r="SB51" s="17">
        <v>13.6</v>
      </c>
      <c r="SC51" s="17">
        <v>10.97</v>
      </c>
      <c r="SD51" s="17">
        <v>10.97311</v>
      </c>
      <c r="SE51" s="17">
        <v>2.6268899999999999</v>
      </c>
      <c r="SF51" s="17">
        <v>1.8</v>
      </c>
      <c r="SG51" s="17">
        <v>1.9</v>
      </c>
      <c r="SH51" s="17">
        <v>1.9</v>
      </c>
      <c r="SI51" s="17">
        <v>-0.1</v>
      </c>
      <c r="SJ51" s="17">
        <v>0.4</v>
      </c>
      <c r="SK51" s="17">
        <v>0.4</v>
      </c>
      <c r="SL51" s="17">
        <v>0.4</v>
      </c>
      <c r="SM51" s="17">
        <v>0</v>
      </c>
      <c r="SN51" s="17">
        <v>11.2</v>
      </c>
      <c r="SO51" s="17">
        <v>15.92</v>
      </c>
      <c r="SP51" s="17">
        <v>15.922330000000001</v>
      </c>
      <c r="SQ51" s="17">
        <v>-4.7223300000000004</v>
      </c>
      <c r="SR51" s="17">
        <v>3.9</v>
      </c>
      <c r="SS51" s="17">
        <v>4.5</v>
      </c>
      <c r="ST51" s="17">
        <v>4.5</v>
      </c>
      <c r="SU51" s="17">
        <v>-0.6</v>
      </c>
      <c r="SV51" s="17">
        <v>6.5</v>
      </c>
      <c r="SW51" s="17">
        <v>7</v>
      </c>
      <c r="SX51" s="17">
        <v>7</v>
      </c>
      <c r="SY51" s="17">
        <v>-0.5</v>
      </c>
      <c r="SZ51" s="17">
        <v>8.5</v>
      </c>
      <c r="TA51" s="17">
        <v>10.68</v>
      </c>
      <c r="TB51" s="17">
        <v>10.67961</v>
      </c>
      <c r="TC51" s="17">
        <v>-2.1796099999999998</v>
      </c>
      <c r="TD51" s="17">
        <v>16.7</v>
      </c>
      <c r="TE51" s="17">
        <v>17.09</v>
      </c>
      <c r="TF51" s="17">
        <v>17.08737</v>
      </c>
      <c r="TG51" s="17">
        <v>-0.38736999999999999</v>
      </c>
      <c r="TH51" s="17">
        <v>3</v>
      </c>
      <c r="TI51" s="17">
        <v>6.2</v>
      </c>
      <c r="TJ51" s="17">
        <v>8.6509999999999998</v>
      </c>
      <c r="TK51" s="17">
        <v>-5.6509999999999998</v>
      </c>
      <c r="TL51" s="17">
        <v>14</v>
      </c>
      <c r="TM51" s="17">
        <v>21</v>
      </c>
      <c r="TN51" s="17">
        <v>31.375</v>
      </c>
      <c r="TO51" s="17">
        <v>-17.375</v>
      </c>
      <c r="TP51" s="17"/>
      <c r="TQ51" s="17">
        <v>0</v>
      </c>
      <c r="TR51" s="17">
        <v>0</v>
      </c>
      <c r="TS51" s="17">
        <v>0</v>
      </c>
      <c r="TT51" s="17">
        <v>41.7</v>
      </c>
      <c r="TU51" s="17">
        <v>52.8</v>
      </c>
      <c r="TV51" s="17">
        <v>48.494999999999997</v>
      </c>
      <c r="TW51" s="17">
        <v>-6.7949999999999999</v>
      </c>
      <c r="TX51" s="17">
        <v>70.599999999999994</v>
      </c>
      <c r="TY51" s="17">
        <v>69.3</v>
      </c>
      <c r="TZ51" s="17">
        <v>60.503999999999998</v>
      </c>
      <c r="UA51" s="17">
        <v>10.096</v>
      </c>
      <c r="UB51" s="17">
        <v>3.4</v>
      </c>
      <c r="UC51" s="17">
        <v>5.42</v>
      </c>
      <c r="UD51" s="17">
        <v>5.4240000000000004</v>
      </c>
      <c r="UE51" s="17">
        <v>-2.024</v>
      </c>
      <c r="UF51" s="17">
        <v>2.5</v>
      </c>
      <c r="UG51" s="17">
        <v>3.22</v>
      </c>
      <c r="UH51" s="17">
        <v>3.222</v>
      </c>
      <c r="UI51" s="17">
        <v>-0.72199999999999998</v>
      </c>
      <c r="UJ51" s="17">
        <v>10.8</v>
      </c>
      <c r="UK51" s="17">
        <v>13.59</v>
      </c>
      <c r="UL51" s="17">
        <v>13.592230000000001</v>
      </c>
      <c r="UM51" s="17">
        <v>-2.79223</v>
      </c>
      <c r="UN51" s="17">
        <v>3.7</v>
      </c>
      <c r="UO51" s="17">
        <v>4</v>
      </c>
      <c r="UP51" s="17">
        <v>4</v>
      </c>
      <c r="UQ51" s="17">
        <v>-0.3</v>
      </c>
      <c r="UR51" s="17">
        <v>9.3000000000000007</v>
      </c>
      <c r="US51" s="17">
        <v>8.1999999999999993</v>
      </c>
      <c r="UT51" s="17">
        <v>8.1999999999999993</v>
      </c>
      <c r="UU51" s="17">
        <v>1.1000000000000001</v>
      </c>
      <c r="UV51" s="17">
        <v>6</v>
      </c>
      <c r="UW51" s="17">
        <v>8.5</v>
      </c>
      <c r="UX51" s="17">
        <v>8.5</v>
      </c>
      <c r="UY51" s="17">
        <v>-2.5</v>
      </c>
      <c r="UZ51" s="17">
        <v>6.5</v>
      </c>
      <c r="VA51" s="17">
        <v>9</v>
      </c>
      <c r="VB51" s="17">
        <v>9</v>
      </c>
      <c r="VC51" s="17">
        <v>-2.5</v>
      </c>
      <c r="VD51" s="17">
        <v>6.7</v>
      </c>
      <c r="VE51" s="17">
        <v>9</v>
      </c>
      <c r="VF51" s="17">
        <v>9</v>
      </c>
      <c r="VG51" s="17">
        <v>-2.2999999999999998</v>
      </c>
      <c r="VH51" s="17">
        <v>1</v>
      </c>
      <c r="VI51" s="17">
        <v>5.12</v>
      </c>
      <c r="VJ51" s="17">
        <v>5.1230000000000002</v>
      </c>
      <c r="VK51" s="17">
        <v>-4.1230000000000002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54.7</v>
      </c>
      <c r="WC51" s="17">
        <v>51.1</v>
      </c>
      <c r="WD51" s="17">
        <v>98.841999999999999</v>
      </c>
      <c r="WE51" s="17">
        <v>-44.142000000000003</v>
      </c>
      <c r="WF51" s="17">
        <v>50</v>
      </c>
      <c r="WG51" s="17">
        <v>38.6</v>
      </c>
      <c r="WH51" s="17">
        <v>92.933999999999997</v>
      </c>
      <c r="WI51" s="17">
        <v>-42.933999999999997</v>
      </c>
      <c r="WJ51" s="17">
        <v>0</v>
      </c>
      <c r="WK51" s="17">
        <v>0</v>
      </c>
      <c r="WL51" s="17">
        <v>0</v>
      </c>
      <c r="WM51" s="17">
        <v>0</v>
      </c>
      <c r="WN51" s="17">
        <v>0</v>
      </c>
      <c r="WO51" s="17">
        <v>0</v>
      </c>
      <c r="WP51" s="17">
        <v>0</v>
      </c>
      <c r="WQ51" s="17">
        <v>0</v>
      </c>
      <c r="WR51" s="17">
        <v>5.6</v>
      </c>
      <c r="WS51" s="17">
        <v>5.4</v>
      </c>
      <c r="WT51" s="17">
        <v>5.4</v>
      </c>
      <c r="WU51" s="17">
        <v>0.2</v>
      </c>
      <c r="WV51" s="17">
        <v>18.8</v>
      </c>
      <c r="WW51" s="17">
        <v>18.45</v>
      </c>
      <c r="WX51" s="17">
        <v>18.4466</v>
      </c>
      <c r="WY51" s="17">
        <v>0.35339999999999999</v>
      </c>
      <c r="WZ51" s="17">
        <v>7.5</v>
      </c>
      <c r="XA51" s="17">
        <v>10.6</v>
      </c>
      <c r="XB51" s="17">
        <v>10.6</v>
      </c>
      <c r="XC51" s="17">
        <v>-3.1</v>
      </c>
      <c r="XD51" s="17">
        <v>42.5</v>
      </c>
      <c r="XE51" s="17">
        <v>59.892859999999999</v>
      </c>
      <c r="XF51" s="17">
        <v>42</v>
      </c>
      <c r="XG51" s="17">
        <v>0.5</v>
      </c>
      <c r="XH51" s="17">
        <v>25.8</v>
      </c>
      <c r="XI51" s="17">
        <v>18.107140000000001</v>
      </c>
      <c r="XJ51" s="17">
        <v>13</v>
      </c>
      <c r="XK51" s="17">
        <v>12.8</v>
      </c>
      <c r="XL51" s="17">
        <v>16.899999999999999</v>
      </c>
      <c r="XM51" s="17">
        <v>14</v>
      </c>
      <c r="XN51" s="17">
        <v>14</v>
      </c>
      <c r="XO51" s="17">
        <v>2.9</v>
      </c>
      <c r="XP51" s="17"/>
      <c r="XQ51" s="17"/>
      <c r="XR51" s="17"/>
      <c r="XS51" s="17">
        <v>0</v>
      </c>
      <c r="XT51" s="17">
        <v>8</v>
      </c>
      <c r="XU51" s="17">
        <v>7.85</v>
      </c>
      <c r="XV51" s="17">
        <v>7.85</v>
      </c>
      <c r="XW51" s="17">
        <v>0.15</v>
      </c>
      <c r="XX51" s="17"/>
      <c r="XY51" s="17"/>
      <c r="XZ51" s="17"/>
      <c r="YA51" s="17">
        <v>0</v>
      </c>
      <c r="YB51" s="17"/>
      <c r="YC51" s="17"/>
      <c r="YD51" s="17"/>
      <c r="YE51" s="17">
        <v>0</v>
      </c>
    </row>
    <row r="52" spans="1:655" ht="24" customHeight="1" x14ac:dyDescent="0.25">
      <c r="A52" s="1"/>
      <c r="B52" s="16" t="s">
        <v>75</v>
      </c>
      <c r="C52" s="16" t="s">
        <v>936</v>
      </c>
      <c r="D52" s="17">
        <v>135.30000000000001</v>
      </c>
      <c r="E52" s="17">
        <v>88.45</v>
      </c>
      <c r="F52" s="17">
        <v>117.26076</v>
      </c>
      <c r="G52" s="17">
        <v>18.039239999999999</v>
      </c>
      <c r="H52" s="17">
        <v>644.1</v>
      </c>
      <c r="I52" s="17">
        <v>643.66</v>
      </c>
      <c r="J52" s="17">
        <v>643.65809000000002</v>
      </c>
      <c r="K52" s="17">
        <v>0.44191000000000003</v>
      </c>
      <c r="L52" s="17">
        <v>145.4</v>
      </c>
      <c r="M52" s="17">
        <v>147.32</v>
      </c>
      <c r="N52" s="17">
        <v>209.39340999999999</v>
      </c>
      <c r="O52" s="17">
        <v>-63.993409999999997</v>
      </c>
      <c r="P52" s="17"/>
      <c r="Q52" s="17"/>
      <c r="R52" s="17"/>
      <c r="S52" s="17">
        <v>0</v>
      </c>
      <c r="T52" s="17"/>
      <c r="U52" s="17"/>
      <c r="V52" s="17"/>
      <c r="W52" s="17">
        <v>0</v>
      </c>
      <c r="X52" s="17">
        <v>87.3</v>
      </c>
      <c r="Y52" s="17">
        <v>91.78</v>
      </c>
      <c r="Z52" s="17">
        <v>76.798050000000003</v>
      </c>
      <c r="AA52" s="17">
        <v>10.501950000000001</v>
      </c>
      <c r="AB52" s="17">
        <v>106.1</v>
      </c>
      <c r="AC52" s="17">
        <v>100</v>
      </c>
      <c r="AD52" s="17">
        <v>213.28671</v>
      </c>
      <c r="AE52" s="17">
        <v>-107.18671000000001</v>
      </c>
      <c r="AF52" s="17"/>
      <c r="AG52" s="17"/>
      <c r="AH52" s="17"/>
      <c r="AI52" s="17">
        <v>0</v>
      </c>
      <c r="AJ52" s="17"/>
      <c r="AK52" s="17"/>
      <c r="AL52" s="17"/>
      <c r="AM52" s="17">
        <v>0</v>
      </c>
      <c r="AN52" s="17">
        <v>157.6</v>
      </c>
      <c r="AO52" s="17">
        <v>196.42444</v>
      </c>
      <c r="AP52" s="17">
        <v>135.71935999999999</v>
      </c>
      <c r="AQ52" s="17">
        <v>21.88064</v>
      </c>
      <c r="AR52" s="17">
        <v>157.19999999999999</v>
      </c>
      <c r="AS52" s="17">
        <v>196.42444</v>
      </c>
      <c r="AT52" s="17">
        <v>135.71935999999999</v>
      </c>
      <c r="AU52" s="17">
        <v>21.480640000000001</v>
      </c>
      <c r="AV52" s="17">
        <v>157.30000000000001</v>
      </c>
      <c r="AW52" s="17">
        <v>196.42444</v>
      </c>
      <c r="AX52" s="17">
        <v>135.71935999999999</v>
      </c>
      <c r="AY52" s="17">
        <v>21.580639999999999</v>
      </c>
      <c r="AZ52" s="17">
        <v>258.39999999999998</v>
      </c>
      <c r="BA52" s="17">
        <v>294.63666999999998</v>
      </c>
      <c r="BB52" s="17">
        <v>203.57903999999999</v>
      </c>
      <c r="BC52" s="17">
        <v>54.820959999999999</v>
      </c>
      <c r="BD52" s="17">
        <v>73.7</v>
      </c>
      <c r="BE52" s="17">
        <v>120</v>
      </c>
      <c r="BF52" s="17">
        <v>189</v>
      </c>
      <c r="BG52" s="17">
        <v>-115.3</v>
      </c>
      <c r="BH52" s="17"/>
      <c r="BI52" s="17"/>
      <c r="BJ52" s="17"/>
      <c r="BK52" s="17">
        <v>0</v>
      </c>
      <c r="BL52" s="17">
        <v>549.9</v>
      </c>
      <c r="BM52" s="17">
        <v>542.03</v>
      </c>
      <c r="BN52" s="17">
        <v>515.61572000000001</v>
      </c>
      <c r="BO52" s="17">
        <v>34.284280000000003</v>
      </c>
      <c r="BP52" s="17">
        <v>4.8</v>
      </c>
      <c r="BQ52" s="17">
        <v>4.43</v>
      </c>
      <c r="BR52" s="17">
        <v>4.4318299999999997</v>
      </c>
      <c r="BS52" s="17">
        <v>0.36817</v>
      </c>
      <c r="BT52" s="17"/>
      <c r="BU52" s="17"/>
      <c r="BV52" s="17"/>
      <c r="BW52" s="17">
        <v>0</v>
      </c>
      <c r="BX52" s="17"/>
      <c r="BY52" s="17"/>
      <c r="BZ52" s="17"/>
      <c r="CA52" s="17">
        <v>0</v>
      </c>
      <c r="CB52" s="17"/>
      <c r="CC52" s="17"/>
      <c r="CD52" s="17"/>
      <c r="CE52" s="17">
        <v>0</v>
      </c>
      <c r="CF52" s="17"/>
      <c r="CG52" s="17"/>
      <c r="CH52" s="17"/>
      <c r="CI52" s="17">
        <v>0</v>
      </c>
      <c r="CJ52" s="17">
        <v>147.1</v>
      </c>
      <c r="CK52" s="17">
        <v>156.25</v>
      </c>
      <c r="CL52" s="17">
        <v>156.24977999999999</v>
      </c>
      <c r="CM52" s="17">
        <v>-9.1497799999999998</v>
      </c>
      <c r="CN52" s="17">
        <v>6.9</v>
      </c>
      <c r="CO52" s="17">
        <v>5.13</v>
      </c>
      <c r="CP52" s="17">
        <v>5.1333399999999996</v>
      </c>
      <c r="CQ52" s="17">
        <v>1.7666599999999999</v>
      </c>
      <c r="CR52" s="17">
        <v>5.3</v>
      </c>
      <c r="CS52" s="17">
        <v>2.82</v>
      </c>
      <c r="CT52" s="17">
        <v>2.8177500000000002</v>
      </c>
      <c r="CU52" s="17">
        <v>2.4822500000000001</v>
      </c>
      <c r="CV52" s="17">
        <v>22.3</v>
      </c>
      <c r="CW52" s="17">
        <v>22.39</v>
      </c>
      <c r="CX52" s="17"/>
      <c r="CY52" s="17">
        <v>22.3</v>
      </c>
      <c r="CZ52" s="17">
        <v>6.9</v>
      </c>
      <c r="DA52" s="17">
        <v>6.88</v>
      </c>
      <c r="DB52" s="17">
        <v>6.8787000000000003</v>
      </c>
      <c r="DC52" s="17">
        <v>2.1299999999999999E-2</v>
      </c>
      <c r="DD52" s="17">
        <v>14.2</v>
      </c>
      <c r="DE52" s="17">
        <v>14.92</v>
      </c>
      <c r="DF52" s="17">
        <v>14.9194</v>
      </c>
      <c r="DG52" s="17">
        <v>-0.71940000000000004</v>
      </c>
      <c r="DH52" s="17">
        <v>111.5</v>
      </c>
      <c r="DI52" s="17">
        <v>85.81</v>
      </c>
      <c r="DJ52" s="17">
        <v>59.163820000000001</v>
      </c>
      <c r="DK52" s="17">
        <v>52.336179999999999</v>
      </c>
      <c r="DL52" s="17"/>
      <c r="DM52" s="17"/>
      <c r="DN52" s="17"/>
      <c r="DO52" s="17">
        <v>0</v>
      </c>
      <c r="DP52" s="17"/>
      <c r="DQ52" s="17"/>
      <c r="DR52" s="17"/>
      <c r="DS52" s="17">
        <v>0</v>
      </c>
      <c r="DT52" s="17"/>
      <c r="DU52" s="17"/>
      <c r="DV52" s="17"/>
      <c r="DW52" s="17">
        <v>0</v>
      </c>
      <c r="DX52" s="17"/>
      <c r="DY52" s="17"/>
      <c r="DZ52" s="17"/>
      <c r="EA52" s="17">
        <v>0</v>
      </c>
      <c r="EB52" s="17">
        <v>73.099999999999994</v>
      </c>
      <c r="EC52" s="17">
        <v>79.36</v>
      </c>
      <c r="ED52" s="17">
        <v>77.209680000000006</v>
      </c>
      <c r="EE52" s="17">
        <v>-4.10968</v>
      </c>
      <c r="EF52" s="17">
        <v>161.30000000000001</v>
      </c>
      <c r="EG52" s="17">
        <v>158.22999999999999</v>
      </c>
      <c r="EH52" s="17">
        <v>220.47897</v>
      </c>
      <c r="EI52" s="17">
        <v>-59.17897</v>
      </c>
      <c r="EJ52" s="17"/>
      <c r="EK52" s="17"/>
      <c r="EL52" s="17"/>
      <c r="EM52" s="17">
        <v>0</v>
      </c>
      <c r="EN52" s="17"/>
      <c r="EO52" s="17"/>
      <c r="EP52" s="17"/>
      <c r="EQ52" s="17">
        <v>0</v>
      </c>
      <c r="ER52" s="17"/>
      <c r="ES52" s="17"/>
      <c r="ET52" s="17"/>
      <c r="EU52" s="17">
        <v>0</v>
      </c>
      <c r="EV52" s="17">
        <v>0</v>
      </c>
      <c r="EW52" s="17">
        <v>6.39</v>
      </c>
      <c r="EX52" s="17">
        <v>6.39</v>
      </c>
      <c r="EY52" s="17">
        <v>-6.39</v>
      </c>
      <c r="EZ52" s="17">
        <v>300.89999999999998</v>
      </c>
      <c r="FA52" s="17">
        <v>228.46</v>
      </c>
      <c r="FB52" s="17">
        <v>178.95678000000001</v>
      </c>
      <c r="FC52" s="17">
        <v>121.94322</v>
      </c>
      <c r="FD52" s="17">
        <v>49.4</v>
      </c>
      <c r="FE52" s="17">
        <v>55.2</v>
      </c>
      <c r="FF52" s="17">
        <v>55.201830000000001</v>
      </c>
      <c r="FG52" s="17">
        <v>-5.8018299999999998</v>
      </c>
      <c r="FH52" s="17">
        <v>114.9</v>
      </c>
      <c r="FI52" s="17">
        <v>126.37</v>
      </c>
      <c r="FJ52" s="17">
        <v>134.56923</v>
      </c>
      <c r="FK52" s="17">
        <v>-19.669229999999999</v>
      </c>
      <c r="FL52" s="17">
        <v>32.700000000000003</v>
      </c>
      <c r="FM52" s="17">
        <v>30.17</v>
      </c>
      <c r="FN52" s="17">
        <v>30.16769</v>
      </c>
      <c r="FO52" s="17">
        <v>2.5323099999999998</v>
      </c>
      <c r="FP52" s="17">
        <v>18.600000000000001</v>
      </c>
      <c r="FQ52" s="17">
        <v>18.09</v>
      </c>
      <c r="FR52" s="17">
        <v>18.264620000000001</v>
      </c>
      <c r="FS52" s="17">
        <v>0.33538000000000001</v>
      </c>
      <c r="FT52" s="17">
        <v>19.8</v>
      </c>
      <c r="FU52" s="17">
        <v>19.11</v>
      </c>
      <c r="FV52" s="17">
        <v>19.10679</v>
      </c>
      <c r="FW52" s="17">
        <v>0.69320999999999999</v>
      </c>
      <c r="FX52" s="17">
        <v>80.400000000000006</v>
      </c>
      <c r="FY52" s="17">
        <v>84.93</v>
      </c>
      <c r="FZ52" s="17">
        <v>84.929259999999999</v>
      </c>
      <c r="GA52" s="17">
        <v>-4.5292599999999998</v>
      </c>
      <c r="GB52" s="17">
        <v>181</v>
      </c>
      <c r="GC52" s="17">
        <v>185.1</v>
      </c>
      <c r="GD52" s="17">
        <v>185.09994</v>
      </c>
      <c r="GE52" s="17">
        <v>-4.0999400000000001</v>
      </c>
      <c r="GF52" s="17">
        <v>180.1</v>
      </c>
      <c r="GG52" s="17">
        <v>185.1</v>
      </c>
      <c r="GH52" s="17">
        <v>185.09994</v>
      </c>
      <c r="GI52" s="17">
        <v>-4.9999399999999996</v>
      </c>
      <c r="GJ52" s="17">
        <v>183</v>
      </c>
      <c r="GK52" s="17">
        <v>185.1</v>
      </c>
      <c r="GL52" s="17">
        <v>185.09994</v>
      </c>
      <c r="GM52" s="17">
        <v>-2.0999400000000001</v>
      </c>
      <c r="GN52" s="17">
        <v>85.7</v>
      </c>
      <c r="GO52" s="17">
        <v>88.96</v>
      </c>
      <c r="GP52" s="17">
        <v>88.962050000000005</v>
      </c>
      <c r="GQ52" s="17">
        <v>-3.2620499999999999</v>
      </c>
      <c r="GR52" s="17">
        <v>7.5</v>
      </c>
      <c r="GS52" s="17">
        <v>9.09</v>
      </c>
      <c r="GT52" s="17">
        <v>9.09</v>
      </c>
      <c r="GU52" s="17">
        <v>-1.59</v>
      </c>
      <c r="GV52" s="17">
        <v>1.8</v>
      </c>
      <c r="GW52" s="17">
        <v>9.85</v>
      </c>
      <c r="GX52" s="17">
        <v>9.8520099999999999</v>
      </c>
      <c r="GY52" s="17">
        <v>-8.0520099999999992</v>
      </c>
      <c r="GZ52" s="17">
        <v>31.2</v>
      </c>
      <c r="HA52" s="17">
        <v>34.479999999999997</v>
      </c>
      <c r="HB52" s="17">
        <v>34.477809999999998</v>
      </c>
      <c r="HC52" s="17">
        <v>-3.2778100000000001</v>
      </c>
      <c r="HD52" s="17">
        <v>34.799999999999997</v>
      </c>
      <c r="HE52" s="17">
        <v>40.78</v>
      </c>
      <c r="HF52" s="17">
        <v>40.78398</v>
      </c>
      <c r="HG52" s="17">
        <v>-5.9839799999999999</v>
      </c>
      <c r="HH52" s="17">
        <v>3.8</v>
      </c>
      <c r="HI52" s="17">
        <v>4.12</v>
      </c>
      <c r="HJ52" s="17">
        <v>4.1192200000000003</v>
      </c>
      <c r="HK52" s="17">
        <v>-0.31922</v>
      </c>
      <c r="HL52" s="17">
        <v>26.8</v>
      </c>
      <c r="HM52" s="17">
        <v>15.83</v>
      </c>
      <c r="HN52" s="17">
        <v>15.830870000000001</v>
      </c>
      <c r="HO52" s="17">
        <v>10.96913</v>
      </c>
      <c r="HP52" s="17">
        <v>119.3</v>
      </c>
      <c r="HQ52" s="17">
        <v>123.01</v>
      </c>
      <c r="HR52" s="17">
        <v>143.26949999999999</v>
      </c>
      <c r="HS52" s="17">
        <v>-23.9695</v>
      </c>
      <c r="HT52" s="17"/>
      <c r="HU52" s="17"/>
      <c r="HV52" s="17"/>
      <c r="HW52" s="17">
        <v>0</v>
      </c>
      <c r="HX52" s="17"/>
      <c r="HY52" s="17"/>
      <c r="HZ52" s="17"/>
      <c r="IA52" s="17">
        <v>0</v>
      </c>
      <c r="IB52" s="17">
        <v>47.5</v>
      </c>
      <c r="IC52" s="17">
        <v>47.44</v>
      </c>
      <c r="ID52" s="17">
        <v>47.439430000000002</v>
      </c>
      <c r="IE52" s="17">
        <v>6.0569999999999999E-2</v>
      </c>
      <c r="IF52" s="17"/>
      <c r="IG52" s="17">
        <v>0</v>
      </c>
      <c r="IH52" s="17"/>
      <c r="II52" s="17">
        <v>0</v>
      </c>
      <c r="IJ52" s="17"/>
      <c r="IK52" s="17"/>
      <c r="IL52" s="17"/>
      <c r="IM52" s="17">
        <v>0</v>
      </c>
      <c r="IN52" s="17">
        <v>47.6</v>
      </c>
      <c r="IO52" s="17">
        <v>48.18</v>
      </c>
      <c r="IP52" s="17">
        <v>48.181429999999999</v>
      </c>
      <c r="IQ52" s="17">
        <v>-0.58143</v>
      </c>
      <c r="IR52" s="17"/>
      <c r="IS52" s="17"/>
      <c r="IT52" s="17"/>
      <c r="IU52" s="17">
        <v>0</v>
      </c>
      <c r="IV52" s="17"/>
      <c r="IW52" s="17"/>
      <c r="IX52" s="17"/>
      <c r="IY52" s="17">
        <v>0</v>
      </c>
      <c r="IZ52" s="17"/>
      <c r="JA52" s="17"/>
      <c r="JB52" s="17"/>
      <c r="JC52" s="17">
        <v>0</v>
      </c>
      <c r="JD52" s="17">
        <v>85.9</v>
      </c>
      <c r="JE52" s="17">
        <v>88.38</v>
      </c>
      <c r="JF52" s="17">
        <v>88.384450000000001</v>
      </c>
      <c r="JG52" s="17">
        <v>-2.4844499999999998</v>
      </c>
      <c r="JH52" s="17">
        <v>178.7</v>
      </c>
      <c r="JI52" s="17">
        <v>171.34666999999999</v>
      </c>
      <c r="JJ52" s="17">
        <v>171.34720999999999</v>
      </c>
      <c r="JK52" s="17">
        <v>7.3527899999999997</v>
      </c>
      <c r="JL52" s="17">
        <v>175.9</v>
      </c>
      <c r="JM52" s="17">
        <v>171.34666999999999</v>
      </c>
      <c r="JN52" s="17">
        <v>171.34720999999999</v>
      </c>
      <c r="JO52" s="17">
        <v>4.5527899999999999</v>
      </c>
      <c r="JP52" s="17">
        <v>156.5</v>
      </c>
      <c r="JQ52" s="17">
        <v>0</v>
      </c>
      <c r="JR52" s="17"/>
      <c r="JS52" s="17">
        <v>156.5</v>
      </c>
      <c r="JT52" s="17">
        <v>175.4</v>
      </c>
      <c r="JU52" s="17">
        <v>171.34666999999999</v>
      </c>
      <c r="JV52" s="17">
        <v>171.34720999999999</v>
      </c>
      <c r="JW52" s="17">
        <v>4.0527899999999999</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v>0</v>
      </c>
      <c r="KW52" s="17">
        <v>0</v>
      </c>
      <c r="KX52" s="17">
        <v>0</v>
      </c>
      <c r="KY52" s="17">
        <v>0</v>
      </c>
      <c r="KZ52" s="17"/>
      <c r="LA52" s="17"/>
      <c r="LB52" s="17"/>
      <c r="LC52" s="17">
        <v>0</v>
      </c>
      <c r="LD52" s="17">
        <v>1.7</v>
      </c>
      <c r="LE52" s="17">
        <v>1.78</v>
      </c>
      <c r="LF52" s="17">
        <v>1.7823800000000001</v>
      </c>
      <c r="LG52" s="17">
        <v>-8.2379999999999995E-2</v>
      </c>
      <c r="LH52" s="17">
        <v>144.80000000000001</v>
      </c>
      <c r="LI52" s="17">
        <v>150.62</v>
      </c>
      <c r="LJ52" s="17">
        <v>185.39727999999999</v>
      </c>
      <c r="LK52" s="17">
        <v>-40.597279999999998</v>
      </c>
      <c r="LL52" s="17">
        <v>94.3</v>
      </c>
      <c r="LM52" s="17">
        <v>89.1</v>
      </c>
      <c r="LN52" s="17">
        <v>102.29568999999999</v>
      </c>
      <c r="LO52" s="17">
        <v>-7.9956899999999997</v>
      </c>
      <c r="LP52" s="17">
        <v>64.3</v>
      </c>
      <c r="LQ52" s="17">
        <v>67.13</v>
      </c>
      <c r="LR52" s="17">
        <v>67.133979999999994</v>
      </c>
      <c r="LS52" s="17">
        <v>-2.8339799999999999</v>
      </c>
      <c r="LT52" s="17">
        <v>74.2</v>
      </c>
      <c r="LU52" s="17">
        <v>72.37</v>
      </c>
      <c r="LV52" s="17">
        <v>72.373540000000006</v>
      </c>
      <c r="LW52" s="17">
        <v>1.82646</v>
      </c>
      <c r="LX52" s="17">
        <v>29.5</v>
      </c>
      <c r="LY52" s="17">
        <v>29.95</v>
      </c>
      <c r="LZ52" s="17">
        <v>29.951309999999999</v>
      </c>
      <c r="MA52" s="17">
        <v>-0.45130999999999999</v>
      </c>
      <c r="MB52" s="17"/>
      <c r="MC52" s="17"/>
      <c r="MD52" s="17"/>
      <c r="ME52" s="17">
        <v>0</v>
      </c>
      <c r="MF52" s="17"/>
      <c r="MG52" s="17"/>
      <c r="MH52" s="17"/>
      <c r="MI52" s="17">
        <v>0</v>
      </c>
      <c r="MJ52" s="17"/>
      <c r="MK52" s="17"/>
      <c r="ML52" s="17"/>
      <c r="MM52" s="17">
        <v>0</v>
      </c>
      <c r="MN52" s="17">
        <v>147.1</v>
      </c>
      <c r="MO52" s="17">
        <v>149.77332999999999</v>
      </c>
      <c r="MP52" s="17">
        <v>149.77377000000001</v>
      </c>
      <c r="MQ52" s="17">
        <v>-2.6737700000000002</v>
      </c>
      <c r="MR52" s="17">
        <v>148.1</v>
      </c>
      <c r="MS52" s="17">
        <v>149.77332999999999</v>
      </c>
      <c r="MT52" s="17">
        <v>149.77377000000001</v>
      </c>
      <c r="MU52" s="17">
        <v>-1.67377</v>
      </c>
      <c r="MV52" s="17">
        <v>150.30000000000001</v>
      </c>
      <c r="MW52" s="17">
        <v>149.77332999999999</v>
      </c>
      <c r="MX52" s="17">
        <v>149.77377000000001</v>
      </c>
      <c r="MY52" s="17">
        <v>0.52622999999999998</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37.299999999999997</v>
      </c>
      <c r="OG52" s="17">
        <v>68.2</v>
      </c>
      <c r="OH52" s="17">
        <v>89.233000000000004</v>
      </c>
      <c r="OI52" s="17">
        <v>-51.933</v>
      </c>
      <c r="OJ52" s="17">
        <v>0</v>
      </c>
      <c r="OK52" s="17">
        <v>0</v>
      </c>
      <c r="OL52" s="17">
        <v>0</v>
      </c>
      <c r="OM52" s="17">
        <v>0</v>
      </c>
      <c r="ON52" s="17">
        <v>3.3</v>
      </c>
      <c r="OO52" s="17">
        <v>7.31</v>
      </c>
      <c r="OP52" s="17">
        <v>7.31</v>
      </c>
      <c r="OQ52" s="17">
        <v>-4.01</v>
      </c>
      <c r="OR52" s="17">
        <v>0</v>
      </c>
      <c r="OS52" s="17">
        <v>0</v>
      </c>
      <c r="OT52" s="17">
        <v>0</v>
      </c>
      <c r="OU52" s="17">
        <v>0</v>
      </c>
      <c r="OV52" s="17">
        <v>13.4</v>
      </c>
      <c r="OW52" s="17">
        <v>13.11</v>
      </c>
      <c r="OX52" s="17">
        <v>13.10679</v>
      </c>
      <c r="OY52" s="17">
        <v>0.29321000000000003</v>
      </c>
      <c r="OZ52" s="17">
        <v>9.8000000000000007</v>
      </c>
      <c r="PA52" s="17">
        <v>9.98</v>
      </c>
      <c r="PB52" s="17">
        <v>9.0000300000000006</v>
      </c>
      <c r="PC52" s="17">
        <v>0.79996999999999996</v>
      </c>
      <c r="PD52" s="17">
        <v>5.5</v>
      </c>
      <c r="PE52" s="17">
        <v>5.67</v>
      </c>
      <c r="PF52" s="17">
        <v>5.6699799999999998</v>
      </c>
      <c r="PG52" s="17">
        <v>-0.16997999999999999</v>
      </c>
      <c r="PH52" s="17">
        <v>0.5</v>
      </c>
      <c r="PI52" s="17">
        <v>1.23</v>
      </c>
      <c r="PJ52" s="17">
        <v>1.23</v>
      </c>
      <c r="PK52" s="17">
        <v>-0.73</v>
      </c>
      <c r="PL52" s="17">
        <v>1.5</v>
      </c>
      <c r="PM52" s="17">
        <v>1.5</v>
      </c>
      <c r="PN52" s="17">
        <v>1.5</v>
      </c>
      <c r="PO52" s="17">
        <v>0</v>
      </c>
      <c r="PP52" s="17">
        <v>2.6</v>
      </c>
      <c r="PQ52" s="17">
        <v>2.5</v>
      </c>
      <c r="PR52" s="17">
        <v>2.5</v>
      </c>
      <c r="PS52" s="17">
        <v>0.1</v>
      </c>
      <c r="PT52" s="17">
        <v>20</v>
      </c>
      <c r="PU52" s="17">
        <v>19.420000000000002</v>
      </c>
      <c r="PV52" s="17">
        <v>19.417470000000002</v>
      </c>
      <c r="PW52" s="17">
        <v>0.58252999999999999</v>
      </c>
      <c r="PX52" s="17">
        <v>17.5</v>
      </c>
      <c r="PY52" s="17">
        <v>19.420000000000002</v>
      </c>
      <c r="PZ52" s="17">
        <v>19.417470000000002</v>
      </c>
      <c r="QA52" s="17">
        <v>-1.91747</v>
      </c>
      <c r="QB52" s="17">
        <v>11.5</v>
      </c>
      <c r="QC52" s="17">
        <v>11.65</v>
      </c>
      <c r="QD52" s="17">
        <v>11.65048</v>
      </c>
      <c r="QE52" s="17">
        <v>-0.15048</v>
      </c>
      <c r="QF52" s="17">
        <v>3.3</v>
      </c>
      <c r="QG52" s="17">
        <v>3.5</v>
      </c>
      <c r="QH52" s="17">
        <v>3.5</v>
      </c>
      <c r="QI52" s="17">
        <v>-0.2</v>
      </c>
      <c r="QJ52" s="17">
        <v>18.399999999999999</v>
      </c>
      <c r="QK52" s="17">
        <v>17.96</v>
      </c>
      <c r="QL52" s="17">
        <v>17.96116</v>
      </c>
      <c r="QM52" s="17">
        <v>0.43884000000000001</v>
      </c>
      <c r="QN52" s="17">
        <v>0</v>
      </c>
      <c r="QO52" s="17">
        <v>0</v>
      </c>
      <c r="QP52" s="17">
        <v>0</v>
      </c>
      <c r="QQ52" s="17">
        <v>0</v>
      </c>
      <c r="QR52" s="17">
        <v>0</v>
      </c>
      <c r="QS52" s="17">
        <v>0</v>
      </c>
      <c r="QT52" s="17">
        <v>0</v>
      </c>
      <c r="QU52" s="17">
        <v>0</v>
      </c>
      <c r="QV52" s="17">
        <v>6.7</v>
      </c>
      <c r="QW52" s="17">
        <v>14.5</v>
      </c>
      <c r="QX52" s="17">
        <v>19.710999999999999</v>
      </c>
      <c r="QY52" s="17">
        <v>-13.010999999999999</v>
      </c>
      <c r="QZ52" s="17">
        <v>21.2</v>
      </c>
      <c r="RA52" s="17">
        <v>50.1</v>
      </c>
      <c r="RB52" s="17">
        <v>56.542999999999999</v>
      </c>
      <c r="RC52" s="17">
        <v>-35.343000000000004</v>
      </c>
      <c r="RD52" s="17">
        <v>3.7</v>
      </c>
      <c r="RE52" s="17">
        <v>4.2</v>
      </c>
      <c r="RF52" s="17">
        <v>4.2</v>
      </c>
      <c r="RG52" s="17">
        <v>-0.5</v>
      </c>
      <c r="RH52" s="17">
        <v>2.2999999999999998</v>
      </c>
      <c r="RI52" s="17">
        <v>2.4</v>
      </c>
      <c r="RJ52" s="17">
        <v>2.4</v>
      </c>
      <c r="RK52" s="17">
        <v>-0.1</v>
      </c>
      <c r="RL52" s="17">
        <v>1.1000000000000001</v>
      </c>
      <c r="RM52" s="17">
        <v>1.2</v>
      </c>
      <c r="RN52" s="17">
        <v>1.2</v>
      </c>
      <c r="RO52" s="17">
        <v>-0.1</v>
      </c>
      <c r="RP52" s="17">
        <v>2.2000000000000002</v>
      </c>
      <c r="RQ52" s="17">
        <v>2.8</v>
      </c>
      <c r="RR52" s="17">
        <v>2.8</v>
      </c>
      <c r="RS52" s="17">
        <v>-0.6</v>
      </c>
      <c r="RT52" s="17">
        <v>0</v>
      </c>
      <c r="RU52" s="17">
        <v>0</v>
      </c>
      <c r="RV52" s="17">
        <v>0</v>
      </c>
      <c r="RW52" s="17">
        <v>0</v>
      </c>
      <c r="RX52" s="17">
        <v>2.5</v>
      </c>
      <c r="RY52" s="17">
        <v>2.75</v>
      </c>
      <c r="RZ52" s="17">
        <v>2.7509999999999999</v>
      </c>
      <c r="SA52" s="17">
        <v>-0.251</v>
      </c>
      <c r="SB52" s="17">
        <v>13.6</v>
      </c>
      <c r="SC52" s="17">
        <v>10.97</v>
      </c>
      <c r="SD52" s="17">
        <v>10.97311</v>
      </c>
      <c r="SE52" s="17">
        <v>2.6268899999999999</v>
      </c>
      <c r="SF52" s="17">
        <v>1.8</v>
      </c>
      <c r="SG52" s="17">
        <v>1.9</v>
      </c>
      <c r="SH52" s="17">
        <v>1.9</v>
      </c>
      <c r="SI52" s="17">
        <v>-0.1</v>
      </c>
      <c r="SJ52" s="17">
        <v>0.4</v>
      </c>
      <c r="SK52" s="17">
        <v>0.4</v>
      </c>
      <c r="SL52" s="17">
        <v>0.4</v>
      </c>
      <c r="SM52" s="17">
        <v>0</v>
      </c>
      <c r="SN52" s="17">
        <v>11</v>
      </c>
      <c r="SO52" s="17">
        <v>15.92</v>
      </c>
      <c r="SP52" s="17">
        <v>15.922330000000001</v>
      </c>
      <c r="SQ52" s="17">
        <v>-4.9223299999999997</v>
      </c>
      <c r="SR52" s="17">
        <v>4</v>
      </c>
      <c r="SS52" s="17">
        <v>4.5</v>
      </c>
      <c r="ST52" s="17">
        <v>4.5</v>
      </c>
      <c r="SU52" s="17">
        <v>-0.5</v>
      </c>
      <c r="SV52" s="17">
        <v>6.5</v>
      </c>
      <c r="SW52" s="17">
        <v>7</v>
      </c>
      <c r="SX52" s="17">
        <v>7</v>
      </c>
      <c r="SY52" s="17">
        <v>-0.5</v>
      </c>
      <c r="SZ52" s="17">
        <v>7.9</v>
      </c>
      <c r="TA52" s="17">
        <v>10.68</v>
      </c>
      <c r="TB52" s="17">
        <v>10.67961</v>
      </c>
      <c r="TC52" s="17">
        <v>-2.7796099999999999</v>
      </c>
      <c r="TD52" s="17">
        <v>16.7</v>
      </c>
      <c r="TE52" s="17">
        <v>17.09</v>
      </c>
      <c r="TF52" s="17">
        <v>17.08737</v>
      </c>
      <c r="TG52" s="17">
        <v>-0.38736999999999999</v>
      </c>
      <c r="TH52" s="17">
        <v>3.3</v>
      </c>
      <c r="TI52" s="17">
        <v>5.7</v>
      </c>
      <c r="TJ52" s="17">
        <v>8.7539999999999996</v>
      </c>
      <c r="TK52" s="17">
        <v>-5.4539999999999997</v>
      </c>
      <c r="TL52" s="17">
        <v>10</v>
      </c>
      <c r="TM52" s="17">
        <v>18.8</v>
      </c>
      <c r="TN52" s="17">
        <v>29.783999999999999</v>
      </c>
      <c r="TO52" s="17">
        <v>-19.783999999999999</v>
      </c>
      <c r="TP52" s="17"/>
      <c r="TQ52" s="17">
        <v>0</v>
      </c>
      <c r="TR52" s="17">
        <v>0</v>
      </c>
      <c r="TS52" s="17">
        <v>0</v>
      </c>
      <c r="TT52" s="17">
        <v>31.7</v>
      </c>
      <c r="TU52" s="17">
        <v>53.6</v>
      </c>
      <c r="TV52" s="17">
        <v>51.25</v>
      </c>
      <c r="TW52" s="17">
        <v>-19.55</v>
      </c>
      <c r="TX52" s="17">
        <v>57.3</v>
      </c>
      <c r="TY52" s="17">
        <v>69.900000000000006</v>
      </c>
      <c r="TZ52" s="17">
        <v>62.633000000000003</v>
      </c>
      <c r="UA52" s="17">
        <v>-5.3330000000000002</v>
      </c>
      <c r="UB52" s="17">
        <v>2.5</v>
      </c>
      <c r="UC52" s="17">
        <v>5.43</v>
      </c>
      <c r="UD52" s="17">
        <v>5.4320000000000004</v>
      </c>
      <c r="UE52" s="17">
        <v>-2.9319999999999999</v>
      </c>
      <c r="UF52" s="17">
        <v>0.9</v>
      </c>
      <c r="UG52" s="17">
        <v>3.09</v>
      </c>
      <c r="UH52" s="17">
        <v>3.0880000000000001</v>
      </c>
      <c r="UI52" s="17">
        <v>-2.1880000000000002</v>
      </c>
      <c r="UJ52" s="17">
        <v>10.8</v>
      </c>
      <c r="UK52" s="17">
        <v>13.59</v>
      </c>
      <c r="UL52" s="17">
        <v>13.592230000000001</v>
      </c>
      <c r="UM52" s="17">
        <v>-2.79223</v>
      </c>
      <c r="UN52" s="17">
        <v>3.7</v>
      </c>
      <c r="UO52" s="17">
        <v>4</v>
      </c>
      <c r="UP52" s="17">
        <v>4</v>
      </c>
      <c r="UQ52" s="17">
        <v>-0.3</v>
      </c>
      <c r="UR52" s="17">
        <v>9.3000000000000007</v>
      </c>
      <c r="US52" s="17">
        <v>8.1999999999999993</v>
      </c>
      <c r="UT52" s="17">
        <v>8.1999999999999993</v>
      </c>
      <c r="UU52" s="17">
        <v>1.1000000000000001</v>
      </c>
      <c r="UV52" s="17">
        <v>6</v>
      </c>
      <c r="UW52" s="17">
        <v>8.5</v>
      </c>
      <c r="UX52" s="17">
        <v>8.5</v>
      </c>
      <c r="UY52" s="17">
        <v>-2.5</v>
      </c>
      <c r="UZ52" s="17">
        <v>6.5</v>
      </c>
      <c r="VA52" s="17">
        <v>9</v>
      </c>
      <c r="VB52" s="17">
        <v>9</v>
      </c>
      <c r="VC52" s="17">
        <v>-2.5</v>
      </c>
      <c r="VD52" s="17">
        <v>6.7</v>
      </c>
      <c r="VE52" s="17">
        <v>9</v>
      </c>
      <c r="VF52" s="17">
        <v>9</v>
      </c>
      <c r="VG52" s="17">
        <v>-2.2999999999999998</v>
      </c>
      <c r="VH52" s="17">
        <v>2</v>
      </c>
      <c r="VI52" s="17">
        <v>5.24</v>
      </c>
      <c r="VJ52" s="17">
        <v>5.2380000000000004</v>
      </c>
      <c r="VK52" s="17">
        <v>-3.238</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57.5</v>
      </c>
      <c r="WC52" s="17">
        <v>48.9</v>
      </c>
      <c r="WD52" s="17">
        <v>93.1</v>
      </c>
      <c r="WE52" s="17">
        <v>-35.6</v>
      </c>
      <c r="WF52" s="17">
        <v>47.5</v>
      </c>
      <c r="WG52" s="17">
        <v>38.700000000000003</v>
      </c>
      <c r="WH52" s="17">
        <v>89.703999999999994</v>
      </c>
      <c r="WI52" s="17">
        <v>-42.204000000000001</v>
      </c>
      <c r="WJ52" s="17">
        <v>0</v>
      </c>
      <c r="WK52" s="17">
        <v>0</v>
      </c>
      <c r="WL52" s="17">
        <v>0</v>
      </c>
      <c r="WM52" s="17">
        <v>0</v>
      </c>
      <c r="WN52" s="17">
        <v>0</v>
      </c>
      <c r="WO52" s="17">
        <v>0</v>
      </c>
      <c r="WP52" s="17">
        <v>0</v>
      </c>
      <c r="WQ52" s="17">
        <v>0</v>
      </c>
      <c r="WR52" s="17">
        <v>5.6</v>
      </c>
      <c r="WS52" s="17">
        <v>5.4</v>
      </c>
      <c r="WT52" s="17">
        <v>5.4</v>
      </c>
      <c r="WU52" s="17">
        <v>0.2</v>
      </c>
      <c r="WV52" s="17">
        <v>18.8</v>
      </c>
      <c r="WW52" s="17">
        <v>18.45</v>
      </c>
      <c r="WX52" s="17">
        <v>18.4466</v>
      </c>
      <c r="WY52" s="17">
        <v>0.35339999999999999</v>
      </c>
      <c r="WZ52" s="17">
        <v>8</v>
      </c>
      <c r="XA52" s="17">
        <v>10.6</v>
      </c>
      <c r="XB52" s="17">
        <v>10.6</v>
      </c>
      <c r="XC52" s="17">
        <v>-2.6</v>
      </c>
      <c r="XD52" s="17">
        <v>43.2</v>
      </c>
      <c r="XE52" s="17">
        <v>59.892859999999999</v>
      </c>
      <c r="XF52" s="17">
        <v>42</v>
      </c>
      <c r="XG52" s="17">
        <v>1.2</v>
      </c>
      <c r="XH52" s="17">
        <v>25</v>
      </c>
      <c r="XI52" s="17">
        <v>18.107140000000001</v>
      </c>
      <c r="XJ52" s="17">
        <v>13</v>
      </c>
      <c r="XK52" s="17">
        <v>12</v>
      </c>
      <c r="XL52" s="17">
        <v>16.8</v>
      </c>
      <c r="XM52" s="17">
        <v>14</v>
      </c>
      <c r="XN52" s="17">
        <v>14</v>
      </c>
      <c r="XO52" s="17">
        <v>2.8</v>
      </c>
      <c r="XP52" s="17"/>
      <c r="XQ52" s="17"/>
      <c r="XR52" s="17"/>
      <c r="XS52" s="17">
        <v>0</v>
      </c>
      <c r="XT52" s="17">
        <v>7.3</v>
      </c>
      <c r="XU52" s="17">
        <v>7.85</v>
      </c>
      <c r="XV52" s="17">
        <v>7.85</v>
      </c>
      <c r="XW52" s="17">
        <v>-0.55000000000000004</v>
      </c>
      <c r="XX52" s="17"/>
      <c r="XY52" s="17"/>
      <c r="XZ52" s="17"/>
      <c r="YA52" s="17">
        <v>0</v>
      </c>
      <c r="YB52" s="17"/>
      <c r="YC52" s="17"/>
      <c r="YD52" s="17"/>
      <c r="YE52" s="17">
        <v>0</v>
      </c>
    </row>
    <row r="53" spans="1:655" ht="24" customHeight="1" x14ac:dyDescent="0.25">
      <c r="A53" s="1"/>
      <c r="B53" s="16" t="s">
        <v>75</v>
      </c>
      <c r="C53" s="16" t="s">
        <v>937</v>
      </c>
      <c r="D53" s="17">
        <v>141.30000000000001</v>
      </c>
      <c r="E53" s="17">
        <v>81.17</v>
      </c>
      <c r="F53" s="17">
        <v>113.73128</v>
      </c>
      <c r="G53" s="17">
        <v>27.568719999999999</v>
      </c>
      <c r="H53" s="17">
        <v>646.4</v>
      </c>
      <c r="I53" s="17">
        <v>643.66</v>
      </c>
      <c r="J53" s="17">
        <v>643.65809000000002</v>
      </c>
      <c r="K53" s="17">
        <v>2.7419099999999998</v>
      </c>
      <c r="L53" s="17">
        <v>145.69999999999999</v>
      </c>
      <c r="M53" s="17">
        <v>147.32</v>
      </c>
      <c r="N53" s="17">
        <v>209.39340999999999</v>
      </c>
      <c r="O53" s="17">
        <v>-63.69341</v>
      </c>
      <c r="P53" s="17"/>
      <c r="Q53" s="17"/>
      <c r="R53" s="17"/>
      <c r="S53" s="17">
        <v>0</v>
      </c>
      <c r="T53" s="17"/>
      <c r="U53" s="17"/>
      <c r="V53" s="17"/>
      <c r="W53" s="17">
        <v>0</v>
      </c>
      <c r="X53" s="17">
        <v>89.9</v>
      </c>
      <c r="Y53" s="17">
        <v>91.78</v>
      </c>
      <c r="Z53" s="17">
        <v>76.797899999999998</v>
      </c>
      <c r="AA53" s="17">
        <v>13.1021</v>
      </c>
      <c r="AB53" s="17">
        <v>108.6</v>
      </c>
      <c r="AC53" s="17">
        <v>100</v>
      </c>
      <c r="AD53" s="17">
        <v>189.51459</v>
      </c>
      <c r="AE53" s="17">
        <v>-80.914590000000004</v>
      </c>
      <c r="AF53" s="17"/>
      <c r="AG53" s="17"/>
      <c r="AH53" s="17"/>
      <c r="AI53" s="17">
        <v>0</v>
      </c>
      <c r="AJ53" s="17"/>
      <c r="AK53" s="17"/>
      <c r="AL53" s="17"/>
      <c r="AM53" s="17">
        <v>0</v>
      </c>
      <c r="AN53" s="17">
        <v>187.2</v>
      </c>
      <c r="AO53" s="17">
        <v>196.42444</v>
      </c>
      <c r="AP53" s="17">
        <v>135.71834000000001</v>
      </c>
      <c r="AQ53" s="17">
        <v>51.481659999999998</v>
      </c>
      <c r="AR53" s="17">
        <v>193.7</v>
      </c>
      <c r="AS53" s="17">
        <v>196.42444</v>
      </c>
      <c r="AT53" s="17">
        <v>135.71834000000001</v>
      </c>
      <c r="AU53" s="17">
        <v>57.981659999999998</v>
      </c>
      <c r="AV53" s="17">
        <v>193</v>
      </c>
      <c r="AW53" s="17">
        <v>196.42444</v>
      </c>
      <c r="AX53" s="17">
        <v>135.71834000000001</v>
      </c>
      <c r="AY53" s="17">
        <v>57.281660000000002</v>
      </c>
      <c r="AZ53" s="17">
        <v>286.2</v>
      </c>
      <c r="BA53" s="17">
        <v>294.63666999999998</v>
      </c>
      <c r="BB53" s="17">
        <v>203.57750999999999</v>
      </c>
      <c r="BC53" s="17">
        <v>82.622489999999999</v>
      </c>
      <c r="BD53" s="17">
        <v>192.1</v>
      </c>
      <c r="BE53" s="17">
        <v>120</v>
      </c>
      <c r="BF53" s="17">
        <v>168</v>
      </c>
      <c r="BG53" s="17">
        <v>24.1</v>
      </c>
      <c r="BH53" s="17"/>
      <c r="BI53" s="17"/>
      <c r="BJ53" s="17"/>
      <c r="BK53" s="17">
        <v>0</v>
      </c>
      <c r="BL53" s="17">
        <v>555</v>
      </c>
      <c r="BM53" s="17">
        <v>422.55</v>
      </c>
      <c r="BN53" s="17">
        <v>480.17117000000002</v>
      </c>
      <c r="BO53" s="17">
        <v>74.828829999999996</v>
      </c>
      <c r="BP53" s="17">
        <v>4.9000000000000004</v>
      </c>
      <c r="BQ53" s="17">
        <v>4.43</v>
      </c>
      <c r="BR53" s="17">
        <v>4.4318299999999997</v>
      </c>
      <c r="BS53" s="17">
        <v>0.46816999999999998</v>
      </c>
      <c r="BT53" s="17"/>
      <c r="BU53" s="17"/>
      <c r="BV53" s="17"/>
      <c r="BW53" s="17">
        <v>0</v>
      </c>
      <c r="BX53" s="17"/>
      <c r="BY53" s="17"/>
      <c r="BZ53" s="17"/>
      <c r="CA53" s="17">
        <v>0</v>
      </c>
      <c r="CB53" s="17"/>
      <c r="CC53" s="17"/>
      <c r="CD53" s="17"/>
      <c r="CE53" s="17">
        <v>0</v>
      </c>
      <c r="CF53" s="17"/>
      <c r="CG53" s="17"/>
      <c r="CH53" s="17"/>
      <c r="CI53" s="17">
        <v>0</v>
      </c>
      <c r="CJ53" s="17">
        <v>149</v>
      </c>
      <c r="CK53" s="17">
        <v>156.25</v>
      </c>
      <c r="CL53" s="17">
        <v>156.24977999999999</v>
      </c>
      <c r="CM53" s="17">
        <v>-7.2497800000000003</v>
      </c>
      <c r="CN53" s="17">
        <v>7.3</v>
      </c>
      <c r="CO53" s="17">
        <v>5.13</v>
      </c>
      <c r="CP53" s="17">
        <v>5.1333399999999996</v>
      </c>
      <c r="CQ53" s="17">
        <v>2.1666599999999998</v>
      </c>
      <c r="CR53" s="17">
        <v>5.4</v>
      </c>
      <c r="CS53" s="17">
        <v>2.82</v>
      </c>
      <c r="CT53" s="17">
        <v>2.8177500000000002</v>
      </c>
      <c r="CU53" s="17">
        <v>2.5822500000000002</v>
      </c>
      <c r="CV53" s="17">
        <v>22.1</v>
      </c>
      <c r="CW53" s="17">
        <v>22.39</v>
      </c>
      <c r="CX53" s="17"/>
      <c r="CY53" s="17">
        <v>22.1</v>
      </c>
      <c r="CZ53" s="17">
        <v>6.9</v>
      </c>
      <c r="DA53" s="17">
        <v>6.88</v>
      </c>
      <c r="DB53" s="17">
        <v>6.8787000000000003</v>
      </c>
      <c r="DC53" s="17">
        <v>2.1299999999999999E-2</v>
      </c>
      <c r="DD53" s="17">
        <v>14.4</v>
      </c>
      <c r="DE53" s="17">
        <v>14.92</v>
      </c>
      <c r="DF53" s="17">
        <v>14.9194</v>
      </c>
      <c r="DG53" s="17">
        <v>-0.51939999999999997</v>
      </c>
      <c r="DH53" s="17">
        <v>113.3</v>
      </c>
      <c r="DI53" s="17">
        <v>68.73</v>
      </c>
      <c r="DJ53" s="17">
        <v>51.462989999999998</v>
      </c>
      <c r="DK53" s="17">
        <v>61.837009999999999</v>
      </c>
      <c r="DL53" s="17"/>
      <c r="DM53" s="17"/>
      <c r="DN53" s="17"/>
      <c r="DO53" s="17">
        <v>0</v>
      </c>
      <c r="DP53" s="17"/>
      <c r="DQ53" s="17"/>
      <c r="DR53" s="17"/>
      <c r="DS53" s="17">
        <v>0</v>
      </c>
      <c r="DT53" s="17"/>
      <c r="DU53" s="17"/>
      <c r="DV53" s="17"/>
      <c r="DW53" s="17">
        <v>0</v>
      </c>
      <c r="DX53" s="17"/>
      <c r="DY53" s="17"/>
      <c r="DZ53" s="17"/>
      <c r="EA53" s="17">
        <v>0</v>
      </c>
      <c r="EB53" s="17">
        <v>72.2</v>
      </c>
      <c r="EC53" s="17">
        <v>76.3</v>
      </c>
      <c r="ED53" s="17">
        <v>75.005269999999996</v>
      </c>
      <c r="EE53" s="17">
        <v>-2.8052700000000002</v>
      </c>
      <c r="EF53" s="17">
        <v>68.599999999999994</v>
      </c>
      <c r="EG53" s="17">
        <v>147.75</v>
      </c>
      <c r="EH53" s="17">
        <v>220.47694000000001</v>
      </c>
      <c r="EI53" s="17">
        <v>-151.87693999999999</v>
      </c>
      <c r="EJ53" s="17"/>
      <c r="EK53" s="17"/>
      <c r="EL53" s="17"/>
      <c r="EM53" s="17">
        <v>0</v>
      </c>
      <c r="EN53" s="17"/>
      <c r="EO53" s="17"/>
      <c r="EP53" s="17"/>
      <c r="EQ53" s="17">
        <v>0</v>
      </c>
      <c r="ER53" s="17"/>
      <c r="ES53" s="17"/>
      <c r="ET53" s="17"/>
      <c r="EU53" s="17">
        <v>0</v>
      </c>
      <c r="EV53" s="17">
        <v>0</v>
      </c>
      <c r="EW53" s="17">
        <v>6.39</v>
      </c>
      <c r="EX53" s="17">
        <v>6.39</v>
      </c>
      <c r="EY53" s="17">
        <v>-6.39</v>
      </c>
      <c r="EZ53" s="17">
        <v>304.7</v>
      </c>
      <c r="FA53" s="17">
        <v>216.21</v>
      </c>
      <c r="FB53" s="17">
        <v>167.21258</v>
      </c>
      <c r="FC53" s="17">
        <v>137.48741999999999</v>
      </c>
      <c r="FD53" s="17">
        <v>50.7</v>
      </c>
      <c r="FE53" s="17">
        <v>55.2</v>
      </c>
      <c r="FF53" s="17">
        <v>55.201830000000001</v>
      </c>
      <c r="FG53" s="17">
        <v>-4.50183</v>
      </c>
      <c r="FH53" s="17">
        <v>44.5</v>
      </c>
      <c r="FI53" s="17">
        <v>112.01</v>
      </c>
      <c r="FJ53" s="17">
        <v>113.36253000000001</v>
      </c>
      <c r="FK53" s="17">
        <v>-68.862530000000007</v>
      </c>
      <c r="FL53" s="17">
        <v>32.4</v>
      </c>
      <c r="FM53" s="17">
        <v>30.17</v>
      </c>
      <c r="FN53" s="17">
        <v>30.16769</v>
      </c>
      <c r="FO53" s="17">
        <v>2.23231</v>
      </c>
      <c r="FP53" s="17">
        <v>18.399999999999999</v>
      </c>
      <c r="FQ53" s="17">
        <v>18.09</v>
      </c>
      <c r="FR53" s="17">
        <v>18.264620000000001</v>
      </c>
      <c r="FS53" s="17">
        <v>0.13538</v>
      </c>
      <c r="FT53" s="17">
        <v>19.8</v>
      </c>
      <c r="FU53" s="17">
        <v>19.11</v>
      </c>
      <c r="FV53" s="17">
        <v>19.10679</v>
      </c>
      <c r="FW53" s="17">
        <v>0.69320999999999999</v>
      </c>
      <c r="FX53" s="17">
        <v>82.7</v>
      </c>
      <c r="FY53" s="17">
        <v>84.93</v>
      </c>
      <c r="FZ53" s="17">
        <v>84.929259999999999</v>
      </c>
      <c r="GA53" s="17">
        <v>-2.22926</v>
      </c>
      <c r="GB53" s="17">
        <v>182.6</v>
      </c>
      <c r="GC53" s="17">
        <v>185.1</v>
      </c>
      <c r="GD53" s="17">
        <v>185.09988999999999</v>
      </c>
      <c r="GE53" s="17">
        <v>-2.4998900000000002</v>
      </c>
      <c r="GF53" s="17">
        <v>181.6</v>
      </c>
      <c r="GG53" s="17">
        <v>185.1</v>
      </c>
      <c r="GH53" s="17">
        <v>185.09988999999999</v>
      </c>
      <c r="GI53" s="17">
        <v>-3.4998900000000002</v>
      </c>
      <c r="GJ53" s="17">
        <v>183.1</v>
      </c>
      <c r="GK53" s="17">
        <v>185.1</v>
      </c>
      <c r="GL53" s="17">
        <v>185.09988999999999</v>
      </c>
      <c r="GM53" s="17">
        <v>-1.9998899999999999</v>
      </c>
      <c r="GN53" s="17">
        <v>87.3</v>
      </c>
      <c r="GO53" s="17">
        <v>88.96</v>
      </c>
      <c r="GP53" s="17">
        <v>88.962050000000005</v>
      </c>
      <c r="GQ53" s="17">
        <v>-1.66205</v>
      </c>
      <c r="GR53" s="17">
        <v>7.4</v>
      </c>
      <c r="GS53" s="17">
        <v>9.09</v>
      </c>
      <c r="GT53" s="17">
        <v>9.09</v>
      </c>
      <c r="GU53" s="17">
        <v>-1.69</v>
      </c>
      <c r="GV53" s="17">
        <v>1.8</v>
      </c>
      <c r="GW53" s="17">
        <v>9.85</v>
      </c>
      <c r="GX53" s="17">
        <v>9.8520099999999999</v>
      </c>
      <c r="GY53" s="17">
        <v>-8.0520099999999992</v>
      </c>
      <c r="GZ53" s="17">
        <v>32.700000000000003</v>
      </c>
      <c r="HA53" s="17">
        <v>34.479999999999997</v>
      </c>
      <c r="HB53" s="17">
        <v>34.477800000000002</v>
      </c>
      <c r="HC53" s="17">
        <v>-1.7778</v>
      </c>
      <c r="HD53" s="17">
        <v>35.5</v>
      </c>
      <c r="HE53" s="17">
        <v>40.78</v>
      </c>
      <c r="HF53" s="17">
        <v>40.78398</v>
      </c>
      <c r="HG53" s="17">
        <v>-5.2839799999999997</v>
      </c>
      <c r="HH53" s="17">
        <v>3.8</v>
      </c>
      <c r="HI53" s="17">
        <v>4.12</v>
      </c>
      <c r="HJ53" s="17">
        <v>4.1192200000000003</v>
      </c>
      <c r="HK53" s="17">
        <v>-0.31922</v>
      </c>
      <c r="HL53" s="17">
        <v>23.8</v>
      </c>
      <c r="HM53" s="17">
        <v>15.83</v>
      </c>
      <c r="HN53" s="17">
        <v>15.830870000000001</v>
      </c>
      <c r="HO53" s="17">
        <v>7.9691299999999998</v>
      </c>
      <c r="HP53" s="17">
        <v>108.2</v>
      </c>
      <c r="HQ53" s="17">
        <v>114.07</v>
      </c>
      <c r="HR53" s="17">
        <v>130.91511</v>
      </c>
      <c r="HS53" s="17">
        <v>-22.715109999999999</v>
      </c>
      <c r="HT53" s="17"/>
      <c r="HU53" s="17"/>
      <c r="HV53" s="17"/>
      <c r="HW53" s="17">
        <v>0</v>
      </c>
      <c r="HX53" s="17"/>
      <c r="HY53" s="17"/>
      <c r="HZ53" s="17"/>
      <c r="IA53" s="17">
        <v>0</v>
      </c>
      <c r="IB53" s="17">
        <v>47.9</v>
      </c>
      <c r="IC53" s="17">
        <v>47.44</v>
      </c>
      <c r="ID53" s="17">
        <v>47.439259999999997</v>
      </c>
      <c r="IE53" s="17">
        <v>0.46073999999999998</v>
      </c>
      <c r="IF53" s="17"/>
      <c r="IG53" s="17">
        <v>0</v>
      </c>
      <c r="IH53" s="17"/>
      <c r="II53" s="17">
        <v>0</v>
      </c>
      <c r="IJ53" s="17"/>
      <c r="IK53" s="17"/>
      <c r="IL53" s="17"/>
      <c r="IM53" s="17">
        <v>0</v>
      </c>
      <c r="IN53" s="17">
        <v>47.5</v>
      </c>
      <c r="IO53" s="17">
        <v>48.18</v>
      </c>
      <c r="IP53" s="17">
        <v>48.181429999999999</v>
      </c>
      <c r="IQ53" s="17">
        <v>-0.68142999999999998</v>
      </c>
      <c r="IR53" s="17"/>
      <c r="IS53" s="17"/>
      <c r="IT53" s="17"/>
      <c r="IU53" s="17">
        <v>0</v>
      </c>
      <c r="IV53" s="17"/>
      <c r="IW53" s="17"/>
      <c r="IX53" s="17"/>
      <c r="IY53" s="17">
        <v>0</v>
      </c>
      <c r="IZ53" s="17"/>
      <c r="JA53" s="17"/>
      <c r="JB53" s="17"/>
      <c r="JC53" s="17">
        <v>0</v>
      </c>
      <c r="JD53" s="17">
        <v>86.7</v>
      </c>
      <c r="JE53" s="17">
        <v>88.38</v>
      </c>
      <c r="JF53" s="17">
        <v>88.384450000000001</v>
      </c>
      <c r="JG53" s="17">
        <v>-1.68445</v>
      </c>
      <c r="JH53" s="17">
        <v>177.5</v>
      </c>
      <c r="JI53" s="17">
        <v>171.34666999999999</v>
      </c>
      <c r="JJ53" s="17">
        <v>171.34719999999999</v>
      </c>
      <c r="JK53" s="17">
        <v>6.1528</v>
      </c>
      <c r="JL53" s="17">
        <v>175.5</v>
      </c>
      <c r="JM53" s="17">
        <v>171.34666999999999</v>
      </c>
      <c r="JN53" s="17">
        <v>171.34719999999999</v>
      </c>
      <c r="JO53" s="17">
        <v>4.1528</v>
      </c>
      <c r="JP53" s="17">
        <v>35.299999999999997</v>
      </c>
      <c r="JQ53" s="17">
        <v>0</v>
      </c>
      <c r="JR53" s="17"/>
      <c r="JS53" s="17">
        <v>35.299999999999997</v>
      </c>
      <c r="JT53" s="17">
        <v>174.6</v>
      </c>
      <c r="JU53" s="17">
        <v>171.34666999999999</v>
      </c>
      <c r="JV53" s="17">
        <v>171.34719999999999</v>
      </c>
      <c r="JW53" s="17">
        <v>3.2528000000000001</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v>0</v>
      </c>
      <c r="KW53" s="17">
        <v>0</v>
      </c>
      <c r="KX53" s="17">
        <v>0</v>
      </c>
      <c r="KY53" s="17">
        <v>0</v>
      </c>
      <c r="KZ53" s="17"/>
      <c r="LA53" s="17"/>
      <c r="LB53" s="17"/>
      <c r="LC53" s="17">
        <v>0</v>
      </c>
      <c r="LD53" s="17">
        <v>1.7</v>
      </c>
      <c r="LE53" s="17">
        <v>1.78</v>
      </c>
      <c r="LF53" s="17">
        <v>1.7823800000000001</v>
      </c>
      <c r="LG53" s="17">
        <v>-8.2379999999999995E-2</v>
      </c>
      <c r="LH53" s="17">
        <v>63.4</v>
      </c>
      <c r="LI53" s="17">
        <v>155.22</v>
      </c>
      <c r="LJ53" s="17">
        <v>152.34371999999999</v>
      </c>
      <c r="LK53" s="17">
        <v>-88.943719999999999</v>
      </c>
      <c r="LL53" s="17">
        <v>97.3</v>
      </c>
      <c r="LM53" s="17">
        <v>89.1</v>
      </c>
      <c r="LN53" s="17">
        <v>92.452789999999993</v>
      </c>
      <c r="LO53" s="17">
        <v>4.8472099999999996</v>
      </c>
      <c r="LP53" s="17">
        <v>65.099999999999994</v>
      </c>
      <c r="LQ53" s="17">
        <v>67.13</v>
      </c>
      <c r="LR53" s="17">
        <v>67.133979999999994</v>
      </c>
      <c r="LS53" s="17">
        <v>-2.0339800000000001</v>
      </c>
      <c r="LT53" s="17">
        <v>74.900000000000006</v>
      </c>
      <c r="LU53" s="17">
        <v>71.05</v>
      </c>
      <c r="LV53" s="17">
        <v>72.373350000000002</v>
      </c>
      <c r="LW53" s="17">
        <v>2.5266500000000001</v>
      </c>
      <c r="LX53" s="17">
        <v>30</v>
      </c>
      <c r="LY53" s="17">
        <v>29.4</v>
      </c>
      <c r="LZ53" s="17">
        <v>29.951229999999999</v>
      </c>
      <c r="MA53" s="17">
        <v>4.8770000000000001E-2</v>
      </c>
      <c r="MB53" s="17"/>
      <c r="MC53" s="17"/>
      <c r="MD53" s="17"/>
      <c r="ME53" s="17">
        <v>0</v>
      </c>
      <c r="MF53" s="17"/>
      <c r="MG53" s="17"/>
      <c r="MH53" s="17"/>
      <c r="MI53" s="17">
        <v>0</v>
      </c>
      <c r="MJ53" s="17"/>
      <c r="MK53" s="17"/>
      <c r="ML53" s="17"/>
      <c r="MM53" s="17">
        <v>0</v>
      </c>
      <c r="MN53" s="17">
        <v>146</v>
      </c>
      <c r="MO53" s="17">
        <v>149.77332999999999</v>
      </c>
      <c r="MP53" s="17">
        <v>149.77373</v>
      </c>
      <c r="MQ53" s="17">
        <v>-3.77373</v>
      </c>
      <c r="MR53" s="17">
        <v>147.1</v>
      </c>
      <c r="MS53" s="17">
        <v>149.77332999999999</v>
      </c>
      <c r="MT53" s="17">
        <v>149.77373</v>
      </c>
      <c r="MU53" s="17">
        <v>-2.6737299999999999</v>
      </c>
      <c r="MV53" s="17">
        <v>149.19999999999999</v>
      </c>
      <c r="MW53" s="17">
        <v>149.77332999999999</v>
      </c>
      <c r="MX53" s="17">
        <v>149.77373</v>
      </c>
      <c r="MY53" s="17">
        <v>-0.57372999999999996</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32.200000000000003</v>
      </c>
      <c r="OG53" s="17">
        <v>70.400000000000006</v>
      </c>
      <c r="OH53" s="17">
        <v>87.736000000000004</v>
      </c>
      <c r="OI53" s="17">
        <v>-55.536000000000001</v>
      </c>
      <c r="OJ53" s="17">
        <v>0</v>
      </c>
      <c r="OK53" s="17">
        <v>0</v>
      </c>
      <c r="OL53" s="17">
        <v>0</v>
      </c>
      <c r="OM53" s="17">
        <v>0</v>
      </c>
      <c r="ON53" s="17">
        <v>3.7</v>
      </c>
      <c r="OO53" s="17">
        <v>6.48</v>
      </c>
      <c r="OP53" s="17">
        <v>6.48</v>
      </c>
      <c r="OQ53" s="17">
        <v>-2.78</v>
      </c>
      <c r="OR53" s="17">
        <v>0</v>
      </c>
      <c r="OS53" s="17">
        <v>0</v>
      </c>
      <c r="OT53" s="17">
        <v>0</v>
      </c>
      <c r="OU53" s="17">
        <v>0</v>
      </c>
      <c r="OV53" s="17">
        <v>13.2</v>
      </c>
      <c r="OW53" s="17">
        <v>13.11</v>
      </c>
      <c r="OX53" s="17">
        <v>13.10679</v>
      </c>
      <c r="OY53" s="17">
        <v>9.3210000000000001E-2</v>
      </c>
      <c r="OZ53" s="17">
        <v>9.9</v>
      </c>
      <c r="PA53" s="17">
        <v>9.98</v>
      </c>
      <c r="PB53" s="17">
        <v>9.0000300000000006</v>
      </c>
      <c r="PC53" s="17">
        <v>0.89997000000000005</v>
      </c>
      <c r="PD53" s="17">
        <v>5.3</v>
      </c>
      <c r="PE53" s="17">
        <v>5.67</v>
      </c>
      <c r="PF53" s="17">
        <v>5.6699799999999998</v>
      </c>
      <c r="PG53" s="17">
        <v>-0.36997999999999998</v>
      </c>
      <c r="PH53" s="17">
        <v>0.5</v>
      </c>
      <c r="PI53" s="17">
        <v>1.23</v>
      </c>
      <c r="PJ53" s="17">
        <v>1.23</v>
      </c>
      <c r="PK53" s="17">
        <v>-0.73</v>
      </c>
      <c r="PL53" s="17">
        <v>1.5</v>
      </c>
      <c r="PM53" s="17">
        <v>1.5</v>
      </c>
      <c r="PN53" s="17">
        <v>1.5</v>
      </c>
      <c r="PO53" s="17">
        <v>0</v>
      </c>
      <c r="PP53" s="17">
        <v>2.6</v>
      </c>
      <c r="PQ53" s="17">
        <v>2.5</v>
      </c>
      <c r="PR53" s="17">
        <v>2.5</v>
      </c>
      <c r="PS53" s="17">
        <v>0.1</v>
      </c>
      <c r="PT53" s="17">
        <v>20.3</v>
      </c>
      <c r="PU53" s="17">
        <v>19.420000000000002</v>
      </c>
      <c r="PV53" s="17">
        <v>19.417470000000002</v>
      </c>
      <c r="PW53" s="17">
        <v>0.88253000000000004</v>
      </c>
      <c r="PX53" s="17">
        <v>17.5</v>
      </c>
      <c r="PY53" s="17">
        <v>19.420000000000002</v>
      </c>
      <c r="PZ53" s="17">
        <v>19.417470000000002</v>
      </c>
      <c r="QA53" s="17">
        <v>-1.91747</v>
      </c>
      <c r="QB53" s="17">
        <v>10.6</v>
      </c>
      <c r="QC53" s="17">
        <v>11.65</v>
      </c>
      <c r="QD53" s="17">
        <v>11.65048</v>
      </c>
      <c r="QE53" s="17">
        <v>-1.0504800000000001</v>
      </c>
      <c r="QF53" s="17">
        <v>3.3</v>
      </c>
      <c r="QG53" s="17">
        <v>3.5</v>
      </c>
      <c r="QH53" s="17">
        <v>3.5</v>
      </c>
      <c r="QI53" s="17">
        <v>-0.2</v>
      </c>
      <c r="QJ53" s="17">
        <v>18.399999999999999</v>
      </c>
      <c r="QK53" s="17">
        <v>17.96</v>
      </c>
      <c r="QL53" s="17">
        <v>17.96116</v>
      </c>
      <c r="QM53" s="17">
        <v>0.43884000000000001</v>
      </c>
      <c r="QN53" s="17">
        <v>0</v>
      </c>
      <c r="QO53" s="17">
        <v>0</v>
      </c>
      <c r="QP53" s="17">
        <v>0</v>
      </c>
      <c r="QQ53" s="17">
        <v>0</v>
      </c>
      <c r="QR53" s="17">
        <v>0</v>
      </c>
      <c r="QS53" s="17">
        <v>0</v>
      </c>
      <c r="QT53" s="17">
        <v>0</v>
      </c>
      <c r="QU53" s="17">
        <v>0</v>
      </c>
      <c r="QV53" s="17">
        <v>7</v>
      </c>
      <c r="QW53" s="17">
        <v>15.1</v>
      </c>
      <c r="QX53" s="17">
        <v>19.337</v>
      </c>
      <c r="QY53" s="17">
        <v>-12.337</v>
      </c>
      <c r="QZ53" s="17">
        <v>22.1</v>
      </c>
      <c r="RA53" s="17">
        <v>52.1</v>
      </c>
      <c r="RB53" s="17">
        <v>55.048999999999999</v>
      </c>
      <c r="RC53" s="17">
        <v>-32.948999999999998</v>
      </c>
      <c r="RD53" s="17">
        <v>3.7</v>
      </c>
      <c r="RE53" s="17">
        <v>4.2</v>
      </c>
      <c r="RF53" s="17">
        <v>4.2</v>
      </c>
      <c r="RG53" s="17">
        <v>-0.5</v>
      </c>
      <c r="RH53" s="17">
        <v>2.2999999999999998</v>
      </c>
      <c r="RI53" s="17">
        <v>2.4</v>
      </c>
      <c r="RJ53" s="17">
        <v>2.4</v>
      </c>
      <c r="RK53" s="17">
        <v>-0.1</v>
      </c>
      <c r="RL53" s="17">
        <v>1.1000000000000001</v>
      </c>
      <c r="RM53" s="17">
        <v>1.2</v>
      </c>
      <c r="RN53" s="17">
        <v>1.2</v>
      </c>
      <c r="RO53" s="17">
        <v>-0.1</v>
      </c>
      <c r="RP53" s="17">
        <v>2.2000000000000002</v>
      </c>
      <c r="RQ53" s="17">
        <v>2.8</v>
      </c>
      <c r="RR53" s="17">
        <v>2.8</v>
      </c>
      <c r="RS53" s="17">
        <v>-0.6</v>
      </c>
      <c r="RT53" s="17">
        <v>0</v>
      </c>
      <c r="RU53" s="17">
        <v>0</v>
      </c>
      <c r="RV53" s="17">
        <v>0</v>
      </c>
      <c r="RW53" s="17">
        <v>0</v>
      </c>
      <c r="RX53" s="17">
        <v>2.2999999999999998</v>
      </c>
      <c r="RY53" s="17">
        <v>2.75</v>
      </c>
      <c r="RZ53" s="17">
        <v>2.7509999999999999</v>
      </c>
      <c r="SA53" s="17">
        <v>-0.45100000000000001</v>
      </c>
      <c r="SB53" s="17">
        <v>13.6</v>
      </c>
      <c r="SC53" s="17">
        <v>10.97</v>
      </c>
      <c r="SD53" s="17">
        <v>10.97307</v>
      </c>
      <c r="SE53" s="17">
        <v>2.6269300000000002</v>
      </c>
      <c r="SF53" s="17">
        <v>1.8</v>
      </c>
      <c r="SG53" s="17">
        <v>1.9</v>
      </c>
      <c r="SH53" s="17">
        <v>1.9</v>
      </c>
      <c r="SI53" s="17">
        <v>-0.1</v>
      </c>
      <c r="SJ53" s="17">
        <v>0.4</v>
      </c>
      <c r="SK53" s="17">
        <v>0.4</v>
      </c>
      <c r="SL53" s="17">
        <v>0.4</v>
      </c>
      <c r="SM53" s="17">
        <v>0</v>
      </c>
      <c r="SN53" s="17">
        <v>11</v>
      </c>
      <c r="SO53" s="17">
        <v>15.92</v>
      </c>
      <c r="SP53" s="17">
        <v>15.922330000000001</v>
      </c>
      <c r="SQ53" s="17">
        <v>-4.9223299999999997</v>
      </c>
      <c r="SR53" s="17">
        <v>4.0999999999999996</v>
      </c>
      <c r="SS53" s="17">
        <v>4.5</v>
      </c>
      <c r="ST53" s="17">
        <v>4.5</v>
      </c>
      <c r="SU53" s="17">
        <v>-0.4</v>
      </c>
      <c r="SV53" s="17">
        <v>6.5</v>
      </c>
      <c r="SW53" s="17">
        <v>7</v>
      </c>
      <c r="SX53" s="17">
        <v>7</v>
      </c>
      <c r="SY53" s="17">
        <v>-0.5</v>
      </c>
      <c r="SZ53" s="17">
        <v>8.1999999999999993</v>
      </c>
      <c r="TA53" s="17">
        <v>10.68</v>
      </c>
      <c r="TB53" s="17">
        <v>10.67961</v>
      </c>
      <c r="TC53" s="17">
        <v>-2.4796100000000001</v>
      </c>
      <c r="TD53" s="17">
        <v>16.8</v>
      </c>
      <c r="TE53" s="17">
        <v>17.09</v>
      </c>
      <c r="TF53" s="17">
        <v>17.08737</v>
      </c>
      <c r="TG53" s="17">
        <v>-0.28737000000000001</v>
      </c>
      <c r="TH53" s="17">
        <v>3.2</v>
      </c>
      <c r="TI53" s="17">
        <v>5.8</v>
      </c>
      <c r="TJ53" s="17">
        <v>8.8350000000000009</v>
      </c>
      <c r="TK53" s="17">
        <v>-5.6349999999999998</v>
      </c>
      <c r="TL53" s="17">
        <v>8.6999999999999993</v>
      </c>
      <c r="TM53" s="17">
        <v>16.100000000000001</v>
      </c>
      <c r="TN53" s="17">
        <v>27.353000000000002</v>
      </c>
      <c r="TO53" s="17">
        <v>-18.652999999999999</v>
      </c>
      <c r="TP53" s="17"/>
      <c r="TQ53" s="17">
        <v>0</v>
      </c>
      <c r="TR53" s="17">
        <v>0</v>
      </c>
      <c r="TS53" s="17">
        <v>0</v>
      </c>
      <c r="TT53" s="17">
        <v>38.200000000000003</v>
      </c>
      <c r="TU53" s="17">
        <v>53.2</v>
      </c>
      <c r="TV53" s="17">
        <v>53.195</v>
      </c>
      <c r="TW53" s="17">
        <v>-14.994999999999999</v>
      </c>
      <c r="TX53" s="17">
        <v>61.8</v>
      </c>
      <c r="TY53" s="17">
        <v>68.3</v>
      </c>
      <c r="TZ53" s="17">
        <v>63.639000000000003</v>
      </c>
      <c r="UA53" s="17">
        <v>-1.839</v>
      </c>
      <c r="UB53" s="17">
        <v>2.7</v>
      </c>
      <c r="UC53" s="17">
        <v>5.49</v>
      </c>
      <c r="UD53" s="17">
        <v>5.4939999999999998</v>
      </c>
      <c r="UE53" s="17">
        <v>-2.794</v>
      </c>
      <c r="UF53" s="17">
        <v>1.3</v>
      </c>
      <c r="UG53" s="17">
        <v>3.23</v>
      </c>
      <c r="UH53" s="17">
        <v>3.2290000000000001</v>
      </c>
      <c r="UI53" s="17">
        <v>-1.929</v>
      </c>
      <c r="UJ53" s="17">
        <v>10.8</v>
      </c>
      <c r="UK53" s="17">
        <v>13.59</v>
      </c>
      <c r="UL53" s="17">
        <v>13.592230000000001</v>
      </c>
      <c r="UM53" s="17">
        <v>-2.79223</v>
      </c>
      <c r="UN53" s="17">
        <v>3.7</v>
      </c>
      <c r="UO53" s="17">
        <v>4</v>
      </c>
      <c r="UP53" s="17">
        <v>4</v>
      </c>
      <c r="UQ53" s="17">
        <v>-0.3</v>
      </c>
      <c r="UR53" s="17">
        <v>9.1999999999999993</v>
      </c>
      <c r="US53" s="17">
        <v>8.1999999999999993</v>
      </c>
      <c r="UT53" s="17">
        <v>8.1999999999999993</v>
      </c>
      <c r="UU53" s="17">
        <v>1</v>
      </c>
      <c r="UV53" s="17">
        <v>6</v>
      </c>
      <c r="UW53" s="17">
        <v>8.5</v>
      </c>
      <c r="UX53" s="17">
        <v>8.5</v>
      </c>
      <c r="UY53" s="17">
        <v>-2.5</v>
      </c>
      <c r="UZ53" s="17">
        <v>6.5</v>
      </c>
      <c r="VA53" s="17">
        <v>9</v>
      </c>
      <c r="VB53" s="17">
        <v>9</v>
      </c>
      <c r="VC53" s="17">
        <v>-2.5</v>
      </c>
      <c r="VD53" s="17">
        <v>6.7</v>
      </c>
      <c r="VE53" s="17">
        <v>9</v>
      </c>
      <c r="VF53" s="17">
        <v>9</v>
      </c>
      <c r="VG53" s="17">
        <v>-2.2999999999999998</v>
      </c>
      <c r="VH53" s="17">
        <v>1.8</v>
      </c>
      <c r="VI53" s="17">
        <v>5.15</v>
      </c>
      <c r="VJ53" s="17">
        <v>5.1509999999999998</v>
      </c>
      <c r="VK53" s="17">
        <v>-3.351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52.1</v>
      </c>
      <c r="WC53" s="17">
        <v>44.6</v>
      </c>
      <c r="WD53" s="17">
        <v>87.820999999999998</v>
      </c>
      <c r="WE53" s="17">
        <v>-35.720999999999997</v>
      </c>
      <c r="WF53" s="17">
        <v>46.7</v>
      </c>
      <c r="WG53" s="17">
        <v>38.200000000000003</v>
      </c>
      <c r="WH53" s="17">
        <v>86.15</v>
      </c>
      <c r="WI53" s="17">
        <v>-39.450000000000003</v>
      </c>
      <c r="WJ53" s="17">
        <v>0</v>
      </c>
      <c r="WK53" s="17">
        <v>0</v>
      </c>
      <c r="WL53" s="17">
        <v>0</v>
      </c>
      <c r="WM53" s="17">
        <v>0</v>
      </c>
      <c r="WN53" s="17">
        <v>0</v>
      </c>
      <c r="WO53" s="17">
        <v>0</v>
      </c>
      <c r="WP53" s="17">
        <v>0</v>
      </c>
      <c r="WQ53" s="17">
        <v>0</v>
      </c>
      <c r="WR53" s="17">
        <v>5.4</v>
      </c>
      <c r="WS53" s="17">
        <v>5.4</v>
      </c>
      <c r="WT53" s="17">
        <v>5.4</v>
      </c>
      <c r="WU53" s="17">
        <v>0</v>
      </c>
      <c r="WV53" s="17">
        <v>18.899999999999999</v>
      </c>
      <c r="WW53" s="17">
        <v>18.45</v>
      </c>
      <c r="WX53" s="17">
        <v>18.4466</v>
      </c>
      <c r="WY53" s="17">
        <v>0.45340000000000003</v>
      </c>
      <c r="WZ53" s="17">
        <v>8.9</v>
      </c>
      <c r="XA53" s="17">
        <v>10.6</v>
      </c>
      <c r="XB53" s="17">
        <v>10.6</v>
      </c>
      <c r="XC53" s="17">
        <v>-1.7</v>
      </c>
      <c r="XD53" s="17">
        <v>42.9</v>
      </c>
      <c r="XE53" s="17">
        <v>59.892859999999999</v>
      </c>
      <c r="XF53" s="17">
        <v>42</v>
      </c>
      <c r="XG53" s="17">
        <v>0.9</v>
      </c>
      <c r="XH53" s="17">
        <v>26.9</v>
      </c>
      <c r="XI53" s="17">
        <v>18.107140000000001</v>
      </c>
      <c r="XJ53" s="17">
        <v>13</v>
      </c>
      <c r="XK53" s="17">
        <v>13.9</v>
      </c>
      <c r="XL53" s="17">
        <v>17</v>
      </c>
      <c r="XM53" s="17">
        <v>14</v>
      </c>
      <c r="XN53" s="17">
        <v>14</v>
      </c>
      <c r="XO53" s="17">
        <v>3</v>
      </c>
      <c r="XP53" s="17"/>
      <c r="XQ53" s="17"/>
      <c r="XR53" s="17"/>
      <c r="XS53" s="17">
        <v>0</v>
      </c>
      <c r="XT53" s="17">
        <v>8.1999999999999993</v>
      </c>
      <c r="XU53" s="17">
        <v>7.85</v>
      </c>
      <c r="XV53" s="17">
        <v>7.85</v>
      </c>
      <c r="XW53" s="17">
        <v>0.35</v>
      </c>
      <c r="XX53" s="17"/>
      <c r="XY53" s="17"/>
      <c r="XZ53" s="17"/>
      <c r="YA53" s="17">
        <v>0</v>
      </c>
      <c r="YB53" s="17"/>
      <c r="YC53" s="17"/>
      <c r="YD53" s="17"/>
      <c r="YE53" s="17">
        <v>0</v>
      </c>
    </row>
    <row r="54" spans="1:655" ht="24" customHeight="1" x14ac:dyDescent="0.25">
      <c r="A54" s="1"/>
      <c r="B54" s="16" t="s">
        <v>75</v>
      </c>
      <c r="C54" s="16" t="s">
        <v>938</v>
      </c>
      <c r="D54" s="17">
        <v>141</v>
      </c>
      <c r="E54" s="17">
        <v>74.489999999999995</v>
      </c>
      <c r="F54" s="17">
        <v>108.57911</v>
      </c>
      <c r="G54" s="17">
        <v>32.42089</v>
      </c>
      <c r="H54" s="17">
        <v>647.4</v>
      </c>
      <c r="I54" s="17">
        <v>643.66</v>
      </c>
      <c r="J54" s="17">
        <v>643.65809000000002</v>
      </c>
      <c r="K54" s="17">
        <v>3.7419099999999998</v>
      </c>
      <c r="L54" s="17">
        <v>145.69999999999999</v>
      </c>
      <c r="M54" s="17">
        <v>147.32</v>
      </c>
      <c r="N54" s="17">
        <v>209.39340999999999</v>
      </c>
      <c r="O54" s="17">
        <v>-63.69341</v>
      </c>
      <c r="P54" s="17"/>
      <c r="Q54" s="17"/>
      <c r="R54" s="17"/>
      <c r="S54" s="17">
        <v>0</v>
      </c>
      <c r="T54" s="17"/>
      <c r="U54" s="17"/>
      <c r="V54" s="17"/>
      <c r="W54" s="17">
        <v>0</v>
      </c>
      <c r="X54" s="17">
        <v>90</v>
      </c>
      <c r="Y54" s="17">
        <v>91.78</v>
      </c>
      <c r="Z54" s="17">
        <v>76.796899999999994</v>
      </c>
      <c r="AA54" s="17">
        <v>13.203099999999999</v>
      </c>
      <c r="AB54" s="17">
        <v>113.2</v>
      </c>
      <c r="AC54" s="17">
        <v>100</v>
      </c>
      <c r="AD54" s="17">
        <v>147.44933</v>
      </c>
      <c r="AE54" s="17">
        <v>-34.24933</v>
      </c>
      <c r="AF54" s="17"/>
      <c r="AG54" s="17"/>
      <c r="AH54" s="17"/>
      <c r="AI54" s="17">
        <v>0</v>
      </c>
      <c r="AJ54" s="17"/>
      <c r="AK54" s="17"/>
      <c r="AL54" s="17"/>
      <c r="AM54" s="17">
        <v>0</v>
      </c>
      <c r="AN54" s="17">
        <v>185.4</v>
      </c>
      <c r="AO54" s="17">
        <v>196.42444</v>
      </c>
      <c r="AP54" s="17">
        <v>135.71822</v>
      </c>
      <c r="AQ54" s="17">
        <v>49.681780000000003</v>
      </c>
      <c r="AR54" s="17">
        <v>185.3</v>
      </c>
      <c r="AS54" s="17">
        <v>196.42444</v>
      </c>
      <c r="AT54" s="17">
        <v>135.71822</v>
      </c>
      <c r="AU54" s="17">
        <v>49.581780000000002</v>
      </c>
      <c r="AV54" s="17">
        <v>184.7</v>
      </c>
      <c r="AW54" s="17">
        <v>196.42444</v>
      </c>
      <c r="AX54" s="17">
        <v>135.71822</v>
      </c>
      <c r="AY54" s="17">
        <v>48.981780000000001</v>
      </c>
      <c r="AZ54" s="17">
        <v>271.5</v>
      </c>
      <c r="BA54" s="17">
        <v>294.63666999999998</v>
      </c>
      <c r="BB54" s="17">
        <v>203.57732999999999</v>
      </c>
      <c r="BC54" s="17">
        <v>67.922669999999997</v>
      </c>
      <c r="BD54" s="17">
        <v>219.6</v>
      </c>
      <c r="BE54" s="17">
        <v>120</v>
      </c>
      <c r="BF54" s="17">
        <v>168</v>
      </c>
      <c r="BG54" s="17">
        <v>51.6</v>
      </c>
      <c r="BH54" s="17"/>
      <c r="BI54" s="17"/>
      <c r="BJ54" s="17"/>
      <c r="BK54" s="17">
        <v>0</v>
      </c>
      <c r="BL54" s="17">
        <v>492.7</v>
      </c>
      <c r="BM54" s="17">
        <v>339.23</v>
      </c>
      <c r="BN54" s="17">
        <v>404.69096000000002</v>
      </c>
      <c r="BO54" s="17">
        <v>88.009039999999999</v>
      </c>
      <c r="BP54" s="17">
        <v>4.9000000000000004</v>
      </c>
      <c r="BQ54" s="17">
        <v>4.43</v>
      </c>
      <c r="BR54" s="17">
        <v>4.4318299999999997</v>
      </c>
      <c r="BS54" s="17">
        <v>0.46816999999999998</v>
      </c>
      <c r="BT54" s="17"/>
      <c r="BU54" s="17"/>
      <c r="BV54" s="17"/>
      <c r="BW54" s="17">
        <v>0</v>
      </c>
      <c r="BX54" s="17"/>
      <c r="BY54" s="17"/>
      <c r="BZ54" s="17"/>
      <c r="CA54" s="17">
        <v>0</v>
      </c>
      <c r="CB54" s="17"/>
      <c r="CC54" s="17"/>
      <c r="CD54" s="17"/>
      <c r="CE54" s="17">
        <v>0</v>
      </c>
      <c r="CF54" s="17"/>
      <c r="CG54" s="17"/>
      <c r="CH54" s="17"/>
      <c r="CI54" s="17">
        <v>0</v>
      </c>
      <c r="CJ54" s="17">
        <v>143.30000000000001</v>
      </c>
      <c r="CK54" s="17">
        <v>156.25</v>
      </c>
      <c r="CL54" s="17">
        <v>156.24977999999999</v>
      </c>
      <c r="CM54" s="17">
        <v>-12.949780000000001</v>
      </c>
      <c r="CN54" s="17">
        <v>7.3</v>
      </c>
      <c r="CO54" s="17">
        <v>5.13</v>
      </c>
      <c r="CP54" s="17">
        <v>5.1333399999999996</v>
      </c>
      <c r="CQ54" s="17">
        <v>2.1666599999999998</v>
      </c>
      <c r="CR54" s="17">
        <v>5.4</v>
      </c>
      <c r="CS54" s="17">
        <v>2.82</v>
      </c>
      <c r="CT54" s="17">
        <v>2.8177500000000002</v>
      </c>
      <c r="CU54" s="17">
        <v>2.5822500000000002</v>
      </c>
      <c r="CV54" s="17">
        <v>18.5</v>
      </c>
      <c r="CW54" s="17">
        <v>22.39</v>
      </c>
      <c r="CX54" s="17"/>
      <c r="CY54" s="17">
        <v>18.5</v>
      </c>
      <c r="CZ54" s="17">
        <v>7</v>
      </c>
      <c r="DA54" s="17">
        <v>6.88</v>
      </c>
      <c r="DB54" s="17">
        <v>6.8787000000000003</v>
      </c>
      <c r="DC54" s="17">
        <v>0.12130000000000001</v>
      </c>
      <c r="DD54" s="17">
        <v>14.4</v>
      </c>
      <c r="DE54" s="17">
        <v>14.92</v>
      </c>
      <c r="DF54" s="17">
        <v>14.9194</v>
      </c>
      <c r="DG54" s="17">
        <v>-0.51939999999999997</v>
      </c>
      <c r="DH54" s="17">
        <v>80.5</v>
      </c>
      <c r="DI54" s="17">
        <v>52.82</v>
      </c>
      <c r="DJ54" s="17">
        <v>39.373699999999999</v>
      </c>
      <c r="DK54" s="17">
        <v>41.126300000000001</v>
      </c>
      <c r="DL54" s="17"/>
      <c r="DM54" s="17"/>
      <c r="DN54" s="17"/>
      <c r="DO54" s="17">
        <v>0</v>
      </c>
      <c r="DP54" s="17"/>
      <c r="DQ54" s="17"/>
      <c r="DR54" s="17"/>
      <c r="DS54" s="17">
        <v>0</v>
      </c>
      <c r="DT54" s="17"/>
      <c r="DU54" s="17"/>
      <c r="DV54" s="17"/>
      <c r="DW54" s="17">
        <v>0</v>
      </c>
      <c r="DX54" s="17"/>
      <c r="DY54" s="17"/>
      <c r="DZ54" s="17"/>
      <c r="EA54" s="17">
        <v>0</v>
      </c>
      <c r="EB54" s="17">
        <v>72.3</v>
      </c>
      <c r="EC54" s="17">
        <v>73.760000000000005</v>
      </c>
      <c r="ED54" s="17">
        <v>72.802940000000007</v>
      </c>
      <c r="EE54" s="17">
        <v>-0.50294000000000005</v>
      </c>
      <c r="EF54" s="17">
        <v>61.1</v>
      </c>
      <c r="EG54" s="17">
        <v>153.34</v>
      </c>
      <c r="EH54" s="17">
        <v>114.79795</v>
      </c>
      <c r="EI54" s="17">
        <v>-53.697949999999999</v>
      </c>
      <c r="EJ54" s="17"/>
      <c r="EK54" s="17"/>
      <c r="EL54" s="17"/>
      <c r="EM54" s="17">
        <v>0</v>
      </c>
      <c r="EN54" s="17"/>
      <c r="EO54" s="17"/>
      <c r="EP54" s="17"/>
      <c r="EQ54" s="17">
        <v>0</v>
      </c>
      <c r="ER54" s="17"/>
      <c r="ES54" s="17"/>
      <c r="ET54" s="17"/>
      <c r="EU54" s="17">
        <v>0</v>
      </c>
      <c r="EV54" s="17">
        <v>0</v>
      </c>
      <c r="EW54" s="17">
        <v>6.39</v>
      </c>
      <c r="EX54" s="17">
        <v>6.39</v>
      </c>
      <c r="EY54" s="17">
        <v>-6.39</v>
      </c>
      <c r="EZ54" s="17">
        <v>152.9</v>
      </c>
      <c r="FA54" s="17">
        <v>190.6</v>
      </c>
      <c r="FB54" s="17">
        <v>288.66005000000001</v>
      </c>
      <c r="FC54" s="17">
        <v>-135.76005000000001</v>
      </c>
      <c r="FD54" s="17">
        <v>50</v>
      </c>
      <c r="FE54" s="17">
        <v>55.2</v>
      </c>
      <c r="FF54" s="17">
        <v>55.201830000000001</v>
      </c>
      <c r="FG54" s="17">
        <v>-5.2018300000000002</v>
      </c>
      <c r="FH54" s="17">
        <v>73.5</v>
      </c>
      <c r="FI54" s="17">
        <v>0</v>
      </c>
      <c r="FJ54" s="17">
        <v>97.941090000000003</v>
      </c>
      <c r="FK54" s="17">
        <v>-24.441089999999999</v>
      </c>
      <c r="FL54" s="17">
        <v>31.9</v>
      </c>
      <c r="FM54" s="17">
        <v>30.17</v>
      </c>
      <c r="FN54" s="17">
        <v>30.16769</v>
      </c>
      <c r="FO54" s="17">
        <v>1.73231</v>
      </c>
      <c r="FP54" s="17">
        <v>18.600000000000001</v>
      </c>
      <c r="FQ54" s="17">
        <v>18.09</v>
      </c>
      <c r="FR54" s="17">
        <v>18.264620000000001</v>
      </c>
      <c r="FS54" s="17">
        <v>0.33538000000000001</v>
      </c>
      <c r="FT54" s="17">
        <v>19.8</v>
      </c>
      <c r="FU54" s="17">
        <v>19.11</v>
      </c>
      <c r="FV54" s="17">
        <v>19.10679</v>
      </c>
      <c r="FW54" s="17">
        <v>0.69320999999999999</v>
      </c>
      <c r="FX54" s="17">
        <v>80.8</v>
      </c>
      <c r="FY54" s="17">
        <v>84.93</v>
      </c>
      <c r="FZ54" s="17">
        <v>84.929259999999999</v>
      </c>
      <c r="GA54" s="17">
        <v>-4.1292600000000004</v>
      </c>
      <c r="GB54" s="17">
        <v>182.7</v>
      </c>
      <c r="GC54" s="17">
        <v>185.1</v>
      </c>
      <c r="GD54" s="17">
        <v>185.09970999999999</v>
      </c>
      <c r="GE54" s="17">
        <v>-2.3997099999999998</v>
      </c>
      <c r="GF54" s="17">
        <v>184.6</v>
      </c>
      <c r="GG54" s="17">
        <v>185.1</v>
      </c>
      <c r="GH54" s="17">
        <v>185.09970999999999</v>
      </c>
      <c r="GI54" s="17">
        <v>-0.49970999999999999</v>
      </c>
      <c r="GJ54" s="17">
        <v>183.6</v>
      </c>
      <c r="GK54" s="17">
        <v>185.1</v>
      </c>
      <c r="GL54" s="17">
        <v>185.09970999999999</v>
      </c>
      <c r="GM54" s="17">
        <v>-1.4997100000000001</v>
      </c>
      <c r="GN54" s="17">
        <v>87.6</v>
      </c>
      <c r="GO54" s="17">
        <v>88.96</v>
      </c>
      <c r="GP54" s="17">
        <v>88.962050000000005</v>
      </c>
      <c r="GQ54" s="17">
        <v>-1.36205</v>
      </c>
      <c r="GR54" s="17">
        <v>7.4</v>
      </c>
      <c r="GS54" s="17">
        <v>9.09</v>
      </c>
      <c r="GT54" s="17">
        <v>9.09</v>
      </c>
      <c r="GU54" s="17">
        <v>-1.69</v>
      </c>
      <c r="GV54" s="17">
        <v>1.7</v>
      </c>
      <c r="GW54" s="17">
        <v>9.85</v>
      </c>
      <c r="GX54" s="17">
        <v>9.8520099999999999</v>
      </c>
      <c r="GY54" s="17">
        <v>-8.1520100000000006</v>
      </c>
      <c r="GZ54" s="17">
        <v>32.9</v>
      </c>
      <c r="HA54" s="17">
        <v>34.479999999999997</v>
      </c>
      <c r="HB54" s="17">
        <v>34.477620000000002</v>
      </c>
      <c r="HC54" s="17">
        <v>-1.57762</v>
      </c>
      <c r="HD54" s="17">
        <v>35.299999999999997</v>
      </c>
      <c r="HE54" s="17">
        <v>40.78</v>
      </c>
      <c r="HF54" s="17">
        <v>40.78398</v>
      </c>
      <c r="HG54" s="17">
        <v>-5.4839799999999999</v>
      </c>
      <c r="HH54" s="17">
        <v>3.8</v>
      </c>
      <c r="HI54" s="17">
        <v>4.12</v>
      </c>
      <c r="HJ54" s="17">
        <v>4.1192200000000003</v>
      </c>
      <c r="HK54" s="17">
        <v>-0.31922</v>
      </c>
      <c r="HL54" s="17">
        <v>12.1</v>
      </c>
      <c r="HM54" s="17">
        <v>15.83</v>
      </c>
      <c r="HN54" s="17">
        <v>15.830870000000001</v>
      </c>
      <c r="HO54" s="17">
        <v>-3.7308699999999999</v>
      </c>
      <c r="HP54" s="17">
        <v>91.4</v>
      </c>
      <c r="HQ54" s="17">
        <v>92.24</v>
      </c>
      <c r="HR54" s="17">
        <v>67.776179999999997</v>
      </c>
      <c r="HS54" s="17">
        <v>23.623819999999998</v>
      </c>
      <c r="HT54" s="17"/>
      <c r="HU54" s="17"/>
      <c r="HV54" s="17"/>
      <c r="HW54" s="17">
        <v>0</v>
      </c>
      <c r="HX54" s="17"/>
      <c r="HY54" s="17"/>
      <c r="HZ54" s="17"/>
      <c r="IA54" s="17">
        <v>0</v>
      </c>
      <c r="IB54" s="17">
        <v>48.1</v>
      </c>
      <c r="IC54" s="17">
        <v>47.44</v>
      </c>
      <c r="ID54" s="17">
        <v>47.437849999999997</v>
      </c>
      <c r="IE54" s="17">
        <v>0.66215000000000002</v>
      </c>
      <c r="IF54" s="17"/>
      <c r="IG54" s="17">
        <v>0</v>
      </c>
      <c r="IH54" s="17"/>
      <c r="II54" s="17">
        <v>0</v>
      </c>
      <c r="IJ54" s="17"/>
      <c r="IK54" s="17"/>
      <c r="IL54" s="17"/>
      <c r="IM54" s="17">
        <v>0</v>
      </c>
      <c r="IN54" s="17">
        <v>47.4</v>
      </c>
      <c r="IO54" s="17">
        <v>48.18</v>
      </c>
      <c r="IP54" s="17">
        <v>48.181429999999999</v>
      </c>
      <c r="IQ54" s="17">
        <v>-0.78142999999999996</v>
      </c>
      <c r="IR54" s="17"/>
      <c r="IS54" s="17"/>
      <c r="IT54" s="17"/>
      <c r="IU54" s="17">
        <v>0</v>
      </c>
      <c r="IV54" s="17"/>
      <c r="IW54" s="17"/>
      <c r="IX54" s="17"/>
      <c r="IY54" s="17">
        <v>0</v>
      </c>
      <c r="IZ54" s="17"/>
      <c r="JA54" s="17"/>
      <c r="JB54" s="17"/>
      <c r="JC54" s="17">
        <v>0</v>
      </c>
      <c r="JD54" s="17">
        <v>87</v>
      </c>
      <c r="JE54" s="17">
        <v>88.38</v>
      </c>
      <c r="JF54" s="17">
        <v>88.384450000000001</v>
      </c>
      <c r="JG54" s="17">
        <v>-1.38445</v>
      </c>
      <c r="JH54" s="17">
        <v>177.5</v>
      </c>
      <c r="JI54" s="17">
        <v>171.34666999999999</v>
      </c>
      <c r="JJ54" s="17">
        <v>171.34719000000001</v>
      </c>
      <c r="JK54" s="17">
        <v>6.1528099999999997</v>
      </c>
      <c r="JL54" s="17">
        <v>176.1</v>
      </c>
      <c r="JM54" s="17">
        <v>171.34666999999999</v>
      </c>
      <c r="JN54" s="17">
        <v>171.34719000000001</v>
      </c>
      <c r="JO54" s="17">
        <v>4.7528100000000002</v>
      </c>
      <c r="JP54" s="17">
        <v>0</v>
      </c>
      <c r="JQ54" s="17">
        <v>0</v>
      </c>
      <c r="JR54" s="17"/>
      <c r="JS54" s="17">
        <v>0</v>
      </c>
      <c r="JT54" s="17">
        <v>175.3</v>
      </c>
      <c r="JU54" s="17">
        <v>171.34666999999999</v>
      </c>
      <c r="JV54" s="17">
        <v>171.34719000000001</v>
      </c>
      <c r="JW54" s="17">
        <v>3.9528099999999999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v>0</v>
      </c>
      <c r="KW54" s="17">
        <v>0</v>
      </c>
      <c r="KX54" s="17">
        <v>0</v>
      </c>
      <c r="KY54" s="17">
        <v>0</v>
      </c>
      <c r="KZ54" s="17"/>
      <c r="LA54" s="17"/>
      <c r="LB54" s="17"/>
      <c r="LC54" s="17">
        <v>0</v>
      </c>
      <c r="LD54" s="17">
        <v>1.7</v>
      </c>
      <c r="LE54" s="17">
        <v>1.78</v>
      </c>
      <c r="LF54" s="17">
        <v>1.7823800000000001</v>
      </c>
      <c r="LG54" s="17">
        <v>-8.2379999999999995E-2</v>
      </c>
      <c r="LH54" s="17">
        <v>69.400000000000006</v>
      </c>
      <c r="LI54" s="17">
        <v>145.82</v>
      </c>
      <c r="LJ54" s="17">
        <v>93.485339999999994</v>
      </c>
      <c r="LK54" s="17">
        <v>-24.085339999999999</v>
      </c>
      <c r="LL54" s="17">
        <v>96.8</v>
      </c>
      <c r="LM54" s="17">
        <v>89.1</v>
      </c>
      <c r="LN54" s="17">
        <v>89.963399999999993</v>
      </c>
      <c r="LO54" s="17">
        <v>6.8365999999999998</v>
      </c>
      <c r="LP54" s="17">
        <v>62.9</v>
      </c>
      <c r="LQ54" s="17">
        <v>67.13</v>
      </c>
      <c r="LR54" s="17">
        <v>67.133979999999994</v>
      </c>
      <c r="LS54" s="17">
        <v>-4.2339799999999999</v>
      </c>
      <c r="LT54" s="17">
        <v>74.900000000000006</v>
      </c>
      <c r="LU54" s="17">
        <v>71.05</v>
      </c>
      <c r="LV54" s="17">
        <v>72.372020000000006</v>
      </c>
      <c r="LW54" s="17">
        <v>2.5279799999999999</v>
      </c>
      <c r="LX54" s="17">
        <v>30</v>
      </c>
      <c r="LY54" s="17">
        <v>29.4</v>
      </c>
      <c r="LZ54" s="17">
        <v>29.950679999999998</v>
      </c>
      <c r="MA54" s="17">
        <v>4.9320000000000003E-2</v>
      </c>
      <c r="MB54" s="17"/>
      <c r="MC54" s="17"/>
      <c r="MD54" s="17"/>
      <c r="ME54" s="17">
        <v>0</v>
      </c>
      <c r="MF54" s="17"/>
      <c r="MG54" s="17"/>
      <c r="MH54" s="17"/>
      <c r="MI54" s="17">
        <v>0</v>
      </c>
      <c r="MJ54" s="17"/>
      <c r="MK54" s="17"/>
      <c r="ML54" s="17"/>
      <c r="MM54" s="17">
        <v>0</v>
      </c>
      <c r="MN54" s="17">
        <v>146.80000000000001</v>
      </c>
      <c r="MO54" s="17">
        <v>149.77332999999999</v>
      </c>
      <c r="MP54" s="17">
        <v>149.77359999999999</v>
      </c>
      <c r="MQ54" s="17">
        <v>-2.9735999999999998</v>
      </c>
      <c r="MR54" s="17">
        <v>147.9</v>
      </c>
      <c r="MS54" s="17">
        <v>149.77332999999999</v>
      </c>
      <c r="MT54" s="17">
        <v>149.77359999999999</v>
      </c>
      <c r="MU54" s="17">
        <v>-1.8735999999999999</v>
      </c>
      <c r="MV54" s="17">
        <v>150</v>
      </c>
      <c r="MW54" s="17">
        <v>149.77332999999999</v>
      </c>
      <c r="MX54" s="17">
        <v>149.77359999999999</v>
      </c>
      <c r="MY54" s="17">
        <v>0.22639999999999999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32.5</v>
      </c>
      <c r="OG54" s="17">
        <v>72.7</v>
      </c>
      <c r="OH54" s="17">
        <v>85.95</v>
      </c>
      <c r="OI54" s="17">
        <v>-53.45</v>
      </c>
      <c r="OJ54" s="17">
        <v>0</v>
      </c>
      <c r="OK54" s="17">
        <v>0</v>
      </c>
      <c r="OL54" s="17">
        <v>0</v>
      </c>
      <c r="OM54" s="17">
        <v>0</v>
      </c>
      <c r="ON54" s="17">
        <v>3.6</v>
      </c>
      <c r="OO54" s="17">
        <v>5.41</v>
      </c>
      <c r="OP54" s="17">
        <v>5.4130000000000003</v>
      </c>
      <c r="OQ54" s="17">
        <v>-1.8129999999999999</v>
      </c>
      <c r="OR54" s="17">
        <v>0</v>
      </c>
      <c r="OS54" s="17">
        <v>0</v>
      </c>
      <c r="OT54" s="17">
        <v>0</v>
      </c>
      <c r="OU54" s="17">
        <v>0</v>
      </c>
      <c r="OV54" s="17">
        <v>13.2</v>
      </c>
      <c r="OW54" s="17">
        <v>13.11</v>
      </c>
      <c r="OX54" s="17">
        <v>13.10679</v>
      </c>
      <c r="OY54" s="17">
        <v>9.3210000000000001E-2</v>
      </c>
      <c r="OZ54" s="17">
        <v>9.9</v>
      </c>
      <c r="PA54" s="17">
        <v>9.98</v>
      </c>
      <c r="PB54" s="17">
        <v>9.0000300000000006</v>
      </c>
      <c r="PC54" s="17">
        <v>0.89997000000000005</v>
      </c>
      <c r="PD54" s="17">
        <v>5.3</v>
      </c>
      <c r="PE54" s="17">
        <v>5.67</v>
      </c>
      <c r="PF54" s="17">
        <v>5.6699099999999998</v>
      </c>
      <c r="PG54" s="17">
        <v>-0.36991000000000002</v>
      </c>
      <c r="PH54" s="17">
        <v>0.5</v>
      </c>
      <c r="PI54" s="17">
        <v>1.23</v>
      </c>
      <c r="PJ54" s="17">
        <v>1.23</v>
      </c>
      <c r="PK54" s="17">
        <v>-0.73</v>
      </c>
      <c r="PL54" s="17">
        <v>1.5</v>
      </c>
      <c r="PM54" s="17">
        <v>1.5</v>
      </c>
      <c r="PN54" s="17">
        <v>1.5</v>
      </c>
      <c r="PO54" s="17">
        <v>0</v>
      </c>
      <c r="PP54" s="17">
        <v>2.6</v>
      </c>
      <c r="PQ54" s="17">
        <v>2.5</v>
      </c>
      <c r="PR54" s="17">
        <v>2.5</v>
      </c>
      <c r="PS54" s="17">
        <v>0.1</v>
      </c>
      <c r="PT54" s="17">
        <v>20.2</v>
      </c>
      <c r="PU54" s="17">
        <v>19.420000000000002</v>
      </c>
      <c r="PV54" s="17">
        <v>19.417470000000002</v>
      </c>
      <c r="PW54" s="17">
        <v>0.78252999999999995</v>
      </c>
      <c r="PX54" s="17">
        <v>17.7</v>
      </c>
      <c r="PY54" s="17">
        <v>19.420000000000002</v>
      </c>
      <c r="PZ54" s="17">
        <v>19.417470000000002</v>
      </c>
      <c r="QA54" s="17">
        <v>-1.7174700000000001</v>
      </c>
      <c r="QB54" s="17">
        <v>10.6</v>
      </c>
      <c r="QC54" s="17">
        <v>11.65</v>
      </c>
      <c r="QD54" s="17">
        <v>11.65048</v>
      </c>
      <c r="QE54" s="17">
        <v>-1.0504800000000001</v>
      </c>
      <c r="QF54" s="17">
        <v>3.3</v>
      </c>
      <c r="QG54" s="17">
        <v>3.5</v>
      </c>
      <c r="QH54" s="17">
        <v>3.5</v>
      </c>
      <c r="QI54" s="17">
        <v>-0.2</v>
      </c>
      <c r="QJ54" s="17">
        <v>18.399999999999999</v>
      </c>
      <c r="QK54" s="17">
        <v>17.96</v>
      </c>
      <c r="QL54" s="17">
        <v>17.96116</v>
      </c>
      <c r="QM54" s="17">
        <v>0.43884000000000001</v>
      </c>
      <c r="QN54" s="17">
        <v>0</v>
      </c>
      <c r="QO54" s="17">
        <v>0</v>
      </c>
      <c r="QP54" s="17">
        <v>0</v>
      </c>
      <c r="QQ54" s="17">
        <v>0</v>
      </c>
      <c r="QR54" s="17">
        <v>0</v>
      </c>
      <c r="QS54" s="17">
        <v>0</v>
      </c>
      <c r="QT54" s="17">
        <v>0</v>
      </c>
      <c r="QU54" s="17">
        <v>0</v>
      </c>
      <c r="QV54" s="17">
        <v>5.8</v>
      </c>
      <c r="QW54" s="17">
        <v>15.6</v>
      </c>
      <c r="QX54" s="17">
        <v>18.939</v>
      </c>
      <c r="QY54" s="17">
        <v>-13.138999999999999</v>
      </c>
      <c r="QZ54" s="17">
        <v>19.399999999999999</v>
      </c>
      <c r="RA54" s="17">
        <v>53.9</v>
      </c>
      <c r="RB54" s="17">
        <v>53.389000000000003</v>
      </c>
      <c r="RC54" s="17">
        <v>-33.988999999999997</v>
      </c>
      <c r="RD54" s="17">
        <v>3.7</v>
      </c>
      <c r="RE54" s="17">
        <v>4.2</v>
      </c>
      <c r="RF54" s="17">
        <v>4.2</v>
      </c>
      <c r="RG54" s="17">
        <v>-0.5</v>
      </c>
      <c r="RH54" s="17">
        <v>2.2999999999999998</v>
      </c>
      <c r="RI54" s="17">
        <v>2.4</v>
      </c>
      <c r="RJ54" s="17">
        <v>2.4</v>
      </c>
      <c r="RK54" s="17">
        <v>-0.1</v>
      </c>
      <c r="RL54" s="17">
        <v>1.1000000000000001</v>
      </c>
      <c r="RM54" s="17">
        <v>1.2</v>
      </c>
      <c r="RN54" s="17">
        <v>1.2</v>
      </c>
      <c r="RO54" s="17">
        <v>-0.1</v>
      </c>
      <c r="RP54" s="17">
        <v>2.2000000000000002</v>
      </c>
      <c r="RQ54" s="17">
        <v>2.8</v>
      </c>
      <c r="RR54" s="17">
        <v>2.8</v>
      </c>
      <c r="RS54" s="17">
        <v>-0.6</v>
      </c>
      <c r="RT54" s="17">
        <v>0</v>
      </c>
      <c r="RU54" s="17">
        <v>0</v>
      </c>
      <c r="RV54" s="17">
        <v>0</v>
      </c>
      <c r="RW54" s="17">
        <v>0</v>
      </c>
      <c r="RX54" s="17">
        <v>2.2999999999999998</v>
      </c>
      <c r="RY54" s="17">
        <v>2.75</v>
      </c>
      <c r="RZ54" s="17">
        <v>2.7509999999999999</v>
      </c>
      <c r="SA54" s="17">
        <v>-0.45100000000000001</v>
      </c>
      <c r="SB54" s="17">
        <v>13.5</v>
      </c>
      <c r="SC54" s="17">
        <v>10.97</v>
      </c>
      <c r="SD54" s="17">
        <v>10.97274</v>
      </c>
      <c r="SE54" s="17">
        <v>2.5272600000000001</v>
      </c>
      <c r="SF54" s="17">
        <v>1.7</v>
      </c>
      <c r="SG54" s="17">
        <v>1.9</v>
      </c>
      <c r="SH54" s="17">
        <v>1.9</v>
      </c>
      <c r="SI54" s="17">
        <v>-0.2</v>
      </c>
      <c r="SJ54" s="17">
        <v>0.4</v>
      </c>
      <c r="SK54" s="17">
        <v>0.4</v>
      </c>
      <c r="SL54" s="17">
        <v>0.4</v>
      </c>
      <c r="SM54" s="17">
        <v>0</v>
      </c>
      <c r="SN54" s="17">
        <v>11</v>
      </c>
      <c r="SO54" s="17">
        <v>15.92</v>
      </c>
      <c r="SP54" s="17">
        <v>15.922330000000001</v>
      </c>
      <c r="SQ54" s="17">
        <v>-4.9223299999999997</v>
      </c>
      <c r="SR54" s="17">
        <v>4.0999999999999996</v>
      </c>
      <c r="SS54" s="17">
        <v>4.5</v>
      </c>
      <c r="ST54" s="17">
        <v>4.5</v>
      </c>
      <c r="SU54" s="17">
        <v>-0.4</v>
      </c>
      <c r="SV54" s="17">
        <v>6.5</v>
      </c>
      <c r="SW54" s="17">
        <v>7</v>
      </c>
      <c r="SX54" s="17">
        <v>7</v>
      </c>
      <c r="SY54" s="17">
        <v>-0.5</v>
      </c>
      <c r="SZ54" s="17">
        <v>8.1</v>
      </c>
      <c r="TA54" s="17">
        <v>10.68</v>
      </c>
      <c r="TB54" s="17">
        <v>10.67961</v>
      </c>
      <c r="TC54" s="17">
        <v>-2.5796100000000002</v>
      </c>
      <c r="TD54" s="17">
        <v>16.5</v>
      </c>
      <c r="TE54" s="17">
        <v>17.09</v>
      </c>
      <c r="TF54" s="17">
        <v>17.08737</v>
      </c>
      <c r="TG54" s="17">
        <v>-0.58736999999999995</v>
      </c>
      <c r="TH54" s="17">
        <v>3.9</v>
      </c>
      <c r="TI54" s="17">
        <v>5.9</v>
      </c>
      <c r="TJ54" s="17">
        <v>8.907</v>
      </c>
      <c r="TK54" s="17">
        <v>-5.0069999999999997</v>
      </c>
      <c r="TL54" s="17">
        <v>19</v>
      </c>
      <c r="TM54" s="17">
        <v>13.8</v>
      </c>
      <c r="TN54" s="17">
        <v>24.641999999999999</v>
      </c>
      <c r="TO54" s="17">
        <v>-5.6420000000000003</v>
      </c>
      <c r="TP54" s="17"/>
      <c r="TQ54" s="17">
        <v>0</v>
      </c>
      <c r="TR54" s="17">
        <v>0</v>
      </c>
      <c r="TS54" s="17">
        <v>0</v>
      </c>
      <c r="TT54" s="17">
        <v>37.5</v>
      </c>
      <c r="TU54" s="17">
        <v>52</v>
      </c>
      <c r="TV54" s="17">
        <v>54.869</v>
      </c>
      <c r="TW54" s="17">
        <v>-17.369</v>
      </c>
      <c r="TX54" s="17">
        <v>68.900000000000006</v>
      </c>
      <c r="TY54" s="17">
        <v>66.5</v>
      </c>
      <c r="TZ54" s="17">
        <v>64.271000000000001</v>
      </c>
      <c r="UA54" s="17">
        <v>4.6289999999999996</v>
      </c>
      <c r="UB54" s="17">
        <v>2.4</v>
      </c>
      <c r="UC54" s="17">
        <v>5.58</v>
      </c>
      <c r="UD54" s="17">
        <v>5.5750000000000002</v>
      </c>
      <c r="UE54" s="17">
        <v>-3.1749999999999998</v>
      </c>
      <c r="UF54" s="17">
        <v>2.1</v>
      </c>
      <c r="UG54" s="17">
        <v>3.46</v>
      </c>
      <c r="UH54" s="17">
        <v>3.4630000000000001</v>
      </c>
      <c r="UI54" s="17">
        <v>-1.363</v>
      </c>
      <c r="UJ54" s="17">
        <v>10.8</v>
      </c>
      <c r="UK54" s="17">
        <v>13.59</v>
      </c>
      <c r="UL54" s="17">
        <v>13.592230000000001</v>
      </c>
      <c r="UM54" s="17">
        <v>-2.79223</v>
      </c>
      <c r="UN54" s="17">
        <v>3.7</v>
      </c>
      <c r="UO54" s="17">
        <v>4</v>
      </c>
      <c r="UP54" s="17">
        <v>4</v>
      </c>
      <c r="UQ54" s="17">
        <v>-0.3</v>
      </c>
      <c r="UR54" s="17">
        <v>9.1999999999999993</v>
      </c>
      <c r="US54" s="17">
        <v>8.1999999999999993</v>
      </c>
      <c r="UT54" s="17">
        <v>8.1999999999999993</v>
      </c>
      <c r="UU54" s="17">
        <v>1</v>
      </c>
      <c r="UV54" s="17">
        <v>6</v>
      </c>
      <c r="UW54" s="17">
        <v>8.5</v>
      </c>
      <c r="UX54" s="17">
        <v>8.5</v>
      </c>
      <c r="UY54" s="17">
        <v>-2.5</v>
      </c>
      <c r="UZ54" s="17">
        <v>6.5</v>
      </c>
      <c r="VA54" s="17">
        <v>9</v>
      </c>
      <c r="VB54" s="17">
        <v>9</v>
      </c>
      <c r="VC54" s="17">
        <v>-2.5</v>
      </c>
      <c r="VD54" s="17">
        <v>6.7</v>
      </c>
      <c r="VE54" s="17">
        <v>9</v>
      </c>
      <c r="VF54" s="17">
        <v>9</v>
      </c>
      <c r="VG54" s="17">
        <v>-2.2999999999999998</v>
      </c>
      <c r="VH54" s="17">
        <v>1.7</v>
      </c>
      <c r="VI54" s="17">
        <v>5</v>
      </c>
      <c r="VJ54" s="17">
        <v>4.9960000000000004</v>
      </c>
      <c r="VK54" s="17">
        <v>-3.2959999999999998</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44.7</v>
      </c>
      <c r="WC54" s="17">
        <v>40.5</v>
      </c>
      <c r="WD54" s="17">
        <v>82.694999999999993</v>
      </c>
      <c r="WE54" s="17">
        <v>-37.994999999999997</v>
      </c>
      <c r="WF54" s="17">
        <v>32.700000000000003</v>
      </c>
      <c r="WG54" s="17">
        <v>36.6</v>
      </c>
      <c r="WH54" s="17">
        <v>82.488</v>
      </c>
      <c r="WI54" s="17">
        <v>-49.787999999999997</v>
      </c>
      <c r="WJ54" s="17">
        <v>0</v>
      </c>
      <c r="WK54" s="17">
        <v>0</v>
      </c>
      <c r="WL54" s="17">
        <v>0</v>
      </c>
      <c r="WM54" s="17">
        <v>0</v>
      </c>
      <c r="WN54" s="17">
        <v>0</v>
      </c>
      <c r="WO54" s="17">
        <v>0</v>
      </c>
      <c r="WP54" s="17">
        <v>0</v>
      </c>
      <c r="WQ54" s="17">
        <v>0</v>
      </c>
      <c r="WR54" s="17">
        <v>5.6</v>
      </c>
      <c r="WS54" s="17">
        <v>5.4</v>
      </c>
      <c r="WT54" s="17">
        <v>5.4</v>
      </c>
      <c r="WU54" s="17">
        <v>0.2</v>
      </c>
      <c r="WV54" s="17">
        <v>18.7</v>
      </c>
      <c r="WW54" s="17">
        <v>18.45</v>
      </c>
      <c r="WX54" s="17">
        <v>18.4466</v>
      </c>
      <c r="WY54" s="17">
        <v>0.25340000000000001</v>
      </c>
      <c r="WZ54" s="17">
        <v>9.4</v>
      </c>
      <c r="XA54" s="17">
        <v>10.6</v>
      </c>
      <c r="XB54" s="17">
        <v>10.6</v>
      </c>
      <c r="XC54" s="17">
        <v>-1.2</v>
      </c>
      <c r="XD54" s="17">
        <v>42.8</v>
      </c>
      <c r="XE54" s="17">
        <v>59.892859999999999</v>
      </c>
      <c r="XF54" s="17">
        <v>42</v>
      </c>
      <c r="XG54" s="17">
        <v>0.8</v>
      </c>
      <c r="XH54" s="17">
        <v>25.8</v>
      </c>
      <c r="XI54" s="17">
        <v>18.107140000000001</v>
      </c>
      <c r="XJ54" s="17">
        <v>13</v>
      </c>
      <c r="XK54" s="17">
        <v>12.8</v>
      </c>
      <c r="XL54" s="17">
        <v>17</v>
      </c>
      <c r="XM54" s="17">
        <v>14</v>
      </c>
      <c r="XN54" s="17">
        <v>14</v>
      </c>
      <c r="XO54" s="17">
        <v>3</v>
      </c>
      <c r="XP54" s="17"/>
      <c r="XQ54" s="17"/>
      <c r="XR54" s="17"/>
      <c r="XS54" s="17">
        <v>0</v>
      </c>
      <c r="XT54" s="17">
        <v>8.1</v>
      </c>
      <c r="XU54" s="17">
        <v>7.85</v>
      </c>
      <c r="XV54" s="17">
        <v>7.85</v>
      </c>
      <c r="XW54" s="17">
        <v>0.25</v>
      </c>
      <c r="XX54" s="17"/>
      <c r="XY54" s="17"/>
      <c r="XZ54" s="17"/>
      <c r="YA54" s="17">
        <v>0</v>
      </c>
      <c r="YB54" s="17"/>
      <c r="YC54" s="17"/>
      <c r="YD54" s="17"/>
      <c r="YE54" s="17">
        <v>0</v>
      </c>
    </row>
    <row r="55" spans="1:655" ht="24" customHeight="1" x14ac:dyDescent="0.25">
      <c r="A55" s="1"/>
      <c r="B55" s="16" t="s">
        <v>75</v>
      </c>
      <c r="C55" s="16" t="s">
        <v>939</v>
      </c>
      <c r="D55" s="17">
        <v>142.30000000000001</v>
      </c>
      <c r="E55" s="17">
        <v>71.31</v>
      </c>
      <c r="F55" s="17">
        <v>105.42541</v>
      </c>
      <c r="G55" s="17">
        <v>36.874589999999998</v>
      </c>
      <c r="H55" s="17">
        <v>649.5</v>
      </c>
      <c r="I55" s="17">
        <v>643.66</v>
      </c>
      <c r="J55" s="17">
        <v>643.65809000000002</v>
      </c>
      <c r="K55" s="17">
        <v>5.8419100000000004</v>
      </c>
      <c r="L55" s="17">
        <v>146.19999999999999</v>
      </c>
      <c r="M55" s="17">
        <v>147.32</v>
      </c>
      <c r="N55" s="17">
        <v>209.39340999999999</v>
      </c>
      <c r="O55" s="17">
        <v>-63.19341</v>
      </c>
      <c r="P55" s="17"/>
      <c r="Q55" s="17"/>
      <c r="R55" s="17"/>
      <c r="S55" s="17">
        <v>0</v>
      </c>
      <c r="T55" s="17"/>
      <c r="U55" s="17"/>
      <c r="V55" s="17"/>
      <c r="W55" s="17">
        <v>0</v>
      </c>
      <c r="X55" s="17">
        <v>89.9</v>
      </c>
      <c r="Y55" s="17">
        <v>91.78</v>
      </c>
      <c r="Z55" s="17">
        <v>68.759739999999994</v>
      </c>
      <c r="AA55" s="17">
        <v>21.140260000000001</v>
      </c>
      <c r="AB55" s="17">
        <v>107.5</v>
      </c>
      <c r="AC55" s="17">
        <v>100</v>
      </c>
      <c r="AD55" s="17">
        <v>129.02695</v>
      </c>
      <c r="AE55" s="17">
        <v>-21.526949999999999</v>
      </c>
      <c r="AF55" s="17"/>
      <c r="AG55" s="17"/>
      <c r="AH55" s="17"/>
      <c r="AI55" s="17">
        <v>0</v>
      </c>
      <c r="AJ55" s="17"/>
      <c r="AK55" s="17"/>
      <c r="AL55" s="17"/>
      <c r="AM55" s="17">
        <v>0</v>
      </c>
      <c r="AN55" s="17">
        <v>173.3</v>
      </c>
      <c r="AO55" s="17">
        <v>196.42444</v>
      </c>
      <c r="AP55" s="17">
        <v>135.71823000000001</v>
      </c>
      <c r="AQ55" s="17">
        <v>37.581769999999999</v>
      </c>
      <c r="AR55" s="17">
        <v>173.5</v>
      </c>
      <c r="AS55" s="17">
        <v>196.42444</v>
      </c>
      <c r="AT55" s="17">
        <v>135.71823000000001</v>
      </c>
      <c r="AU55" s="17">
        <v>37.781770000000002</v>
      </c>
      <c r="AV55" s="17">
        <v>170.6</v>
      </c>
      <c r="AW55" s="17">
        <v>196.42444</v>
      </c>
      <c r="AX55" s="17">
        <v>135.71823000000001</v>
      </c>
      <c r="AY55" s="17">
        <v>34.881770000000003</v>
      </c>
      <c r="AZ55" s="17">
        <v>251.4</v>
      </c>
      <c r="BA55" s="17">
        <v>294.63666999999998</v>
      </c>
      <c r="BB55" s="17">
        <v>203.57733999999999</v>
      </c>
      <c r="BC55" s="17">
        <v>47.822659999999999</v>
      </c>
      <c r="BD55" s="17">
        <v>216.8</v>
      </c>
      <c r="BE55" s="17">
        <v>120</v>
      </c>
      <c r="BF55" s="17">
        <v>147</v>
      </c>
      <c r="BG55" s="17">
        <v>69.8</v>
      </c>
      <c r="BH55" s="17"/>
      <c r="BI55" s="17"/>
      <c r="BJ55" s="17"/>
      <c r="BK55" s="17">
        <v>0</v>
      </c>
      <c r="BL55" s="17">
        <v>447</v>
      </c>
      <c r="BM55" s="17">
        <v>301.43</v>
      </c>
      <c r="BN55" s="17">
        <v>363.85712000000001</v>
      </c>
      <c r="BO55" s="17">
        <v>83.142880000000005</v>
      </c>
      <c r="BP55" s="17">
        <v>4.9000000000000004</v>
      </c>
      <c r="BQ55" s="17">
        <v>4.43</v>
      </c>
      <c r="BR55" s="17">
        <v>4.4318299999999997</v>
      </c>
      <c r="BS55" s="17">
        <v>0.46816999999999998</v>
      </c>
      <c r="BT55" s="17"/>
      <c r="BU55" s="17"/>
      <c r="BV55" s="17"/>
      <c r="BW55" s="17">
        <v>0</v>
      </c>
      <c r="BX55" s="17"/>
      <c r="BY55" s="17"/>
      <c r="BZ55" s="17"/>
      <c r="CA55" s="17">
        <v>0</v>
      </c>
      <c r="CB55" s="17"/>
      <c r="CC55" s="17"/>
      <c r="CD55" s="17"/>
      <c r="CE55" s="17">
        <v>0</v>
      </c>
      <c r="CF55" s="17"/>
      <c r="CG55" s="17"/>
      <c r="CH55" s="17"/>
      <c r="CI55" s="17">
        <v>0</v>
      </c>
      <c r="CJ55" s="17">
        <v>151.9</v>
      </c>
      <c r="CK55" s="17">
        <v>156.25</v>
      </c>
      <c r="CL55" s="17">
        <v>156.24977999999999</v>
      </c>
      <c r="CM55" s="17">
        <v>-4.34978</v>
      </c>
      <c r="CN55" s="17">
        <v>7.5</v>
      </c>
      <c r="CO55" s="17">
        <v>5.13</v>
      </c>
      <c r="CP55" s="17">
        <v>5.1333399999999996</v>
      </c>
      <c r="CQ55" s="17">
        <v>2.36666</v>
      </c>
      <c r="CR55" s="17">
        <v>5.5</v>
      </c>
      <c r="CS55" s="17">
        <v>2.82</v>
      </c>
      <c r="CT55" s="17">
        <v>2.8177500000000002</v>
      </c>
      <c r="CU55" s="17">
        <v>2.6822499999999998</v>
      </c>
      <c r="CV55" s="17">
        <v>0</v>
      </c>
      <c r="CW55" s="17">
        <v>22.39</v>
      </c>
      <c r="CX55" s="17"/>
      <c r="CY55" s="17">
        <v>0</v>
      </c>
      <c r="CZ55" s="17">
        <v>7</v>
      </c>
      <c r="DA55" s="17">
        <v>6.88</v>
      </c>
      <c r="DB55" s="17">
        <v>6.8787000000000003</v>
      </c>
      <c r="DC55" s="17">
        <v>0.12130000000000001</v>
      </c>
      <c r="DD55" s="17">
        <v>12.9</v>
      </c>
      <c r="DE55" s="17">
        <v>14.92</v>
      </c>
      <c r="DF55" s="17">
        <v>14.9194</v>
      </c>
      <c r="DG55" s="17">
        <v>-2.0194000000000001</v>
      </c>
      <c r="DH55" s="17">
        <v>80.3</v>
      </c>
      <c r="DI55" s="17">
        <v>45.49</v>
      </c>
      <c r="DJ55" s="17">
        <v>32.108939999999997</v>
      </c>
      <c r="DK55" s="17">
        <v>48.19106</v>
      </c>
      <c r="DL55" s="17"/>
      <c r="DM55" s="17"/>
      <c r="DN55" s="17"/>
      <c r="DO55" s="17">
        <v>0</v>
      </c>
      <c r="DP55" s="17"/>
      <c r="DQ55" s="17"/>
      <c r="DR55" s="17"/>
      <c r="DS55" s="17">
        <v>0</v>
      </c>
      <c r="DT55" s="17"/>
      <c r="DU55" s="17"/>
      <c r="DV55" s="17"/>
      <c r="DW55" s="17">
        <v>0</v>
      </c>
      <c r="DX55" s="17"/>
      <c r="DY55" s="17"/>
      <c r="DZ55" s="17"/>
      <c r="EA55" s="17">
        <v>0</v>
      </c>
      <c r="EB55" s="17">
        <v>72.400000000000006</v>
      </c>
      <c r="EC55" s="17">
        <v>71.900000000000006</v>
      </c>
      <c r="ED55" s="17">
        <v>70.942080000000004</v>
      </c>
      <c r="EE55" s="17">
        <v>1.4579200000000001</v>
      </c>
      <c r="EF55" s="17">
        <v>114</v>
      </c>
      <c r="EG55" s="17">
        <v>87.32</v>
      </c>
      <c r="EH55" s="17">
        <v>121.90949000000001</v>
      </c>
      <c r="EI55" s="17">
        <v>-7.9094899999999999</v>
      </c>
      <c r="EJ55" s="17"/>
      <c r="EK55" s="17"/>
      <c r="EL55" s="17"/>
      <c r="EM55" s="17">
        <v>0</v>
      </c>
      <c r="EN55" s="17"/>
      <c r="EO55" s="17"/>
      <c r="EP55" s="17"/>
      <c r="EQ55" s="17">
        <v>0</v>
      </c>
      <c r="ER55" s="17"/>
      <c r="ES55" s="17"/>
      <c r="ET55" s="17"/>
      <c r="EU55" s="17">
        <v>0</v>
      </c>
      <c r="EV55" s="17">
        <v>0</v>
      </c>
      <c r="EW55" s="17">
        <v>6.39</v>
      </c>
      <c r="EX55" s="17">
        <v>6.39</v>
      </c>
      <c r="EY55" s="17">
        <v>-6.39</v>
      </c>
      <c r="EZ55" s="17">
        <v>152.80000000000001</v>
      </c>
      <c r="FA55" s="17">
        <v>176.16</v>
      </c>
      <c r="FB55" s="17">
        <v>288.66003000000001</v>
      </c>
      <c r="FC55" s="17">
        <v>-135.86002999999999</v>
      </c>
      <c r="FD55" s="17">
        <v>48.6</v>
      </c>
      <c r="FE55" s="17">
        <v>55.2</v>
      </c>
      <c r="FF55" s="17">
        <v>55.201830000000001</v>
      </c>
      <c r="FG55" s="17">
        <v>-6.6018299999999996</v>
      </c>
      <c r="FH55" s="17">
        <v>44.9</v>
      </c>
      <c r="FI55" s="17">
        <v>45</v>
      </c>
      <c r="FJ55" s="17">
        <v>97.939570000000003</v>
      </c>
      <c r="FK55" s="17">
        <v>-53.039569999999998</v>
      </c>
      <c r="FL55" s="17">
        <v>29.3</v>
      </c>
      <c r="FM55" s="17">
        <v>30.17</v>
      </c>
      <c r="FN55" s="17">
        <v>30.16769</v>
      </c>
      <c r="FO55" s="17">
        <v>-0.86768999999999996</v>
      </c>
      <c r="FP55" s="17">
        <v>18.600000000000001</v>
      </c>
      <c r="FQ55" s="17">
        <v>18.09</v>
      </c>
      <c r="FR55" s="17">
        <v>18.264620000000001</v>
      </c>
      <c r="FS55" s="17">
        <v>0.33538000000000001</v>
      </c>
      <c r="FT55" s="17">
        <v>19.8</v>
      </c>
      <c r="FU55" s="17">
        <v>19.11</v>
      </c>
      <c r="FV55" s="17">
        <v>19.10679</v>
      </c>
      <c r="FW55" s="17">
        <v>0.69320999999999999</v>
      </c>
      <c r="FX55" s="17">
        <v>85.2</v>
      </c>
      <c r="FY55" s="17">
        <v>84.93</v>
      </c>
      <c r="FZ55" s="17">
        <v>84.929259999999999</v>
      </c>
      <c r="GA55" s="17">
        <v>0.27073999999999998</v>
      </c>
      <c r="GB55" s="17">
        <v>181.6</v>
      </c>
      <c r="GC55" s="17">
        <v>185.1</v>
      </c>
      <c r="GD55" s="17">
        <v>185.09801999999999</v>
      </c>
      <c r="GE55" s="17">
        <v>-3.4980199999999999</v>
      </c>
      <c r="GF55" s="17">
        <v>182.4</v>
      </c>
      <c r="GG55" s="17">
        <v>185.1</v>
      </c>
      <c r="GH55" s="17">
        <v>185.09801999999999</v>
      </c>
      <c r="GI55" s="17">
        <v>-2.6980200000000001</v>
      </c>
      <c r="GJ55" s="17">
        <v>183.8</v>
      </c>
      <c r="GK55" s="17">
        <v>185.1</v>
      </c>
      <c r="GL55" s="17">
        <v>185.09801999999999</v>
      </c>
      <c r="GM55" s="17">
        <v>-1.29802</v>
      </c>
      <c r="GN55" s="17">
        <v>87.6</v>
      </c>
      <c r="GO55" s="17">
        <v>88.96</v>
      </c>
      <c r="GP55" s="17">
        <v>88.962050000000005</v>
      </c>
      <c r="GQ55" s="17">
        <v>-1.36205</v>
      </c>
      <c r="GR55" s="17">
        <v>7.2</v>
      </c>
      <c r="GS55" s="17">
        <v>9.09</v>
      </c>
      <c r="GT55" s="17">
        <v>9.09</v>
      </c>
      <c r="GU55" s="17">
        <v>-1.89</v>
      </c>
      <c r="GV55" s="17">
        <v>1.7</v>
      </c>
      <c r="GW55" s="17">
        <v>9.85</v>
      </c>
      <c r="GX55" s="17">
        <v>9.8520099999999999</v>
      </c>
      <c r="GY55" s="17">
        <v>-8.1520100000000006</v>
      </c>
      <c r="GZ55" s="17">
        <v>33</v>
      </c>
      <c r="HA55" s="17">
        <v>34.479999999999997</v>
      </c>
      <c r="HB55" s="17">
        <v>34.477449999999997</v>
      </c>
      <c r="HC55" s="17">
        <v>-1.4774499999999999</v>
      </c>
      <c r="HD55" s="17">
        <v>35.6</v>
      </c>
      <c r="HE55" s="17">
        <v>40.78</v>
      </c>
      <c r="HF55" s="17">
        <v>40.78398</v>
      </c>
      <c r="HG55" s="17">
        <v>-5.18398</v>
      </c>
      <c r="HH55" s="17">
        <v>3.8</v>
      </c>
      <c r="HI55" s="17">
        <v>4.12</v>
      </c>
      <c r="HJ55" s="17">
        <v>4.1192200000000003</v>
      </c>
      <c r="HK55" s="17">
        <v>-0.31922</v>
      </c>
      <c r="HL55" s="17">
        <v>0</v>
      </c>
      <c r="HM55" s="17">
        <v>15.83</v>
      </c>
      <c r="HN55" s="17">
        <v>15.830870000000001</v>
      </c>
      <c r="HO55" s="17">
        <v>-15.830870000000001</v>
      </c>
      <c r="HP55" s="17">
        <v>78.8</v>
      </c>
      <c r="HQ55" s="17">
        <v>78.02</v>
      </c>
      <c r="HR55" s="17">
        <v>72.702590000000001</v>
      </c>
      <c r="HS55" s="17">
        <v>6.09741</v>
      </c>
      <c r="HT55" s="17"/>
      <c r="HU55" s="17"/>
      <c r="HV55" s="17"/>
      <c r="HW55" s="17">
        <v>0</v>
      </c>
      <c r="HX55" s="17"/>
      <c r="HY55" s="17"/>
      <c r="HZ55" s="17"/>
      <c r="IA55" s="17">
        <v>0</v>
      </c>
      <c r="IB55" s="17">
        <v>48</v>
      </c>
      <c r="IC55" s="17">
        <v>41.65</v>
      </c>
      <c r="ID55" s="17">
        <v>39.581499999999998</v>
      </c>
      <c r="IE55" s="17">
        <v>8.4184999999999999</v>
      </c>
      <c r="IF55" s="17"/>
      <c r="IG55" s="17">
        <v>0</v>
      </c>
      <c r="IH55" s="17"/>
      <c r="II55" s="17">
        <v>0</v>
      </c>
      <c r="IJ55" s="17"/>
      <c r="IK55" s="17"/>
      <c r="IL55" s="17"/>
      <c r="IM55" s="17">
        <v>0</v>
      </c>
      <c r="IN55" s="17">
        <v>47.4</v>
      </c>
      <c r="IO55" s="17">
        <v>48.18</v>
      </c>
      <c r="IP55" s="17">
        <v>48.181429999999999</v>
      </c>
      <c r="IQ55" s="17">
        <v>-0.78142999999999996</v>
      </c>
      <c r="IR55" s="17"/>
      <c r="IS55" s="17"/>
      <c r="IT55" s="17"/>
      <c r="IU55" s="17">
        <v>0</v>
      </c>
      <c r="IV55" s="17"/>
      <c r="IW55" s="17"/>
      <c r="IX55" s="17"/>
      <c r="IY55" s="17">
        <v>0</v>
      </c>
      <c r="IZ55" s="17"/>
      <c r="JA55" s="17"/>
      <c r="JB55" s="17"/>
      <c r="JC55" s="17">
        <v>0</v>
      </c>
      <c r="JD55" s="17">
        <v>81.400000000000006</v>
      </c>
      <c r="JE55" s="17">
        <v>88.38</v>
      </c>
      <c r="JF55" s="17">
        <v>88.384450000000001</v>
      </c>
      <c r="JG55" s="17">
        <v>-6.9844499999999998</v>
      </c>
      <c r="JH55" s="17">
        <v>177.3</v>
      </c>
      <c r="JI55" s="17">
        <v>171.34666999999999</v>
      </c>
      <c r="JJ55" s="17">
        <v>171.34718000000001</v>
      </c>
      <c r="JK55" s="17">
        <v>5.95282</v>
      </c>
      <c r="JL55" s="17">
        <v>176.4</v>
      </c>
      <c r="JM55" s="17">
        <v>171.34666999999999</v>
      </c>
      <c r="JN55" s="17">
        <v>171.34718000000001</v>
      </c>
      <c r="JO55" s="17">
        <v>5.0528199999999996</v>
      </c>
      <c r="JP55" s="17">
        <v>0</v>
      </c>
      <c r="JQ55" s="17">
        <v>0</v>
      </c>
      <c r="JR55" s="17"/>
      <c r="JS55" s="17">
        <v>0</v>
      </c>
      <c r="JT55" s="17">
        <v>174.7</v>
      </c>
      <c r="JU55" s="17">
        <v>171.34666999999999</v>
      </c>
      <c r="JV55" s="17">
        <v>171.34718000000001</v>
      </c>
      <c r="JW55" s="17">
        <v>3.3528199999999999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v>0</v>
      </c>
      <c r="KW55" s="17">
        <v>0</v>
      </c>
      <c r="KX55" s="17">
        <v>0</v>
      </c>
      <c r="KY55" s="17">
        <v>0</v>
      </c>
      <c r="KZ55" s="17"/>
      <c r="LA55" s="17"/>
      <c r="LB55" s="17"/>
      <c r="LC55" s="17">
        <v>0</v>
      </c>
      <c r="LD55" s="17">
        <v>1.7</v>
      </c>
      <c r="LE55" s="17">
        <v>1.78</v>
      </c>
      <c r="LF55" s="17">
        <v>1.7823800000000001</v>
      </c>
      <c r="LG55" s="17">
        <v>-8.2379999999999995E-2</v>
      </c>
      <c r="LH55" s="17">
        <v>81.2</v>
      </c>
      <c r="LI55" s="17">
        <v>124.13</v>
      </c>
      <c r="LJ55" s="17">
        <v>61.868310000000001</v>
      </c>
      <c r="LK55" s="17">
        <v>19.331689999999998</v>
      </c>
      <c r="LL55" s="17">
        <v>95</v>
      </c>
      <c r="LM55" s="17">
        <v>85.76</v>
      </c>
      <c r="LN55" s="17">
        <v>89.950590000000005</v>
      </c>
      <c r="LO55" s="17">
        <v>5.04941</v>
      </c>
      <c r="LP55" s="17">
        <v>62.2</v>
      </c>
      <c r="LQ55" s="17">
        <v>67.13</v>
      </c>
      <c r="LR55" s="17">
        <v>67.133979999999994</v>
      </c>
      <c r="LS55" s="17">
        <v>-4.93398</v>
      </c>
      <c r="LT55" s="17">
        <v>75</v>
      </c>
      <c r="LU55" s="17">
        <v>69.73</v>
      </c>
      <c r="LV55" s="17">
        <v>69.622960000000006</v>
      </c>
      <c r="LW55" s="17">
        <v>5.37704</v>
      </c>
      <c r="LX55" s="17">
        <v>29.9</v>
      </c>
      <c r="LY55" s="17">
        <v>28.86</v>
      </c>
      <c r="LZ55" s="17">
        <v>28.812999999999999</v>
      </c>
      <c r="MA55" s="17">
        <v>1.087</v>
      </c>
      <c r="MB55" s="17"/>
      <c r="MC55" s="17"/>
      <c r="MD55" s="17"/>
      <c r="ME55" s="17">
        <v>0</v>
      </c>
      <c r="MF55" s="17"/>
      <c r="MG55" s="17"/>
      <c r="MH55" s="17"/>
      <c r="MI55" s="17">
        <v>0</v>
      </c>
      <c r="MJ55" s="17"/>
      <c r="MK55" s="17"/>
      <c r="ML55" s="17"/>
      <c r="MM55" s="17">
        <v>0</v>
      </c>
      <c r="MN55" s="17">
        <v>146.9</v>
      </c>
      <c r="MO55" s="17">
        <v>149.77332999999999</v>
      </c>
      <c r="MP55" s="17">
        <v>149.77328</v>
      </c>
      <c r="MQ55" s="17">
        <v>-2.8732799999999998</v>
      </c>
      <c r="MR55" s="17">
        <v>148</v>
      </c>
      <c r="MS55" s="17">
        <v>149.77332999999999</v>
      </c>
      <c r="MT55" s="17">
        <v>149.77328</v>
      </c>
      <c r="MU55" s="17">
        <v>-1.77328</v>
      </c>
      <c r="MV55" s="17">
        <v>149.5</v>
      </c>
      <c r="MW55" s="17">
        <v>149.77332999999999</v>
      </c>
      <c r="MX55" s="17">
        <v>149.77328</v>
      </c>
      <c r="MY55" s="17">
        <v>-0.27328000000000002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29.8</v>
      </c>
      <c r="OG55" s="17">
        <v>75.2</v>
      </c>
      <c r="OH55" s="17">
        <v>86.209000000000003</v>
      </c>
      <c r="OI55" s="17">
        <v>-56.408999999999999</v>
      </c>
      <c r="OJ55" s="17">
        <v>0</v>
      </c>
      <c r="OK55" s="17">
        <v>0</v>
      </c>
      <c r="OL55" s="17">
        <v>0</v>
      </c>
      <c r="OM55" s="17">
        <v>0</v>
      </c>
      <c r="ON55" s="17">
        <v>4</v>
      </c>
      <c r="OO55" s="17">
        <v>5.6</v>
      </c>
      <c r="OP55" s="17">
        <v>5.5979999999999999</v>
      </c>
      <c r="OQ55" s="17">
        <v>-1.5980000000000001</v>
      </c>
      <c r="OR55" s="17">
        <v>0</v>
      </c>
      <c r="OS55" s="17">
        <v>0</v>
      </c>
      <c r="OT55" s="17">
        <v>0</v>
      </c>
      <c r="OU55" s="17">
        <v>0</v>
      </c>
      <c r="OV55" s="17">
        <v>13.3</v>
      </c>
      <c r="OW55" s="17">
        <v>13.11</v>
      </c>
      <c r="OX55" s="17">
        <v>13.10679</v>
      </c>
      <c r="OY55" s="17">
        <v>0.19320999999999999</v>
      </c>
      <c r="OZ55" s="17">
        <v>9.9</v>
      </c>
      <c r="PA55" s="17">
        <v>9.98</v>
      </c>
      <c r="PB55" s="17">
        <v>9.0000300000000006</v>
      </c>
      <c r="PC55" s="17">
        <v>0.89997000000000005</v>
      </c>
      <c r="PD55" s="17">
        <v>5.3</v>
      </c>
      <c r="PE55" s="17">
        <v>5.67</v>
      </c>
      <c r="PF55" s="17">
        <v>5.1470000000000002</v>
      </c>
      <c r="PG55" s="17">
        <v>0.153</v>
      </c>
      <c r="PH55" s="17">
        <v>0.5</v>
      </c>
      <c r="PI55" s="17">
        <v>1.23</v>
      </c>
      <c r="PJ55" s="17">
        <v>1.23</v>
      </c>
      <c r="PK55" s="17">
        <v>-0.73</v>
      </c>
      <c r="PL55" s="17">
        <v>1.5</v>
      </c>
      <c r="PM55" s="17">
        <v>1.5</v>
      </c>
      <c r="PN55" s="17">
        <v>1.5</v>
      </c>
      <c r="PO55" s="17">
        <v>0</v>
      </c>
      <c r="PP55" s="17">
        <v>2.6</v>
      </c>
      <c r="PQ55" s="17">
        <v>2.5</v>
      </c>
      <c r="PR55" s="17">
        <v>2.5</v>
      </c>
      <c r="PS55" s="17">
        <v>0.1</v>
      </c>
      <c r="PT55" s="17">
        <v>20.2</v>
      </c>
      <c r="PU55" s="17">
        <v>19.420000000000002</v>
      </c>
      <c r="PV55" s="17">
        <v>19.417470000000002</v>
      </c>
      <c r="PW55" s="17">
        <v>0.78252999999999995</v>
      </c>
      <c r="PX55" s="17">
        <v>17.7</v>
      </c>
      <c r="PY55" s="17">
        <v>19.420000000000002</v>
      </c>
      <c r="PZ55" s="17">
        <v>19.417470000000002</v>
      </c>
      <c r="QA55" s="17">
        <v>-1.7174700000000001</v>
      </c>
      <c r="QB55" s="17">
        <v>10.7</v>
      </c>
      <c r="QC55" s="17">
        <v>11.65</v>
      </c>
      <c r="QD55" s="17">
        <v>11.65048</v>
      </c>
      <c r="QE55" s="17">
        <v>-0.95047999999999999</v>
      </c>
      <c r="QF55" s="17">
        <v>3.3</v>
      </c>
      <c r="QG55" s="17">
        <v>3.5</v>
      </c>
      <c r="QH55" s="17">
        <v>3.5</v>
      </c>
      <c r="QI55" s="17">
        <v>-0.2</v>
      </c>
      <c r="QJ55" s="17">
        <v>18.399999999999999</v>
      </c>
      <c r="QK55" s="17">
        <v>17.96</v>
      </c>
      <c r="QL55" s="17">
        <v>17.96116</v>
      </c>
      <c r="QM55" s="17">
        <v>0.43884000000000001</v>
      </c>
      <c r="QN55" s="17">
        <v>0</v>
      </c>
      <c r="QO55" s="17">
        <v>0</v>
      </c>
      <c r="QP55" s="17">
        <v>0</v>
      </c>
      <c r="QQ55" s="17">
        <v>0</v>
      </c>
      <c r="QR55" s="17">
        <v>0</v>
      </c>
      <c r="QS55" s="17">
        <v>0</v>
      </c>
      <c r="QT55" s="17">
        <v>0</v>
      </c>
      <c r="QU55" s="17">
        <v>0</v>
      </c>
      <c r="QV55" s="17">
        <v>6</v>
      </c>
      <c r="QW55" s="17">
        <v>16</v>
      </c>
      <c r="QX55" s="17">
        <v>18.901</v>
      </c>
      <c r="QY55" s="17">
        <v>-12.901</v>
      </c>
      <c r="QZ55" s="17">
        <v>19.100000000000001</v>
      </c>
      <c r="RA55" s="17">
        <v>55</v>
      </c>
      <c r="RB55" s="17">
        <v>53.353999999999999</v>
      </c>
      <c r="RC55" s="17">
        <v>-34.253999999999998</v>
      </c>
      <c r="RD55" s="17">
        <v>3.7</v>
      </c>
      <c r="RE55" s="17">
        <v>4.2</v>
      </c>
      <c r="RF55" s="17">
        <v>4.2</v>
      </c>
      <c r="RG55" s="17">
        <v>-0.5</v>
      </c>
      <c r="RH55" s="17">
        <v>2.2999999999999998</v>
      </c>
      <c r="RI55" s="17">
        <v>2.4</v>
      </c>
      <c r="RJ55" s="17">
        <v>2.4</v>
      </c>
      <c r="RK55" s="17">
        <v>-0.1</v>
      </c>
      <c r="RL55" s="17">
        <v>1.1000000000000001</v>
      </c>
      <c r="RM55" s="17">
        <v>1.2</v>
      </c>
      <c r="RN55" s="17">
        <v>1.2</v>
      </c>
      <c r="RO55" s="17">
        <v>-0.1</v>
      </c>
      <c r="RP55" s="17">
        <v>2.2000000000000002</v>
      </c>
      <c r="RQ55" s="17">
        <v>2.8</v>
      </c>
      <c r="RR55" s="17">
        <v>2.8</v>
      </c>
      <c r="RS55" s="17">
        <v>-0.6</v>
      </c>
      <c r="RT55" s="17">
        <v>0</v>
      </c>
      <c r="RU55" s="17">
        <v>0</v>
      </c>
      <c r="RV55" s="17">
        <v>0</v>
      </c>
      <c r="RW55" s="17">
        <v>0</v>
      </c>
      <c r="RX55" s="17">
        <v>2.4</v>
      </c>
      <c r="RY55" s="17">
        <v>2.75</v>
      </c>
      <c r="RZ55" s="17">
        <v>2.7509999999999999</v>
      </c>
      <c r="SA55" s="17">
        <v>-0.35099999999999998</v>
      </c>
      <c r="SB55" s="17">
        <v>13.6</v>
      </c>
      <c r="SC55" s="17">
        <v>9.6300000000000008</v>
      </c>
      <c r="SD55" s="17">
        <v>9.1555</v>
      </c>
      <c r="SE55" s="17">
        <v>4.4444999999999997</v>
      </c>
      <c r="SF55" s="17">
        <v>1.7</v>
      </c>
      <c r="SG55" s="17">
        <v>1.9</v>
      </c>
      <c r="SH55" s="17">
        <v>1.9</v>
      </c>
      <c r="SI55" s="17">
        <v>-0.2</v>
      </c>
      <c r="SJ55" s="17">
        <v>0.4</v>
      </c>
      <c r="SK55" s="17">
        <v>0.4</v>
      </c>
      <c r="SL55" s="17">
        <v>0.4</v>
      </c>
      <c r="SM55" s="17">
        <v>0</v>
      </c>
      <c r="SN55" s="17">
        <v>10.9</v>
      </c>
      <c r="SO55" s="17">
        <v>15.92</v>
      </c>
      <c r="SP55" s="17">
        <v>15.922330000000001</v>
      </c>
      <c r="SQ55" s="17">
        <v>-5.0223300000000002</v>
      </c>
      <c r="SR55" s="17">
        <v>4.0999999999999996</v>
      </c>
      <c r="SS55" s="17">
        <v>4.5</v>
      </c>
      <c r="ST55" s="17">
        <v>4.5</v>
      </c>
      <c r="SU55" s="17">
        <v>-0.4</v>
      </c>
      <c r="SV55" s="17">
        <v>6.2</v>
      </c>
      <c r="SW55" s="17">
        <v>7</v>
      </c>
      <c r="SX55" s="17">
        <v>7</v>
      </c>
      <c r="SY55" s="17">
        <v>-0.8</v>
      </c>
      <c r="SZ55" s="17">
        <v>8.4</v>
      </c>
      <c r="TA55" s="17">
        <v>10.68</v>
      </c>
      <c r="TB55" s="17">
        <v>10.67961</v>
      </c>
      <c r="TC55" s="17">
        <v>-2.2796099999999999</v>
      </c>
      <c r="TD55" s="17">
        <v>16.5</v>
      </c>
      <c r="TE55" s="17">
        <v>17.09</v>
      </c>
      <c r="TF55" s="17">
        <v>17.08737</v>
      </c>
      <c r="TG55" s="17">
        <v>-0.58736999999999995</v>
      </c>
      <c r="TH55" s="17">
        <v>2.8</v>
      </c>
      <c r="TI55" s="17">
        <v>6</v>
      </c>
      <c r="TJ55" s="17">
        <v>9.0370000000000008</v>
      </c>
      <c r="TK55" s="17">
        <v>-6.2370000000000001</v>
      </c>
      <c r="TL55" s="17">
        <v>6.5</v>
      </c>
      <c r="TM55" s="17">
        <v>12.7</v>
      </c>
      <c r="TN55" s="17">
        <v>21.879000000000001</v>
      </c>
      <c r="TO55" s="17">
        <v>-15.379</v>
      </c>
      <c r="TP55" s="17"/>
      <c r="TQ55" s="17">
        <v>0</v>
      </c>
      <c r="TR55" s="17">
        <v>0</v>
      </c>
      <c r="TS55" s="17">
        <v>0</v>
      </c>
      <c r="TT55" s="17">
        <v>35.1</v>
      </c>
      <c r="TU55" s="17">
        <v>48.8</v>
      </c>
      <c r="TV55" s="17">
        <v>55.697000000000003</v>
      </c>
      <c r="TW55" s="17">
        <v>-20.597000000000001</v>
      </c>
      <c r="TX55" s="17">
        <v>72.2</v>
      </c>
      <c r="TY55" s="17">
        <v>64.2</v>
      </c>
      <c r="TZ55" s="17">
        <v>64.317999999999998</v>
      </c>
      <c r="UA55" s="17">
        <v>7.8819999999999997</v>
      </c>
      <c r="UB55" s="17">
        <v>1.8</v>
      </c>
      <c r="UC55" s="17">
        <v>5.16</v>
      </c>
      <c r="UD55" s="17">
        <v>5.1609999999999996</v>
      </c>
      <c r="UE55" s="17">
        <v>-3.3610000000000002</v>
      </c>
      <c r="UF55" s="17">
        <v>1.7</v>
      </c>
      <c r="UG55" s="17">
        <v>3.46</v>
      </c>
      <c r="UH55" s="17">
        <v>3.456</v>
      </c>
      <c r="UI55" s="17">
        <v>-1.756</v>
      </c>
      <c r="UJ55" s="17">
        <v>10.8</v>
      </c>
      <c r="UK55" s="17">
        <v>13.59</v>
      </c>
      <c r="UL55" s="17">
        <v>13.592230000000001</v>
      </c>
      <c r="UM55" s="17">
        <v>-2.79223</v>
      </c>
      <c r="UN55" s="17">
        <v>3.7</v>
      </c>
      <c r="UO55" s="17">
        <v>4</v>
      </c>
      <c r="UP55" s="17">
        <v>4</v>
      </c>
      <c r="UQ55" s="17">
        <v>-0.3</v>
      </c>
      <c r="UR55" s="17">
        <v>9.1999999999999993</v>
      </c>
      <c r="US55" s="17">
        <v>8.1999999999999993</v>
      </c>
      <c r="UT55" s="17">
        <v>8.1999999999999993</v>
      </c>
      <c r="UU55" s="17">
        <v>1</v>
      </c>
      <c r="UV55" s="17">
        <v>6.4</v>
      </c>
      <c r="UW55" s="17">
        <v>8.5</v>
      </c>
      <c r="UX55" s="17">
        <v>8.5</v>
      </c>
      <c r="UY55" s="17">
        <v>-2.1</v>
      </c>
      <c r="UZ55" s="17">
        <v>6.7</v>
      </c>
      <c r="VA55" s="17">
        <v>9</v>
      </c>
      <c r="VB55" s="17">
        <v>9</v>
      </c>
      <c r="VC55" s="17">
        <v>-2.2999999999999998</v>
      </c>
      <c r="VD55" s="17">
        <v>6.7</v>
      </c>
      <c r="VE55" s="17">
        <v>9</v>
      </c>
      <c r="VF55" s="17">
        <v>9</v>
      </c>
      <c r="VG55" s="17">
        <v>-2.2999999999999998</v>
      </c>
      <c r="VH55" s="17">
        <v>1.6</v>
      </c>
      <c r="VI55" s="17">
        <v>4.92</v>
      </c>
      <c r="VJ55" s="17">
        <v>4.9210000000000003</v>
      </c>
      <c r="VK55" s="17">
        <v>-3.3210000000000002</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40.5</v>
      </c>
      <c r="WC55" s="17">
        <v>37</v>
      </c>
      <c r="WD55" s="17">
        <v>79.763000000000005</v>
      </c>
      <c r="WE55" s="17">
        <v>-39.262999999999998</v>
      </c>
      <c r="WF55" s="17">
        <v>31.6</v>
      </c>
      <c r="WG55" s="17">
        <v>31.7</v>
      </c>
      <c r="WH55" s="17">
        <v>78.206000000000003</v>
      </c>
      <c r="WI55" s="17">
        <v>-46.606000000000002</v>
      </c>
      <c r="WJ55" s="17">
        <v>0</v>
      </c>
      <c r="WK55" s="17">
        <v>0</v>
      </c>
      <c r="WL55" s="17">
        <v>0</v>
      </c>
      <c r="WM55" s="17">
        <v>0</v>
      </c>
      <c r="WN55" s="17">
        <v>0</v>
      </c>
      <c r="WO55" s="17">
        <v>0</v>
      </c>
      <c r="WP55" s="17">
        <v>0</v>
      </c>
      <c r="WQ55" s="17">
        <v>0</v>
      </c>
      <c r="WR55" s="17">
        <v>5.6</v>
      </c>
      <c r="WS55" s="17">
        <v>5.4</v>
      </c>
      <c r="WT55" s="17">
        <v>5.4</v>
      </c>
      <c r="WU55" s="17">
        <v>0.2</v>
      </c>
      <c r="WV55" s="17">
        <v>18.8</v>
      </c>
      <c r="WW55" s="17">
        <v>18.45</v>
      </c>
      <c r="WX55" s="17">
        <v>18.4466</v>
      </c>
      <c r="WY55" s="17">
        <v>0.35339999999999999</v>
      </c>
      <c r="WZ55" s="17">
        <v>9.5</v>
      </c>
      <c r="XA55" s="17">
        <v>10.6</v>
      </c>
      <c r="XB55" s="17">
        <v>10.6</v>
      </c>
      <c r="XC55" s="17">
        <v>-1.1000000000000001</v>
      </c>
      <c r="XD55" s="17">
        <v>42.3</v>
      </c>
      <c r="XE55" s="17">
        <v>59.892859999999999</v>
      </c>
      <c r="XF55" s="17">
        <v>42</v>
      </c>
      <c r="XG55" s="17">
        <v>0.3</v>
      </c>
      <c r="XH55" s="17">
        <v>25.8</v>
      </c>
      <c r="XI55" s="17">
        <v>18.107140000000001</v>
      </c>
      <c r="XJ55" s="17">
        <v>13</v>
      </c>
      <c r="XK55" s="17">
        <v>12.8</v>
      </c>
      <c r="XL55" s="17">
        <v>17.5</v>
      </c>
      <c r="XM55" s="17">
        <v>14</v>
      </c>
      <c r="XN55" s="17">
        <v>14</v>
      </c>
      <c r="XO55" s="17">
        <v>3.5</v>
      </c>
      <c r="XP55" s="17"/>
      <c r="XQ55" s="17"/>
      <c r="XR55" s="17"/>
      <c r="XS55" s="17">
        <v>0</v>
      </c>
      <c r="XT55" s="17">
        <v>7.7</v>
      </c>
      <c r="XU55" s="17">
        <v>7.85</v>
      </c>
      <c r="XV55" s="17">
        <v>7.85</v>
      </c>
      <c r="XW55" s="17">
        <v>-0.15</v>
      </c>
      <c r="XX55" s="17"/>
      <c r="XY55" s="17"/>
      <c r="XZ55" s="17"/>
      <c r="YA55" s="17">
        <v>0</v>
      </c>
      <c r="YB55" s="17"/>
      <c r="YC55" s="17"/>
      <c r="YD55" s="17"/>
      <c r="YE55" s="17">
        <v>0</v>
      </c>
    </row>
    <row r="56" spans="1:655" ht="24" customHeight="1" x14ac:dyDescent="0.25">
      <c r="A56" s="1"/>
      <c r="B56" s="18" t="s">
        <v>940</v>
      </c>
      <c r="C56" s="18" t="s">
        <v>76</v>
      </c>
      <c r="D56" s="19">
        <v>136.5</v>
      </c>
      <c r="E56" s="19">
        <v>74.55</v>
      </c>
      <c r="F56" s="19">
        <v>105.18704</v>
      </c>
      <c r="G56" s="19">
        <v>31.31296</v>
      </c>
      <c r="H56" s="19">
        <v>645.20000000000005</v>
      </c>
      <c r="I56" s="19">
        <v>643.66</v>
      </c>
      <c r="J56" s="19">
        <v>643.65809000000002</v>
      </c>
      <c r="K56" s="19">
        <v>1.5419099999999999</v>
      </c>
      <c r="L56" s="19">
        <v>145.69999999999999</v>
      </c>
      <c r="M56" s="19">
        <v>147.32</v>
      </c>
      <c r="N56" s="19">
        <v>209.39340999999999</v>
      </c>
      <c r="O56" s="19">
        <v>-63.69341</v>
      </c>
      <c r="P56" s="19"/>
      <c r="Q56" s="19"/>
      <c r="R56" s="19"/>
      <c r="S56" s="19">
        <v>0</v>
      </c>
      <c r="T56" s="19"/>
      <c r="U56" s="19"/>
      <c r="V56" s="19"/>
      <c r="W56" s="19">
        <v>0</v>
      </c>
      <c r="X56" s="19">
        <v>89.8</v>
      </c>
      <c r="Y56" s="19">
        <v>91.78</v>
      </c>
      <c r="Z56" s="19">
        <v>66.937290000000004</v>
      </c>
      <c r="AA56" s="19">
        <v>22.86271</v>
      </c>
      <c r="AB56" s="19">
        <v>102.5</v>
      </c>
      <c r="AC56" s="19">
        <v>100</v>
      </c>
      <c r="AD56" s="19">
        <v>128.19354999999999</v>
      </c>
      <c r="AE56" s="19">
        <v>-25.693549999999998</v>
      </c>
      <c r="AF56" s="19"/>
      <c r="AG56" s="19"/>
      <c r="AH56" s="19"/>
      <c r="AI56" s="19">
        <v>0</v>
      </c>
      <c r="AJ56" s="19"/>
      <c r="AK56" s="19"/>
      <c r="AL56" s="19"/>
      <c r="AM56" s="19">
        <v>0</v>
      </c>
      <c r="AN56" s="19">
        <v>164</v>
      </c>
      <c r="AO56" s="19">
        <v>196.42444</v>
      </c>
      <c r="AP56" s="19">
        <v>135.71822</v>
      </c>
      <c r="AQ56" s="19">
        <v>28.281780000000001</v>
      </c>
      <c r="AR56" s="19">
        <v>164.3</v>
      </c>
      <c r="AS56" s="19">
        <v>196.42444</v>
      </c>
      <c r="AT56" s="19">
        <v>135.71822</v>
      </c>
      <c r="AU56" s="19">
        <v>28.581779999999998</v>
      </c>
      <c r="AV56" s="19">
        <v>164</v>
      </c>
      <c r="AW56" s="19">
        <v>196.42444</v>
      </c>
      <c r="AX56" s="19">
        <v>135.71822</v>
      </c>
      <c r="AY56" s="19">
        <v>28.281780000000001</v>
      </c>
      <c r="AZ56" s="19">
        <v>263.2</v>
      </c>
      <c r="BA56" s="19">
        <v>294.63666999999998</v>
      </c>
      <c r="BB56" s="19">
        <v>203.57733999999999</v>
      </c>
      <c r="BC56" s="19">
        <v>59.622660000000003</v>
      </c>
      <c r="BD56" s="19">
        <v>200.4</v>
      </c>
      <c r="BE56" s="19">
        <v>120</v>
      </c>
      <c r="BF56" s="19">
        <v>147</v>
      </c>
      <c r="BG56" s="19">
        <v>53.4</v>
      </c>
      <c r="BH56" s="19"/>
      <c r="BI56" s="19"/>
      <c r="BJ56" s="19"/>
      <c r="BK56" s="19">
        <v>0</v>
      </c>
      <c r="BL56" s="19">
        <v>370.8</v>
      </c>
      <c r="BM56" s="19">
        <v>411.2</v>
      </c>
      <c r="BN56" s="19">
        <v>360.63774999999998</v>
      </c>
      <c r="BO56" s="19">
        <v>10.16225</v>
      </c>
      <c r="BP56" s="19">
        <v>4.8</v>
      </c>
      <c r="BQ56" s="19">
        <v>4.43</v>
      </c>
      <c r="BR56" s="19">
        <v>4.4318299999999997</v>
      </c>
      <c r="BS56" s="19">
        <v>0.36817</v>
      </c>
      <c r="BT56" s="19"/>
      <c r="BU56" s="19"/>
      <c r="BV56" s="19"/>
      <c r="BW56" s="19">
        <v>0</v>
      </c>
      <c r="BX56" s="19"/>
      <c r="BY56" s="19"/>
      <c r="BZ56" s="19"/>
      <c r="CA56" s="19">
        <v>0</v>
      </c>
      <c r="CB56" s="19"/>
      <c r="CC56" s="19"/>
      <c r="CD56" s="19"/>
      <c r="CE56" s="19">
        <v>0</v>
      </c>
      <c r="CF56" s="19"/>
      <c r="CG56" s="19"/>
      <c r="CH56" s="19"/>
      <c r="CI56" s="19">
        <v>0</v>
      </c>
      <c r="CJ56" s="19">
        <v>147.1</v>
      </c>
      <c r="CK56" s="19">
        <v>156.25</v>
      </c>
      <c r="CL56" s="19">
        <v>156.24977999999999</v>
      </c>
      <c r="CM56" s="19">
        <v>-9.1497799999999998</v>
      </c>
      <c r="CN56" s="19">
        <v>7.1</v>
      </c>
      <c r="CO56" s="19">
        <v>5.13</v>
      </c>
      <c r="CP56" s="19">
        <v>5.1333399999999996</v>
      </c>
      <c r="CQ56" s="19">
        <v>1.9666600000000001</v>
      </c>
      <c r="CR56" s="19">
        <v>5.4</v>
      </c>
      <c r="CS56" s="19">
        <v>2.82</v>
      </c>
      <c r="CT56" s="19">
        <v>2.8177500000000002</v>
      </c>
      <c r="CU56" s="19">
        <v>2.5822500000000002</v>
      </c>
      <c r="CV56" s="19">
        <v>0</v>
      </c>
      <c r="CW56" s="19">
        <v>22.39</v>
      </c>
      <c r="CX56" s="19"/>
      <c r="CY56" s="19">
        <v>0</v>
      </c>
      <c r="CZ56" s="19">
        <v>7.1</v>
      </c>
      <c r="DA56" s="19">
        <v>6.88</v>
      </c>
      <c r="DB56" s="19">
        <v>6.8787000000000003</v>
      </c>
      <c r="DC56" s="19">
        <v>0.2213</v>
      </c>
      <c r="DD56" s="19">
        <v>12.6</v>
      </c>
      <c r="DE56" s="19">
        <v>14.92</v>
      </c>
      <c r="DF56" s="19">
        <v>14.9194</v>
      </c>
      <c r="DG56" s="19">
        <v>-2.3193999999999999</v>
      </c>
      <c r="DH56" s="19">
        <v>82.8</v>
      </c>
      <c r="DI56" s="19">
        <v>52.6</v>
      </c>
      <c r="DJ56" s="19">
        <v>30.556249999999999</v>
      </c>
      <c r="DK56" s="19">
        <v>52.243749999999999</v>
      </c>
      <c r="DL56" s="19"/>
      <c r="DM56" s="19"/>
      <c r="DN56" s="19"/>
      <c r="DO56" s="19">
        <v>0</v>
      </c>
      <c r="DP56" s="19"/>
      <c r="DQ56" s="19"/>
      <c r="DR56" s="19"/>
      <c r="DS56" s="19">
        <v>0</v>
      </c>
      <c r="DT56" s="19"/>
      <c r="DU56" s="19"/>
      <c r="DV56" s="19"/>
      <c r="DW56" s="19">
        <v>0</v>
      </c>
      <c r="DX56" s="19"/>
      <c r="DY56" s="19"/>
      <c r="DZ56" s="19"/>
      <c r="EA56" s="19">
        <v>0</v>
      </c>
      <c r="EB56" s="19">
        <v>71.7</v>
      </c>
      <c r="EC56" s="19">
        <v>72.8</v>
      </c>
      <c r="ED56" s="19">
        <v>71.042959999999994</v>
      </c>
      <c r="EE56" s="19">
        <v>0.65703999999999996</v>
      </c>
      <c r="EF56" s="19">
        <v>50.2</v>
      </c>
      <c r="EG56" s="19">
        <v>27.32</v>
      </c>
      <c r="EH56" s="19">
        <v>103.11736999999999</v>
      </c>
      <c r="EI56" s="19">
        <v>-52.917369999999998</v>
      </c>
      <c r="EJ56" s="19"/>
      <c r="EK56" s="19"/>
      <c r="EL56" s="19"/>
      <c r="EM56" s="19">
        <v>0</v>
      </c>
      <c r="EN56" s="19"/>
      <c r="EO56" s="19"/>
      <c r="EP56" s="19"/>
      <c r="EQ56" s="19">
        <v>0</v>
      </c>
      <c r="ER56" s="19"/>
      <c r="ES56" s="19"/>
      <c r="ET56" s="19"/>
      <c r="EU56" s="19">
        <v>0</v>
      </c>
      <c r="EV56" s="19">
        <v>0</v>
      </c>
      <c r="EW56" s="19">
        <v>6.39</v>
      </c>
      <c r="EX56" s="19">
        <v>6.39</v>
      </c>
      <c r="EY56" s="19">
        <v>-6.39</v>
      </c>
      <c r="EZ56" s="19">
        <v>153.1</v>
      </c>
      <c r="FA56" s="19">
        <v>0</v>
      </c>
      <c r="FB56" s="19">
        <v>288.66003000000001</v>
      </c>
      <c r="FC56" s="19">
        <v>-135.56003000000001</v>
      </c>
      <c r="FD56" s="19">
        <v>48</v>
      </c>
      <c r="FE56" s="19">
        <v>55.2</v>
      </c>
      <c r="FF56" s="19">
        <v>55.201830000000001</v>
      </c>
      <c r="FG56" s="19">
        <v>-7.2018300000000002</v>
      </c>
      <c r="FH56" s="19">
        <v>74.400000000000006</v>
      </c>
      <c r="FI56" s="19">
        <v>74.510000000000005</v>
      </c>
      <c r="FJ56" s="19">
        <v>97.939520000000002</v>
      </c>
      <c r="FK56" s="19">
        <v>-23.53952</v>
      </c>
      <c r="FL56" s="19">
        <v>32.1</v>
      </c>
      <c r="FM56" s="19">
        <v>30.17</v>
      </c>
      <c r="FN56" s="19">
        <v>30.16769</v>
      </c>
      <c r="FO56" s="19">
        <v>1.93231</v>
      </c>
      <c r="FP56" s="19">
        <v>18.8</v>
      </c>
      <c r="FQ56" s="19">
        <v>18.09</v>
      </c>
      <c r="FR56" s="19">
        <v>18.264620000000001</v>
      </c>
      <c r="FS56" s="19">
        <v>0.53537999999999997</v>
      </c>
      <c r="FT56" s="19">
        <v>19.8</v>
      </c>
      <c r="FU56" s="19">
        <v>19.11</v>
      </c>
      <c r="FV56" s="19">
        <v>19.10679</v>
      </c>
      <c r="FW56" s="19">
        <v>0.69320999999999999</v>
      </c>
      <c r="FX56" s="19">
        <v>80.400000000000006</v>
      </c>
      <c r="FY56" s="19">
        <v>84.93</v>
      </c>
      <c r="FZ56" s="19">
        <v>84.929259999999999</v>
      </c>
      <c r="GA56" s="19">
        <v>-4.5292599999999998</v>
      </c>
      <c r="GB56" s="19">
        <v>181</v>
      </c>
      <c r="GC56" s="19">
        <v>185.1</v>
      </c>
      <c r="GD56" s="19">
        <v>185.09469000000001</v>
      </c>
      <c r="GE56" s="19">
        <v>-4.0946899999999999</v>
      </c>
      <c r="GF56" s="19">
        <v>181.5</v>
      </c>
      <c r="GG56" s="19">
        <v>185.1</v>
      </c>
      <c r="GH56" s="19">
        <v>185.09469000000001</v>
      </c>
      <c r="GI56" s="19">
        <v>-3.5946899999999999</v>
      </c>
      <c r="GJ56" s="19">
        <v>183.2</v>
      </c>
      <c r="GK56" s="19">
        <v>185.1</v>
      </c>
      <c r="GL56" s="19">
        <v>185.09469000000001</v>
      </c>
      <c r="GM56" s="19">
        <v>-1.89469</v>
      </c>
      <c r="GN56" s="19">
        <v>83.5</v>
      </c>
      <c r="GO56" s="19">
        <v>88.96</v>
      </c>
      <c r="GP56" s="19">
        <v>88.962050000000005</v>
      </c>
      <c r="GQ56" s="19">
        <v>-5.4620499999999996</v>
      </c>
      <c r="GR56" s="19">
        <v>7.2</v>
      </c>
      <c r="GS56" s="19">
        <v>9.09</v>
      </c>
      <c r="GT56" s="19">
        <v>9.09</v>
      </c>
      <c r="GU56" s="19">
        <v>-1.89</v>
      </c>
      <c r="GV56" s="19">
        <v>1.7</v>
      </c>
      <c r="GW56" s="19">
        <v>9.85</v>
      </c>
      <c r="GX56" s="19">
        <v>9.8520099999999999</v>
      </c>
      <c r="GY56" s="19">
        <v>-8.1520100000000006</v>
      </c>
      <c r="GZ56" s="19">
        <v>32.299999999999997</v>
      </c>
      <c r="HA56" s="19">
        <v>34.479999999999997</v>
      </c>
      <c r="HB56" s="19">
        <v>0</v>
      </c>
      <c r="HC56" s="19">
        <v>32.299999999999997</v>
      </c>
      <c r="HD56" s="19">
        <v>35.4</v>
      </c>
      <c r="HE56" s="19">
        <v>40.78</v>
      </c>
      <c r="HF56" s="19">
        <v>40.78398</v>
      </c>
      <c r="HG56" s="19">
        <v>-5.3839800000000002</v>
      </c>
      <c r="HH56" s="19">
        <v>3.8</v>
      </c>
      <c r="HI56" s="19">
        <v>4.12</v>
      </c>
      <c r="HJ56" s="19">
        <v>4.1192200000000003</v>
      </c>
      <c r="HK56" s="19">
        <v>-0.31922</v>
      </c>
      <c r="HL56" s="19">
        <v>0</v>
      </c>
      <c r="HM56" s="19">
        <v>15.83</v>
      </c>
      <c r="HN56" s="19">
        <v>15.830870000000001</v>
      </c>
      <c r="HO56" s="19">
        <v>-15.830870000000001</v>
      </c>
      <c r="HP56" s="19">
        <v>63.4</v>
      </c>
      <c r="HQ56" s="19">
        <v>44.78</v>
      </c>
      <c r="HR56" s="19">
        <v>20.622620000000001</v>
      </c>
      <c r="HS56" s="19">
        <v>42.777380000000001</v>
      </c>
      <c r="HT56" s="19"/>
      <c r="HU56" s="19"/>
      <c r="HV56" s="19"/>
      <c r="HW56" s="19">
        <v>0</v>
      </c>
      <c r="HX56" s="19"/>
      <c r="HY56" s="19"/>
      <c r="HZ56" s="19"/>
      <c r="IA56" s="19">
        <v>0</v>
      </c>
      <c r="IB56" s="19">
        <v>47.8</v>
      </c>
      <c r="IC56" s="19">
        <v>0</v>
      </c>
      <c r="ID56" s="19">
        <v>36.687150000000003</v>
      </c>
      <c r="IE56" s="19">
        <v>11.11285</v>
      </c>
      <c r="IF56" s="19"/>
      <c r="IG56" s="19">
        <v>37.729999999999997</v>
      </c>
      <c r="IH56" s="19"/>
      <c r="II56" s="19">
        <v>0</v>
      </c>
      <c r="IJ56" s="19"/>
      <c r="IK56" s="19"/>
      <c r="IL56" s="19"/>
      <c r="IM56" s="19">
        <v>0</v>
      </c>
      <c r="IN56" s="19">
        <v>47.6</v>
      </c>
      <c r="IO56" s="19">
        <v>48.18</v>
      </c>
      <c r="IP56" s="19">
        <v>48.181429999999999</v>
      </c>
      <c r="IQ56" s="19">
        <v>-0.58143</v>
      </c>
      <c r="IR56" s="19"/>
      <c r="IS56" s="19"/>
      <c r="IT56" s="19"/>
      <c r="IU56" s="19">
        <v>0</v>
      </c>
      <c r="IV56" s="19"/>
      <c r="IW56" s="19"/>
      <c r="IX56" s="19"/>
      <c r="IY56" s="19">
        <v>0</v>
      </c>
      <c r="IZ56" s="19"/>
      <c r="JA56" s="19"/>
      <c r="JB56" s="19"/>
      <c r="JC56" s="19">
        <v>0</v>
      </c>
      <c r="JD56" s="19">
        <v>59.2</v>
      </c>
      <c r="JE56" s="19">
        <v>88.38</v>
      </c>
      <c r="JF56" s="19">
        <v>88.384450000000001</v>
      </c>
      <c r="JG56" s="19">
        <v>-29.184449999999998</v>
      </c>
      <c r="JH56" s="19">
        <v>178.1</v>
      </c>
      <c r="JI56" s="19">
        <v>171.34666999999999</v>
      </c>
      <c r="JJ56" s="19">
        <v>171.34718000000001</v>
      </c>
      <c r="JK56" s="19">
        <v>6.7528199999999998</v>
      </c>
      <c r="JL56" s="19">
        <v>176.5</v>
      </c>
      <c r="JM56" s="19">
        <v>171.34666999999999</v>
      </c>
      <c r="JN56" s="19">
        <v>171.34718000000001</v>
      </c>
      <c r="JO56" s="19">
        <v>5.1528200000000002</v>
      </c>
      <c r="JP56" s="19">
        <v>0</v>
      </c>
      <c r="JQ56" s="19">
        <v>0</v>
      </c>
      <c r="JR56" s="19"/>
      <c r="JS56" s="19">
        <v>0</v>
      </c>
      <c r="JT56" s="19">
        <v>175.4</v>
      </c>
      <c r="JU56" s="19">
        <v>171.34666999999999</v>
      </c>
      <c r="JV56" s="19">
        <v>171.34718000000001</v>
      </c>
      <c r="JW56" s="19">
        <v>4.0528199999999996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0</v>
      </c>
      <c r="KW56" s="19">
        <v>0</v>
      </c>
      <c r="KX56" s="19">
        <v>0</v>
      </c>
      <c r="KY56" s="19">
        <v>0</v>
      </c>
      <c r="KZ56" s="19"/>
      <c r="LA56" s="19"/>
      <c r="LB56" s="19"/>
      <c r="LC56" s="19">
        <v>0</v>
      </c>
      <c r="LD56" s="19">
        <v>1.7</v>
      </c>
      <c r="LE56" s="19">
        <v>1.78</v>
      </c>
      <c r="LF56" s="19">
        <v>1.7823800000000001</v>
      </c>
      <c r="LG56" s="19">
        <v>-8.2379999999999995E-2</v>
      </c>
      <c r="LH56" s="19">
        <v>64.7</v>
      </c>
      <c r="LI56" s="19">
        <v>155.22</v>
      </c>
      <c r="LJ56" s="19">
        <v>91.497829999999993</v>
      </c>
      <c r="LK56" s="19">
        <v>-26.797830000000001</v>
      </c>
      <c r="LL56" s="19">
        <v>87.3</v>
      </c>
      <c r="LM56" s="19">
        <v>92.45</v>
      </c>
      <c r="LN56" s="19">
        <v>89.979309999999998</v>
      </c>
      <c r="LO56" s="19">
        <v>-2.6793100000000001</v>
      </c>
      <c r="LP56" s="19">
        <v>61.9</v>
      </c>
      <c r="LQ56" s="19">
        <v>67.13</v>
      </c>
      <c r="LR56" s="19">
        <v>67.133979999999994</v>
      </c>
      <c r="LS56" s="19">
        <v>-5.2339799999999999</v>
      </c>
      <c r="LT56" s="19">
        <v>74.900000000000006</v>
      </c>
      <c r="LU56" s="19">
        <v>72.37</v>
      </c>
      <c r="LV56" s="19">
        <v>67.895430000000005</v>
      </c>
      <c r="LW56" s="19">
        <v>7.0045700000000002</v>
      </c>
      <c r="LX56" s="19">
        <v>29.8</v>
      </c>
      <c r="LY56" s="19">
        <v>29.95</v>
      </c>
      <c r="LZ56" s="19">
        <v>28.09807</v>
      </c>
      <c r="MA56" s="19">
        <v>1.7019299999999999</v>
      </c>
      <c r="MB56" s="19"/>
      <c r="MC56" s="19"/>
      <c r="MD56" s="19"/>
      <c r="ME56" s="19">
        <v>0</v>
      </c>
      <c r="MF56" s="19"/>
      <c r="MG56" s="19"/>
      <c r="MH56" s="19"/>
      <c r="MI56" s="19">
        <v>0</v>
      </c>
      <c r="MJ56" s="19"/>
      <c r="MK56" s="19"/>
      <c r="ML56" s="19"/>
      <c r="MM56" s="19">
        <v>0</v>
      </c>
      <c r="MN56" s="19">
        <v>147</v>
      </c>
      <c r="MO56" s="19">
        <v>149.77332999999999</v>
      </c>
      <c r="MP56" s="19">
        <v>149.77312000000001</v>
      </c>
      <c r="MQ56" s="19">
        <v>-2.77312</v>
      </c>
      <c r="MR56" s="19">
        <v>148.30000000000001</v>
      </c>
      <c r="MS56" s="19">
        <v>149.77332999999999</v>
      </c>
      <c r="MT56" s="19">
        <v>149.77312000000001</v>
      </c>
      <c r="MU56" s="19">
        <v>-1.47312</v>
      </c>
      <c r="MV56" s="19">
        <v>150</v>
      </c>
      <c r="MW56" s="19">
        <v>149.77332999999999</v>
      </c>
      <c r="MX56" s="19">
        <v>149.77312000000001</v>
      </c>
      <c r="MY56" s="19">
        <v>0.22688</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28.4</v>
      </c>
      <c r="OG56" s="19">
        <v>77.5</v>
      </c>
      <c r="OH56" s="19">
        <v>87.149000000000001</v>
      </c>
      <c r="OI56" s="19">
        <v>-58.749000000000002</v>
      </c>
      <c r="OJ56" s="19">
        <v>0</v>
      </c>
      <c r="OK56" s="19">
        <v>0</v>
      </c>
      <c r="OL56" s="19">
        <v>0</v>
      </c>
      <c r="OM56" s="19">
        <v>0</v>
      </c>
      <c r="ON56" s="19">
        <v>4.4000000000000004</v>
      </c>
      <c r="OO56" s="19">
        <v>6.2</v>
      </c>
      <c r="OP56" s="19">
        <v>6.2009999999999996</v>
      </c>
      <c r="OQ56" s="19">
        <v>-1.8009999999999999</v>
      </c>
      <c r="OR56" s="19">
        <v>0</v>
      </c>
      <c r="OS56" s="19">
        <v>0</v>
      </c>
      <c r="OT56" s="19">
        <v>0</v>
      </c>
      <c r="OU56" s="19">
        <v>0</v>
      </c>
      <c r="OV56" s="19">
        <v>13.4</v>
      </c>
      <c r="OW56" s="19">
        <v>13.11</v>
      </c>
      <c r="OX56" s="19">
        <v>13.10679</v>
      </c>
      <c r="OY56" s="19">
        <v>0.29321000000000003</v>
      </c>
      <c r="OZ56" s="19">
        <v>9.9</v>
      </c>
      <c r="PA56" s="19">
        <v>9.98</v>
      </c>
      <c r="PB56" s="19">
        <v>9.0000300000000006</v>
      </c>
      <c r="PC56" s="19">
        <v>0.89997000000000005</v>
      </c>
      <c r="PD56" s="19">
        <v>5.3</v>
      </c>
      <c r="PE56" s="19">
        <v>5.67</v>
      </c>
      <c r="PF56" s="19">
        <v>5.0284199999999997</v>
      </c>
      <c r="PG56" s="19">
        <v>0.27157999999999999</v>
      </c>
      <c r="PH56" s="19">
        <v>0.5</v>
      </c>
      <c r="PI56" s="19">
        <v>1.23</v>
      </c>
      <c r="PJ56" s="19">
        <v>1.23</v>
      </c>
      <c r="PK56" s="19">
        <v>-0.73</v>
      </c>
      <c r="PL56" s="19">
        <v>1.5</v>
      </c>
      <c r="PM56" s="19">
        <v>1.5</v>
      </c>
      <c r="PN56" s="19">
        <v>1.5</v>
      </c>
      <c r="PO56" s="19">
        <v>0</v>
      </c>
      <c r="PP56" s="19">
        <v>2.6</v>
      </c>
      <c r="PQ56" s="19">
        <v>2.5</v>
      </c>
      <c r="PR56" s="19">
        <v>2.5</v>
      </c>
      <c r="PS56" s="19">
        <v>0.1</v>
      </c>
      <c r="PT56" s="19">
        <v>20.100000000000001</v>
      </c>
      <c r="PU56" s="19">
        <v>19.420000000000002</v>
      </c>
      <c r="PV56" s="19">
        <v>19.417470000000002</v>
      </c>
      <c r="PW56" s="19">
        <v>0.68252999999999997</v>
      </c>
      <c r="PX56" s="19">
        <v>17.3</v>
      </c>
      <c r="PY56" s="19">
        <v>19.420000000000002</v>
      </c>
      <c r="PZ56" s="19">
        <v>19.417470000000002</v>
      </c>
      <c r="QA56" s="19">
        <v>-2.11747</v>
      </c>
      <c r="QB56" s="19">
        <v>10.7</v>
      </c>
      <c r="QC56" s="19">
        <v>11.65</v>
      </c>
      <c r="QD56" s="19">
        <v>11.65048</v>
      </c>
      <c r="QE56" s="19">
        <v>-0.95047999999999999</v>
      </c>
      <c r="QF56" s="19">
        <v>3.3</v>
      </c>
      <c r="QG56" s="19">
        <v>3.5</v>
      </c>
      <c r="QH56" s="19">
        <v>3.5</v>
      </c>
      <c r="QI56" s="19">
        <v>-0.2</v>
      </c>
      <c r="QJ56" s="19">
        <v>18.399999999999999</v>
      </c>
      <c r="QK56" s="19">
        <v>17.96</v>
      </c>
      <c r="QL56" s="19">
        <v>17.96116</v>
      </c>
      <c r="QM56" s="19">
        <v>0.43884000000000001</v>
      </c>
      <c r="QN56" s="19">
        <v>0</v>
      </c>
      <c r="QO56" s="19">
        <v>0</v>
      </c>
      <c r="QP56" s="19">
        <v>0</v>
      </c>
      <c r="QQ56" s="19">
        <v>0</v>
      </c>
      <c r="QR56" s="19">
        <v>0</v>
      </c>
      <c r="QS56" s="19">
        <v>0</v>
      </c>
      <c r="QT56" s="19">
        <v>0</v>
      </c>
      <c r="QU56" s="19">
        <v>0</v>
      </c>
      <c r="QV56" s="19">
        <v>6.5</v>
      </c>
      <c r="QW56" s="19">
        <v>16.399999999999999</v>
      </c>
      <c r="QX56" s="19">
        <v>18.983000000000001</v>
      </c>
      <c r="QY56" s="19">
        <v>-12.483000000000001</v>
      </c>
      <c r="QZ56" s="19">
        <v>21.5</v>
      </c>
      <c r="RA56" s="19">
        <v>55.8</v>
      </c>
      <c r="RB56" s="19">
        <v>53.86</v>
      </c>
      <c r="RC56" s="19">
        <v>-32.36</v>
      </c>
      <c r="RD56" s="19">
        <v>3.7</v>
      </c>
      <c r="RE56" s="19">
        <v>4.2</v>
      </c>
      <c r="RF56" s="19">
        <v>4.2</v>
      </c>
      <c r="RG56" s="19">
        <v>-0.5</v>
      </c>
      <c r="RH56" s="19">
        <v>2.2999999999999998</v>
      </c>
      <c r="RI56" s="19">
        <v>2.4</v>
      </c>
      <c r="RJ56" s="19">
        <v>2.4</v>
      </c>
      <c r="RK56" s="19">
        <v>-0.1</v>
      </c>
      <c r="RL56" s="19">
        <v>1.1000000000000001</v>
      </c>
      <c r="RM56" s="19">
        <v>1.2</v>
      </c>
      <c r="RN56" s="19">
        <v>1.2</v>
      </c>
      <c r="RO56" s="19">
        <v>-0.1</v>
      </c>
      <c r="RP56" s="19">
        <v>2.2000000000000002</v>
      </c>
      <c r="RQ56" s="19">
        <v>2.8</v>
      </c>
      <c r="RR56" s="19">
        <v>2.8</v>
      </c>
      <c r="RS56" s="19">
        <v>-0.6</v>
      </c>
      <c r="RT56" s="19">
        <v>0</v>
      </c>
      <c r="RU56" s="19">
        <v>0</v>
      </c>
      <c r="RV56" s="19">
        <v>0</v>
      </c>
      <c r="RW56" s="19">
        <v>0</v>
      </c>
      <c r="RX56" s="19">
        <v>2.4</v>
      </c>
      <c r="RY56" s="19">
        <v>2.75</v>
      </c>
      <c r="RZ56" s="19">
        <v>2.7509999999999999</v>
      </c>
      <c r="SA56" s="19">
        <v>-0.35099999999999998</v>
      </c>
      <c r="SB56" s="19">
        <v>13.6</v>
      </c>
      <c r="SC56" s="19">
        <v>0</v>
      </c>
      <c r="SD56" s="19">
        <v>8.4860199999999999</v>
      </c>
      <c r="SE56" s="19">
        <v>5.1139799999999997</v>
      </c>
      <c r="SF56" s="19">
        <v>1.7</v>
      </c>
      <c r="SG56" s="19">
        <v>1.9</v>
      </c>
      <c r="SH56" s="19">
        <v>1.9</v>
      </c>
      <c r="SI56" s="19">
        <v>-0.2</v>
      </c>
      <c r="SJ56" s="19">
        <v>0.4</v>
      </c>
      <c r="SK56" s="19">
        <v>0.4</v>
      </c>
      <c r="SL56" s="19">
        <v>0.4</v>
      </c>
      <c r="SM56" s="19">
        <v>0</v>
      </c>
      <c r="SN56" s="19">
        <v>10.9</v>
      </c>
      <c r="SO56" s="19">
        <v>15.92</v>
      </c>
      <c r="SP56" s="19">
        <v>15.922330000000001</v>
      </c>
      <c r="SQ56" s="19">
        <v>-5.0223300000000002</v>
      </c>
      <c r="SR56" s="19">
        <v>4.0999999999999996</v>
      </c>
      <c r="SS56" s="19">
        <v>4.5</v>
      </c>
      <c r="ST56" s="19">
        <v>4.5</v>
      </c>
      <c r="SU56" s="19">
        <v>-0.4</v>
      </c>
      <c r="SV56" s="19">
        <v>6.2</v>
      </c>
      <c r="SW56" s="19">
        <v>7</v>
      </c>
      <c r="SX56" s="19">
        <v>7</v>
      </c>
      <c r="SY56" s="19">
        <v>-0.8</v>
      </c>
      <c r="SZ56" s="19">
        <v>8.1</v>
      </c>
      <c r="TA56" s="19">
        <v>10.68</v>
      </c>
      <c r="TB56" s="19">
        <v>10.67961</v>
      </c>
      <c r="TC56" s="19">
        <v>-2.5796100000000002</v>
      </c>
      <c r="TD56" s="19">
        <v>16.5</v>
      </c>
      <c r="TE56" s="19">
        <v>17.09</v>
      </c>
      <c r="TF56" s="19">
        <v>17.08737</v>
      </c>
      <c r="TG56" s="19">
        <v>-0.58736999999999995</v>
      </c>
      <c r="TH56" s="19">
        <v>2.5</v>
      </c>
      <c r="TI56" s="19">
        <v>6.3</v>
      </c>
      <c r="TJ56" s="19">
        <v>9.1850000000000005</v>
      </c>
      <c r="TK56" s="19">
        <v>-6.6849999999999996</v>
      </c>
      <c r="TL56" s="19">
        <v>7.7</v>
      </c>
      <c r="TM56" s="19">
        <v>12.1</v>
      </c>
      <c r="TN56" s="19">
        <v>19.097999999999999</v>
      </c>
      <c r="TO56" s="19">
        <v>-11.398</v>
      </c>
      <c r="TP56" s="19"/>
      <c r="TQ56" s="19">
        <v>0</v>
      </c>
      <c r="TR56" s="19">
        <v>0</v>
      </c>
      <c r="TS56" s="19">
        <v>0</v>
      </c>
      <c r="TT56" s="19">
        <v>41.2</v>
      </c>
      <c r="TU56" s="19">
        <v>45.3</v>
      </c>
      <c r="TV56" s="19">
        <v>56.241</v>
      </c>
      <c r="TW56" s="19">
        <v>-15.041</v>
      </c>
      <c r="TX56" s="19">
        <v>68.099999999999994</v>
      </c>
      <c r="TY56" s="19">
        <v>61.4</v>
      </c>
      <c r="TZ56" s="19">
        <v>64.168999999999997</v>
      </c>
      <c r="UA56" s="19">
        <v>3.931</v>
      </c>
      <c r="UB56" s="19">
        <v>4.5</v>
      </c>
      <c r="UC56" s="19">
        <v>4.58</v>
      </c>
      <c r="UD56" s="19">
        <v>4.5819999999999999</v>
      </c>
      <c r="UE56" s="19">
        <v>-8.2000000000000003E-2</v>
      </c>
      <c r="UF56" s="19">
        <v>2</v>
      </c>
      <c r="UG56" s="19">
        <v>3.37</v>
      </c>
      <c r="UH56" s="19">
        <v>3.3690000000000002</v>
      </c>
      <c r="UI56" s="19">
        <v>-1.369</v>
      </c>
      <c r="UJ56" s="19">
        <v>10.8</v>
      </c>
      <c r="UK56" s="19">
        <v>13.59</v>
      </c>
      <c r="UL56" s="19">
        <v>13.592230000000001</v>
      </c>
      <c r="UM56" s="19">
        <v>-2.79223</v>
      </c>
      <c r="UN56" s="19">
        <v>3.7</v>
      </c>
      <c r="UO56" s="19">
        <v>4</v>
      </c>
      <c r="UP56" s="19">
        <v>4</v>
      </c>
      <c r="UQ56" s="19">
        <v>-0.3</v>
      </c>
      <c r="UR56" s="19">
        <v>9.1999999999999993</v>
      </c>
      <c r="US56" s="19">
        <v>8.1999999999999993</v>
      </c>
      <c r="UT56" s="19">
        <v>8.1999999999999993</v>
      </c>
      <c r="UU56" s="19">
        <v>1</v>
      </c>
      <c r="UV56" s="19">
        <v>6.4</v>
      </c>
      <c r="UW56" s="19">
        <v>8.5</v>
      </c>
      <c r="UX56" s="19">
        <v>8.5</v>
      </c>
      <c r="UY56" s="19">
        <v>-2.1</v>
      </c>
      <c r="UZ56" s="19">
        <v>6.7</v>
      </c>
      <c r="VA56" s="19">
        <v>9</v>
      </c>
      <c r="VB56" s="19">
        <v>9</v>
      </c>
      <c r="VC56" s="19">
        <v>-2.2999999999999998</v>
      </c>
      <c r="VD56" s="19">
        <v>6.9</v>
      </c>
      <c r="VE56" s="19">
        <v>9</v>
      </c>
      <c r="VF56" s="19">
        <v>9</v>
      </c>
      <c r="VG56" s="19">
        <v>-2.1</v>
      </c>
      <c r="VH56" s="19">
        <v>2</v>
      </c>
      <c r="VI56" s="19">
        <v>4.87</v>
      </c>
      <c r="VJ56" s="19">
        <v>4.8719999999999999</v>
      </c>
      <c r="VK56" s="19">
        <v>-2.8719999999999999</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37.799999999999997</v>
      </c>
      <c r="WC56" s="19">
        <v>35.6</v>
      </c>
      <c r="WD56" s="19">
        <v>77.561999999999998</v>
      </c>
      <c r="WE56" s="19">
        <v>-39.762</v>
      </c>
      <c r="WF56" s="19">
        <v>27.4</v>
      </c>
      <c r="WG56" s="19">
        <v>27.4</v>
      </c>
      <c r="WH56" s="19">
        <v>73.718000000000004</v>
      </c>
      <c r="WI56" s="19">
        <v>-46.317999999999998</v>
      </c>
      <c r="WJ56" s="19">
        <v>0</v>
      </c>
      <c r="WK56" s="19">
        <v>0</v>
      </c>
      <c r="WL56" s="19">
        <v>0</v>
      </c>
      <c r="WM56" s="19">
        <v>0</v>
      </c>
      <c r="WN56" s="19">
        <v>0</v>
      </c>
      <c r="WO56" s="19">
        <v>0</v>
      </c>
      <c r="WP56" s="19">
        <v>0</v>
      </c>
      <c r="WQ56" s="19">
        <v>0</v>
      </c>
      <c r="WR56" s="19">
        <v>5.5</v>
      </c>
      <c r="WS56" s="19">
        <v>5.4</v>
      </c>
      <c r="WT56" s="19">
        <v>5.4</v>
      </c>
      <c r="WU56" s="19">
        <v>0.1</v>
      </c>
      <c r="WV56" s="19">
        <v>18.7</v>
      </c>
      <c r="WW56" s="19">
        <v>18.45</v>
      </c>
      <c r="WX56" s="19">
        <v>18.4466</v>
      </c>
      <c r="WY56" s="19">
        <v>0.25340000000000001</v>
      </c>
      <c r="WZ56" s="19">
        <v>9.4</v>
      </c>
      <c r="XA56" s="19">
        <v>10.6</v>
      </c>
      <c r="XB56" s="19">
        <v>10.6</v>
      </c>
      <c r="XC56" s="19">
        <v>-1.2</v>
      </c>
      <c r="XD56" s="19">
        <v>43.1</v>
      </c>
      <c r="XE56" s="19">
        <v>59.892859999999999</v>
      </c>
      <c r="XF56" s="19">
        <v>42</v>
      </c>
      <c r="XG56" s="19">
        <v>1.1000000000000001</v>
      </c>
      <c r="XH56" s="19">
        <v>25.9</v>
      </c>
      <c r="XI56" s="19">
        <v>18.107140000000001</v>
      </c>
      <c r="XJ56" s="19">
        <v>13</v>
      </c>
      <c r="XK56" s="19">
        <v>12.9</v>
      </c>
      <c r="XL56" s="19">
        <v>15.5</v>
      </c>
      <c r="XM56" s="19">
        <v>14</v>
      </c>
      <c r="XN56" s="19">
        <v>14</v>
      </c>
      <c r="XO56" s="19">
        <v>1.5</v>
      </c>
      <c r="XP56" s="19"/>
      <c r="XQ56" s="19"/>
      <c r="XR56" s="19"/>
      <c r="XS56" s="19">
        <v>0</v>
      </c>
      <c r="XT56" s="19">
        <v>7.7</v>
      </c>
      <c r="XU56" s="19">
        <v>7.85</v>
      </c>
      <c r="XV56" s="19">
        <v>7.85</v>
      </c>
      <c r="XW56" s="19">
        <v>-0.15</v>
      </c>
      <c r="XX56" s="19"/>
      <c r="XY56" s="19"/>
      <c r="XZ56" s="19"/>
      <c r="YA56" s="19">
        <v>0</v>
      </c>
      <c r="YB56" s="19"/>
      <c r="YC56" s="19"/>
      <c r="YD56" s="19"/>
      <c r="YE56" s="19">
        <v>0</v>
      </c>
    </row>
    <row r="57" spans="1:655" ht="24.95" customHeight="1" x14ac:dyDescent="0.25">
      <c r="A57" s="1"/>
      <c r="B57" s="204" t="s">
        <v>2897</v>
      </c>
      <c r="C57" s="205"/>
      <c r="D57" s="20">
        <v>2016.2</v>
      </c>
      <c r="E57" s="20">
        <v>2061.1950000000002</v>
      </c>
      <c r="F57" s="20">
        <v>2092.6276750000002</v>
      </c>
      <c r="G57" s="20"/>
      <c r="H57" s="20">
        <v>15254.95</v>
      </c>
      <c r="I57" s="20">
        <v>15211.02</v>
      </c>
      <c r="J57" s="20">
        <v>15150.873240000001</v>
      </c>
      <c r="K57" s="20"/>
      <c r="L57" s="20">
        <v>3540.1</v>
      </c>
      <c r="M57" s="20">
        <v>3535.68</v>
      </c>
      <c r="N57" s="20">
        <v>4928.8482000000004</v>
      </c>
      <c r="O57" s="20"/>
      <c r="P57" s="20">
        <v>0</v>
      </c>
      <c r="Q57" s="20">
        <v>0</v>
      </c>
      <c r="R57" s="20">
        <v>0</v>
      </c>
      <c r="S57" s="20"/>
      <c r="T57" s="20">
        <v>0</v>
      </c>
      <c r="U57" s="20">
        <v>0</v>
      </c>
      <c r="V57" s="20">
        <v>0</v>
      </c>
      <c r="W57" s="20"/>
      <c r="X57" s="20">
        <v>1724.9</v>
      </c>
      <c r="Y57" s="20">
        <v>1888.95</v>
      </c>
      <c r="Z57" s="20">
        <v>1615.041475</v>
      </c>
      <c r="AA57" s="20"/>
      <c r="AB57" s="20">
        <v>2756</v>
      </c>
      <c r="AC57" s="20">
        <v>2747.38</v>
      </c>
      <c r="AD57" s="20">
        <v>3396.1246999999998</v>
      </c>
      <c r="AE57" s="20"/>
      <c r="AF57" s="20">
        <v>0</v>
      </c>
      <c r="AG57" s="20">
        <v>0</v>
      </c>
      <c r="AH57" s="20">
        <v>0</v>
      </c>
      <c r="AI57" s="20"/>
      <c r="AJ57" s="20">
        <v>0</v>
      </c>
      <c r="AK57" s="20">
        <v>0</v>
      </c>
      <c r="AL57" s="20">
        <v>0</v>
      </c>
      <c r="AM57" s="20"/>
      <c r="AN57" s="20">
        <v>3696.6</v>
      </c>
      <c r="AO57" s="20">
        <v>3756.3566500000002</v>
      </c>
      <c r="AP57" s="20">
        <v>3389.8411150000002</v>
      </c>
      <c r="AQ57" s="20"/>
      <c r="AR57" s="20">
        <v>3761.15</v>
      </c>
      <c r="AS57" s="20">
        <v>3756.3566500000002</v>
      </c>
      <c r="AT57" s="20">
        <v>3389.8411150000002</v>
      </c>
      <c r="AU57" s="20"/>
      <c r="AV57" s="20">
        <v>3757.8</v>
      </c>
      <c r="AW57" s="20">
        <v>3756.3566500000002</v>
      </c>
      <c r="AX57" s="20">
        <v>3389.8411150000002</v>
      </c>
      <c r="AY57" s="20"/>
      <c r="AZ57" s="20">
        <v>5986.05</v>
      </c>
      <c r="BA57" s="20">
        <v>5634.5350399999998</v>
      </c>
      <c r="BB57" s="20">
        <v>5084.7616749999997</v>
      </c>
      <c r="BC57" s="20"/>
      <c r="BD57" s="20">
        <v>451.3</v>
      </c>
      <c r="BE57" s="20">
        <v>482.5</v>
      </c>
      <c r="BF57" s="20">
        <v>714.4</v>
      </c>
      <c r="BG57" s="20"/>
      <c r="BH57" s="20">
        <v>0</v>
      </c>
      <c r="BI57" s="20">
        <v>0</v>
      </c>
      <c r="BJ57" s="20">
        <v>0</v>
      </c>
      <c r="BK57" s="20"/>
      <c r="BL57" s="20">
        <v>9087.1</v>
      </c>
      <c r="BM57" s="20">
        <v>9211.0049999999992</v>
      </c>
      <c r="BN57" s="20">
        <v>9750.0051650000005</v>
      </c>
      <c r="BO57" s="20"/>
      <c r="BP57" s="20">
        <v>117.1</v>
      </c>
      <c r="BQ57" s="20">
        <v>106.32</v>
      </c>
      <c r="BR57" s="20">
        <v>106.36391999999999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3671.7</v>
      </c>
      <c r="CK57" s="20">
        <v>3592.12</v>
      </c>
      <c r="CL57" s="20">
        <v>3592.0950400000002</v>
      </c>
      <c r="CM57" s="20"/>
      <c r="CN57" s="20">
        <v>178.5</v>
      </c>
      <c r="CO57" s="20">
        <v>123.12</v>
      </c>
      <c r="CP57" s="20">
        <v>123.20016</v>
      </c>
      <c r="CQ57" s="20"/>
      <c r="CR57" s="20">
        <v>129.19999999999999</v>
      </c>
      <c r="CS57" s="20">
        <v>67.680000000000007</v>
      </c>
      <c r="CT57" s="20">
        <v>67.626000000000005</v>
      </c>
      <c r="CU57" s="20"/>
      <c r="CV57" s="20">
        <v>115.55</v>
      </c>
      <c r="CW57" s="20">
        <v>156.72999999999999</v>
      </c>
      <c r="CX57" s="20">
        <v>0</v>
      </c>
      <c r="CY57" s="20"/>
      <c r="CZ57" s="20">
        <v>166.8</v>
      </c>
      <c r="DA57" s="20">
        <v>165.12</v>
      </c>
      <c r="DB57" s="20">
        <v>165.08879999999999</v>
      </c>
      <c r="DC57" s="20"/>
      <c r="DD57" s="20">
        <v>306.60000000000002</v>
      </c>
      <c r="DE57" s="20">
        <v>352.8</v>
      </c>
      <c r="DF57" s="20">
        <v>347.21442500000001</v>
      </c>
      <c r="DG57" s="20"/>
      <c r="DH57" s="20">
        <v>1899.9</v>
      </c>
      <c r="DI57" s="20">
        <v>2065.2550000000001</v>
      </c>
      <c r="DJ57" s="20">
        <v>1901.58483</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1280.5999999999999</v>
      </c>
      <c r="EC57" s="20">
        <v>1271.9749999999999</v>
      </c>
      <c r="ED57" s="20">
        <v>1304.1005600000001</v>
      </c>
      <c r="EE57" s="20"/>
      <c r="EF57" s="20">
        <v>2697.1</v>
      </c>
      <c r="EG57" s="20">
        <v>2473.85</v>
      </c>
      <c r="EH57" s="20">
        <v>3461.3106750000002</v>
      </c>
      <c r="EI57" s="20"/>
      <c r="EJ57" s="20">
        <v>0</v>
      </c>
      <c r="EK57" s="20">
        <v>0</v>
      </c>
      <c r="EL57" s="20">
        <v>0</v>
      </c>
      <c r="EM57" s="20"/>
      <c r="EN57" s="20">
        <v>0</v>
      </c>
      <c r="EO57" s="20">
        <v>0</v>
      </c>
      <c r="EP57" s="20">
        <v>0</v>
      </c>
      <c r="EQ57" s="20"/>
      <c r="ER57" s="20">
        <v>0</v>
      </c>
      <c r="ES57" s="20">
        <v>0</v>
      </c>
      <c r="ET57" s="20">
        <v>0</v>
      </c>
      <c r="EU57" s="20"/>
      <c r="EV57" s="20">
        <v>56.05</v>
      </c>
      <c r="EW57" s="20">
        <v>95.85</v>
      </c>
      <c r="EX57" s="20">
        <v>95.85</v>
      </c>
      <c r="EY57" s="20"/>
      <c r="EZ57" s="20">
        <v>5110.5</v>
      </c>
      <c r="FA57" s="20">
        <v>4490.6000000000004</v>
      </c>
      <c r="FB57" s="20">
        <v>3919.5821150000002</v>
      </c>
      <c r="FC57" s="20"/>
      <c r="FD57" s="20">
        <v>1241.8</v>
      </c>
      <c r="FE57" s="20">
        <v>1324.8</v>
      </c>
      <c r="FF57" s="20">
        <v>1324.84392</v>
      </c>
      <c r="FG57" s="20"/>
      <c r="FH57" s="20">
        <v>1973.95</v>
      </c>
      <c r="FI57" s="20">
        <v>1730.84</v>
      </c>
      <c r="FJ57" s="20">
        <v>2196.2240550000001</v>
      </c>
      <c r="FK57" s="20"/>
      <c r="FL57" s="20">
        <v>806.5</v>
      </c>
      <c r="FM57" s="20">
        <v>724.08</v>
      </c>
      <c r="FN57" s="20">
        <v>724.02455999999995</v>
      </c>
      <c r="FO57" s="20"/>
      <c r="FP57" s="20">
        <v>448.15</v>
      </c>
      <c r="FQ57" s="20">
        <v>436.03</v>
      </c>
      <c r="FR57" s="20">
        <v>438.35088000000002</v>
      </c>
      <c r="FS57" s="20"/>
      <c r="FT57" s="20">
        <v>475.2</v>
      </c>
      <c r="FU57" s="20">
        <v>458.64</v>
      </c>
      <c r="FV57" s="20">
        <v>458.56295999999998</v>
      </c>
      <c r="FW57" s="20"/>
      <c r="FX57" s="20">
        <v>1997.9</v>
      </c>
      <c r="FY57" s="20">
        <v>1952.52</v>
      </c>
      <c r="FZ57" s="20">
        <v>1952.4762000000001</v>
      </c>
      <c r="GA57" s="20"/>
      <c r="GB57" s="20">
        <v>4372.05</v>
      </c>
      <c r="GC57" s="20">
        <v>4329.073335</v>
      </c>
      <c r="GD57" s="20">
        <v>4181.1318950000004</v>
      </c>
      <c r="GE57" s="20"/>
      <c r="GF57" s="20">
        <v>4383.3</v>
      </c>
      <c r="GG57" s="20">
        <v>4329.073335</v>
      </c>
      <c r="GH57" s="20">
        <v>4181.1318950000004</v>
      </c>
      <c r="GI57" s="20"/>
      <c r="GJ57" s="20">
        <v>4404.3999999999996</v>
      </c>
      <c r="GK57" s="20">
        <v>4329.073335</v>
      </c>
      <c r="GL57" s="20">
        <v>4181.1318950000004</v>
      </c>
      <c r="GM57" s="20"/>
      <c r="GN57" s="20">
        <v>2100.25</v>
      </c>
      <c r="GO57" s="20">
        <v>2109.6350000000002</v>
      </c>
      <c r="GP57" s="20">
        <v>2135.0891999999999</v>
      </c>
      <c r="GQ57" s="20"/>
      <c r="GR57" s="20">
        <v>183.65</v>
      </c>
      <c r="GS57" s="20">
        <v>218.16</v>
      </c>
      <c r="GT57" s="20">
        <v>218.16</v>
      </c>
      <c r="GU57" s="20"/>
      <c r="GV57" s="20">
        <v>45.75</v>
      </c>
      <c r="GW57" s="20">
        <v>236.4</v>
      </c>
      <c r="GX57" s="20">
        <v>236.44824</v>
      </c>
      <c r="GY57" s="20"/>
      <c r="GZ57" s="20">
        <v>769.3</v>
      </c>
      <c r="HA57" s="20">
        <v>827.52</v>
      </c>
      <c r="HB57" s="20">
        <v>808.58232499999997</v>
      </c>
      <c r="HC57" s="20"/>
      <c r="HD57" s="20">
        <v>890.85</v>
      </c>
      <c r="HE57" s="20">
        <v>978.72</v>
      </c>
      <c r="HF57" s="20">
        <v>978.81551999999999</v>
      </c>
      <c r="HG57" s="20"/>
      <c r="HH57" s="20">
        <v>91.2</v>
      </c>
      <c r="HI57" s="20">
        <v>98.88</v>
      </c>
      <c r="HJ57" s="20">
        <v>98.861279999999994</v>
      </c>
      <c r="HK57" s="20"/>
      <c r="HL57" s="20">
        <v>169.3</v>
      </c>
      <c r="HM57" s="20">
        <v>229.535</v>
      </c>
      <c r="HN57" s="20">
        <v>229.54761500000001</v>
      </c>
      <c r="HO57" s="20"/>
      <c r="HP57" s="20">
        <v>2005.05</v>
      </c>
      <c r="HQ57" s="20">
        <v>1991.9649999999999</v>
      </c>
      <c r="HR57" s="20">
        <v>2171.5375250000002</v>
      </c>
      <c r="HS57" s="20"/>
      <c r="HT57" s="20">
        <v>0</v>
      </c>
      <c r="HU57" s="20">
        <v>0</v>
      </c>
      <c r="HV57" s="20">
        <v>0</v>
      </c>
      <c r="HW57" s="20"/>
      <c r="HX57" s="20">
        <v>0</v>
      </c>
      <c r="HY57" s="20">
        <v>0</v>
      </c>
      <c r="HZ57" s="20">
        <v>0</v>
      </c>
      <c r="IA57" s="20"/>
      <c r="IB57" s="20">
        <v>931.4</v>
      </c>
      <c r="IC57" s="20">
        <v>891.95</v>
      </c>
      <c r="ID57" s="20">
        <v>1069.8622849999999</v>
      </c>
      <c r="IE57" s="20"/>
      <c r="IF57" s="20">
        <v>0</v>
      </c>
      <c r="IG57" s="20">
        <v>18.864999999999998</v>
      </c>
      <c r="IH57" s="20">
        <v>0</v>
      </c>
      <c r="II57" s="20"/>
      <c r="IJ57" s="20">
        <v>0</v>
      </c>
      <c r="IK57" s="20">
        <v>0</v>
      </c>
      <c r="IL57" s="20">
        <v>0</v>
      </c>
      <c r="IM57" s="20"/>
      <c r="IN57" s="20">
        <v>1137.8499999999999</v>
      </c>
      <c r="IO57" s="20">
        <v>1154.55</v>
      </c>
      <c r="IP57" s="20">
        <v>1154.582175</v>
      </c>
      <c r="IQ57" s="20"/>
      <c r="IR57" s="20">
        <v>0</v>
      </c>
      <c r="IS57" s="20">
        <v>0</v>
      </c>
      <c r="IT57" s="20">
        <v>0</v>
      </c>
      <c r="IU57" s="20"/>
      <c r="IV57" s="20">
        <v>0</v>
      </c>
      <c r="IW57" s="20">
        <v>0</v>
      </c>
      <c r="IX57" s="20">
        <v>0</v>
      </c>
      <c r="IY57" s="20"/>
      <c r="IZ57" s="20">
        <v>0</v>
      </c>
      <c r="JA57" s="20">
        <v>0</v>
      </c>
      <c r="JB57" s="20">
        <v>0</v>
      </c>
      <c r="JC57" s="20"/>
      <c r="JD57" s="20">
        <v>2066.65</v>
      </c>
      <c r="JE57" s="20">
        <v>2081.7800000000002</v>
      </c>
      <c r="JF57" s="20">
        <v>2121.2267999999999</v>
      </c>
      <c r="JG57" s="20"/>
      <c r="JH57" s="20">
        <v>4254.1499999999996</v>
      </c>
      <c r="JI57" s="20">
        <v>4112.3200800000004</v>
      </c>
      <c r="JJ57" s="20">
        <v>4112.3327300000001</v>
      </c>
      <c r="JK57" s="20"/>
      <c r="JL57" s="20">
        <v>4209.55</v>
      </c>
      <c r="JM57" s="20">
        <v>4112.3200800000004</v>
      </c>
      <c r="JN57" s="20">
        <v>4112.3327300000001</v>
      </c>
      <c r="JO57" s="20"/>
      <c r="JP57" s="20">
        <v>923.2</v>
      </c>
      <c r="JQ57" s="20">
        <v>651.30499999999995</v>
      </c>
      <c r="JR57" s="20">
        <v>0</v>
      </c>
      <c r="JS57" s="20"/>
      <c r="JT57" s="20">
        <v>4197.8</v>
      </c>
      <c r="JU57" s="20">
        <v>4112.3200800000004</v>
      </c>
      <c r="JV57" s="20">
        <v>4112.3327300000001</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145.25</v>
      </c>
      <c r="KW57" s="20">
        <v>91.314999999999998</v>
      </c>
      <c r="KX57" s="20">
        <v>91.312529999999995</v>
      </c>
      <c r="KY57" s="20"/>
      <c r="KZ57" s="20">
        <v>0</v>
      </c>
      <c r="LA57" s="20">
        <v>0</v>
      </c>
      <c r="LB57" s="20">
        <v>0</v>
      </c>
      <c r="LC57" s="20"/>
      <c r="LD57" s="20">
        <v>41.45</v>
      </c>
      <c r="LE57" s="20">
        <v>42.72</v>
      </c>
      <c r="LF57" s="20">
        <v>42.777119999999996</v>
      </c>
      <c r="LG57" s="20"/>
      <c r="LH57" s="20">
        <v>2496.9499999999998</v>
      </c>
      <c r="LI57" s="20">
        <v>2852.3649999999998</v>
      </c>
      <c r="LJ57" s="20">
        <v>2507.9874300000001</v>
      </c>
      <c r="LK57" s="20"/>
      <c r="LL57" s="20">
        <v>2248.9</v>
      </c>
      <c r="LM57" s="20">
        <v>2095.81</v>
      </c>
      <c r="LN57" s="20">
        <v>2159.1398450000002</v>
      </c>
      <c r="LO57" s="20"/>
      <c r="LP57" s="20">
        <v>1534.25</v>
      </c>
      <c r="LQ57" s="20">
        <v>1611.12</v>
      </c>
      <c r="LR57" s="20">
        <v>1611.21552</v>
      </c>
      <c r="LS57" s="20"/>
      <c r="LT57" s="20">
        <v>1726.2</v>
      </c>
      <c r="LU57" s="20">
        <v>1686.6949999999999</v>
      </c>
      <c r="LV57" s="20">
        <v>1690.2639799999999</v>
      </c>
      <c r="LW57" s="20"/>
      <c r="LX57" s="20">
        <v>719.65</v>
      </c>
      <c r="LY57" s="20">
        <v>699.65</v>
      </c>
      <c r="LZ57" s="20">
        <v>699.50455999999997</v>
      </c>
      <c r="MA57" s="20"/>
      <c r="MB57" s="20">
        <v>0</v>
      </c>
      <c r="MC57" s="20">
        <v>0</v>
      </c>
      <c r="MD57" s="20">
        <v>0</v>
      </c>
      <c r="ME57" s="20"/>
      <c r="MF57" s="20">
        <v>0</v>
      </c>
      <c r="MG57" s="20">
        <v>0</v>
      </c>
      <c r="MH57" s="20">
        <v>0</v>
      </c>
      <c r="MI57" s="20"/>
      <c r="MJ57" s="20">
        <v>0</v>
      </c>
      <c r="MK57" s="20">
        <v>0</v>
      </c>
      <c r="ML57" s="20">
        <v>0</v>
      </c>
      <c r="MM57" s="20"/>
      <c r="MN57" s="20">
        <v>3527.65</v>
      </c>
      <c r="MO57" s="20">
        <v>3594.5599200000001</v>
      </c>
      <c r="MP57" s="20">
        <v>3594.5583700000002</v>
      </c>
      <c r="MQ57" s="20"/>
      <c r="MR57" s="20">
        <v>3554.9</v>
      </c>
      <c r="MS57" s="20">
        <v>3594.5599200000001</v>
      </c>
      <c r="MT57" s="20">
        <v>3594.5583700000002</v>
      </c>
      <c r="MU57" s="20"/>
      <c r="MV57" s="20">
        <v>3599.55</v>
      </c>
      <c r="MW57" s="20">
        <v>3594.5599200000001</v>
      </c>
      <c r="MX57" s="20">
        <v>3594.5583700000002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5.65</v>
      </c>
      <c r="OC57" s="20">
        <v>8.1050000000000004</v>
      </c>
      <c r="OD57" s="20">
        <v>8.0995000000000008</v>
      </c>
      <c r="OE57" s="20"/>
      <c r="OF57" s="20">
        <v>1239.05</v>
      </c>
      <c r="OG57" s="20">
        <v>1778.7349999999999</v>
      </c>
      <c r="OH57" s="20">
        <v>2115.8984999999998</v>
      </c>
      <c r="OI57" s="20"/>
      <c r="OJ57" s="20">
        <v>579.5</v>
      </c>
      <c r="OK57" s="20">
        <v>552.21</v>
      </c>
      <c r="OL57" s="20">
        <v>552.20349999999996</v>
      </c>
      <c r="OM57" s="20"/>
      <c r="ON57" s="20">
        <v>151.15</v>
      </c>
      <c r="OO57" s="20">
        <v>242.79</v>
      </c>
      <c r="OP57" s="20">
        <v>242.79</v>
      </c>
      <c r="OQ57" s="20"/>
      <c r="OR57" s="20">
        <v>0.95</v>
      </c>
      <c r="OS57" s="20">
        <v>2.1</v>
      </c>
      <c r="OT57" s="20">
        <v>2.1</v>
      </c>
      <c r="OU57" s="20"/>
      <c r="OV57" s="20">
        <v>329.9</v>
      </c>
      <c r="OW57" s="20">
        <v>314.64</v>
      </c>
      <c r="OX57" s="20">
        <v>314.56295999999998</v>
      </c>
      <c r="OY57" s="20"/>
      <c r="OZ57" s="20">
        <v>237.9</v>
      </c>
      <c r="PA57" s="20">
        <v>222.86</v>
      </c>
      <c r="PB57" s="20">
        <v>216.00073</v>
      </c>
      <c r="PC57" s="20"/>
      <c r="PD57" s="20">
        <v>123.75</v>
      </c>
      <c r="PE57" s="20">
        <v>132.24</v>
      </c>
      <c r="PF57" s="20">
        <v>121.07227</v>
      </c>
      <c r="PG57" s="20"/>
      <c r="PH57" s="20">
        <v>6.55</v>
      </c>
      <c r="PI57" s="20">
        <v>19.68</v>
      </c>
      <c r="PJ57" s="20">
        <v>19.68</v>
      </c>
      <c r="PK57" s="20"/>
      <c r="PL57" s="20">
        <v>36</v>
      </c>
      <c r="PM57" s="20">
        <v>36</v>
      </c>
      <c r="PN57" s="20">
        <v>36</v>
      </c>
      <c r="PO57" s="20"/>
      <c r="PP57" s="20">
        <v>62.4</v>
      </c>
      <c r="PQ57" s="20">
        <v>60</v>
      </c>
      <c r="PR57" s="20">
        <v>60</v>
      </c>
      <c r="PS57" s="20"/>
      <c r="PT57" s="20">
        <v>486.2</v>
      </c>
      <c r="PU57" s="20">
        <v>466.08</v>
      </c>
      <c r="PV57" s="20">
        <v>466.01927999999998</v>
      </c>
      <c r="PW57" s="20"/>
      <c r="PX57" s="20">
        <v>461.35</v>
      </c>
      <c r="PY57" s="20">
        <v>466.08</v>
      </c>
      <c r="PZ57" s="20">
        <v>466.01927999999998</v>
      </c>
      <c r="QA57" s="20"/>
      <c r="QB57" s="20">
        <v>273.10000000000002</v>
      </c>
      <c r="QC57" s="20">
        <v>279.60000000000002</v>
      </c>
      <c r="QD57" s="20">
        <v>279.61151999999998</v>
      </c>
      <c r="QE57" s="20"/>
      <c r="QF57" s="20">
        <v>79.650000000000006</v>
      </c>
      <c r="QG57" s="20">
        <v>84</v>
      </c>
      <c r="QH57" s="20">
        <v>84</v>
      </c>
      <c r="QI57" s="20"/>
      <c r="QJ57" s="20">
        <v>441.6</v>
      </c>
      <c r="QK57" s="20">
        <v>431.04</v>
      </c>
      <c r="QL57" s="20">
        <v>431.06783999999999</v>
      </c>
      <c r="QM57" s="20"/>
      <c r="QN57" s="20">
        <v>91.9</v>
      </c>
      <c r="QO57" s="20">
        <v>90.4</v>
      </c>
      <c r="QP57" s="20">
        <v>90.401499999999999</v>
      </c>
      <c r="QQ57" s="20"/>
      <c r="QR57" s="20">
        <v>110.1</v>
      </c>
      <c r="QS57" s="20">
        <v>124.26</v>
      </c>
      <c r="QT57" s="20">
        <v>124.2565</v>
      </c>
      <c r="QU57" s="20"/>
      <c r="QV57" s="20">
        <v>334.85</v>
      </c>
      <c r="QW57" s="20">
        <v>423.86500000000001</v>
      </c>
      <c r="QX57" s="20">
        <v>477.93150000000003</v>
      </c>
      <c r="QY57" s="20"/>
      <c r="QZ57" s="20">
        <v>1016.75</v>
      </c>
      <c r="RA57" s="20">
        <v>1326.66</v>
      </c>
      <c r="RB57" s="20">
        <v>1435.856</v>
      </c>
      <c r="RC57" s="20"/>
      <c r="RD57" s="20">
        <v>103.6</v>
      </c>
      <c r="RE57" s="20">
        <v>100.8</v>
      </c>
      <c r="RF57" s="20">
        <v>100.8</v>
      </c>
      <c r="RG57" s="20"/>
      <c r="RH57" s="20">
        <v>54.75</v>
      </c>
      <c r="RI57" s="20">
        <v>57.6</v>
      </c>
      <c r="RJ57" s="20">
        <v>57.6</v>
      </c>
      <c r="RK57" s="20"/>
      <c r="RL57" s="20">
        <v>26.4</v>
      </c>
      <c r="RM57" s="20">
        <v>28.8</v>
      </c>
      <c r="RN57" s="20">
        <v>28.8</v>
      </c>
      <c r="RO57" s="20"/>
      <c r="RP57" s="20">
        <v>64.849999999999994</v>
      </c>
      <c r="RQ57" s="20">
        <v>67.2</v>
      </c>
      <c r="RR57" s="20">
        <v>67.2</v>
      </c>
      <c r="RS57" s="20"/>
      <c r="RT57" s="20">
        <v>54.55</v>
      </c>
      <c r="RU57" s="20">
        <v>64.974999999999994</v>
      </c>
      <c r="RV57" s="20">
        <v>64.961500000000001</v>
      </c>
      <c r="RW57" s="20"/>
      <c r="RX57" s="20">
        <v>61.35</v>
      </c>
      <c r="RY57" s="20">
        <v>66</v>
      </c>
      <c r="RZ57" s="20">
        <v>66.024000000000001</v>
      </c>
      <c r="SA57" s="20"/>
      <c r="SB57" s="20">
        <v>277.5</v>
      </c>
      <c r="SC57" s="20">
        <v>205.2</v>
      </c>
      <c r="SD57" s="20">
        <v>247.46738999999999</v>
      </c>
      <c r="SE57" s="20"/>
      <c r="SF57" s="20">
        <v>40.25</v>
      </c>
      <c r="SG57" s="20">
        <v>45.6</v>
      </c>
      <c r="SH57" s="20">
        <v>45.6</v>
      </c>
      <c r="SI57" s="20"/>
      <c r="SJ57" s="20">
        <v>9.6</v>
      </c>
      <c r="SK57" s="20">
        <v>9.6</v>
      </c>
      <c r="SL57" s="20">
        <v>9.6</v>
      </c>
      <c r="SM57" s="20"/>
      <c r="SN57" s="20">
        <v>281.45</v>
      </c>
      <c r="SO57" s="20">
        <v>382.08</v>
      </c>
      <c r="SP57" s="20">
        <v>382.13592</v>
      </c>
      <c r="SQ57" s="20"/>
      <c r="SR57" s="20">
        <v>90.95</v>
      </c>
      <c r="SS57" s="20">
        <v>108</v>
      </c>
      <c r="ST57" s="20">
        <v>108</v>
      </c>
      <c r="SU57" s="20"/>
      <c r="SV57" s="20">
        <v>117.6</v>
      </c>
      <c r="SW57" s="20">
        <v>133</v>
      </c>
      <c r="SX57" s="20">
        <v>168</v>
      </c>
      <c r="SY57" s="20"/>
      <c r="SZ57" s="20">
        <v>165.7</v>
      </c>
      <c r="TA57" s="20">
        <v>202.92</v>
      </c>
      <c r="TB57" s="20">
        <v>256.31063999999998</v>
      </c>
      <c r="TC57" s="20"/>
      <c r="TD57" s="20">
        <v>405.3</v>
      </c>
      <c r="TE57" s="20">
        <v>410.16</v>
      </c>
      <c r="TF57" s="20">
        <v>410.09688</v>
      </c>
      <c r="TG57" s="20"/>
      <c r="TH57" s="20">
        <v>238.6</v>
      </c>
      <c r="TI57" s="20">
        <v>298.44499999999999</v>
      </c>
      <c r="TJ57" s="20">
        <v>330.72949999999997</v>
      </c>
      <c r="TK57" s="20"/>
      <c r="TL57" s="20">
        <v>467.2</v>
      </c>
      <c r="TM57" s="20">
        <v>621.85</v>
      </c>
      <c r="TN57" s="20">
        <v>733.85249999999996</v>
      </c>
      <c r="TO57" s="20"/>
      <c r="TP57" s="20">
        <v>0</v>
      </c>
      <c r="TQ57" s="20">
        <v>219.215</v>
      </c>
      <c r="TR57" s="20">
        <v>219.20750000000001</v>
      </c>
      <c r="TS57" s="20"/>
      <c r="TT57" s="20">
        <v>1211.0999999999999</v>
      </c>
      <c r="TU57" s="20">
        <v>1508.65</v>
      </c>
      <c r="TV57" s="20">
        <v>1200.087495</v>
      </c>
      <c r="TW57" s="20"/>
      <c r="TX57" s="20">
        <v>1673.35</v>
      </c>
      <c r="TY57" s="20">
        <v>1775.46</v>
      </c>
      <c r="TZ57" s="20">
        <v>1423.1214950000001</v>
      </c>
      <c r="UA57" s="20"/>
      <c r="UB57" s="20">
        <v>144.35</v>
      </c>
      <c r="UC57" s="20">
        <v>151.01</v>
      </c>
      <c r="UD57" s="20">
        <v>150.98099500000001</v>
      </c>
      <c r="UE57" s="20"/>
      <c r="UF57" s="20">
        <v>126.75</v>
      </c>
      <c r="UG57" s="20">
        <v>118.67</v>
      </c>
      <c r="UH57" s="20">
        <v>118.658995</v>
      </c>
      <c r="UI57" s="20"/>
      <c r="UJ57" s="20">
        <v>254.9</v>
      </c>
      <c r="UK57" s="20">
        <v>326.16000000000003</v>
      </c>
      <c r="UL57" s="20">
        <v>326.21352000000002</v>
      </c>
      <c r="UM57" s="20"/>
      <c r="UN57" s="20">
        <v>91.25</v>
      </c>
      <c r="UO57" s="20">
        <v>96</v>
      </c>
      <c r="UP57" s="20">
        <v>96</v>
      </c>
      <c r="UQ57" s="20"/>
      <c r="UR57" s="20">
        <v>214.2</v>
      </c>
      <c r="US57" s="20">
        <v>196.8</v>
      </c>
      <c r="UT57" s="20">
        <v>196.8</v>
      </c>
      <c r="UU57" s="20"/>
      <c r="UV57" s="20">
        <v>159.9</v>
      </c>
      <c r="UW57" s="20">
        <v>204</v>
      </c>
      <c r="UX57" s="20">
        <v>204</v>
      </c>
      <c r="UY57" s="20"/>
      <c r="UZ57" s="20">
        <v>173.5</v>
      </c>
      <c r="VA57" s="20">
        <v>216</v>
      </c>
      <c r="VB57" s="20">
        <v>216</v>
      </c>
      <c r="VC57" s="20"/>
      <c r="VD57" s="20">
        <v>178.45</v>
      </c>
      <c r="VE57" s="20">
        <v>216</v>
      </c>
      <c r="VF57" s="20">
        <v>216</v>
      </c>
      <c r="VG57" s="20"/>
      <c r="VH57" s="20">
        <v>88.8</v>
      </c>
      <c r="VI57" s="20">
        <v>176.16499999999999</v>
      </c>
      <c r="VJ57" s="20">
        <v>176.15799999999999</v>
      </c>
      <c r="VK57" s="20"/>
      <c r="VL57" s="20">
        <v>1977.55</v>
      </c>
      <c r="VM57" s="20">
        <v>1890.885</v>
      </c>
      <c r="VN57" s="20">
        <v>1890.8689999999999</v>
      </c>
      <c r="VO57" s="20"/>
      <c r="VP57" s="20">
        <v>120.95</v>
      </c>
      <c r="VQ57" s="20">
        <v>127.22499999999999</v>
      </c>
      <c r="VR57" s="20">
        <v>127.2175</v>
      </c>
      <c r="VS57" s="20"/>
      <c r="VT57" s="20">
        <v>1043.5</v>
      </c>
      <c r="VU57" s="20">
        <v>984</v>
      </c>
      <c r="VV57" s="20">
        <v>983.98299999999995</v>
      </c>
      <c r="VW57" s="20"/>
      <c r="VX57" s="20">
        <v>14.4</v>
      </c>
      <c r="VY57" s="20">
        <v>14.4</v>
      </c>
      <c r="VZ57" s="20">
        <v>14.4</v>
      </c>
      <c r="WA57" s="20"/>
      <c r="WB57" s="20">
        <v>972.5</v>
      </c>
      <c r="WC57" s="20">
        <v>1353.13</v>
      </c>
      <c r="WD57" s="20">
        <v>1993.3050000000001</v>
      </c>
      <c r="WE57" s="20"/>
      <c r="WF57" s="20">
        <v>1071.4000000000001</v>
      </c>
      <c r="WG57" s="20">
        <v>1369.0250000000001</v>
      </c>
      <c r="WH57" s="20">
        <v>2053.5315000000001</v>
      </c>
      <c r="WI57" s="20"/>
      <c r="WJ57" s="20">
        <v>766.95</v>
      </c>
      <c r="WK57" s="20">
        <v>737.04499999999996</v>
      </c>
      <c r="WL57" s="20">
        <v>737.04049999999995</v>
      </c>
      <c r="WM57" s="20"/>
      <c r="WN57" s="20">
        <v>116.8</v>
      </c>
      <c r="WO57" s="20">
        <v>71.27</v>
      </c>
      <c r="WP57" s="20">
        <v>71.280500000000004</v>
      </c>
      <c r="WQ57" s="20"/>
      <c r="WR57" s="20">
        <v>132.55000000000001</v>
      </c>
      <c r="WS57" s="20">
        <v>129.6</v>
      </c>
      <c r="WT57" s="20">
        <v>129.6</v>
      </c>
      <c r="WU57" s="20"/>
      <c r="WV57" s="20">
        <v>453.7</v>
      </c>
      <c r="WW57" s="20">
        <v>442.8</v>
      </c>
      <c r="WX57" s="20">
        <v>442.71839999999997</v>
      </c>
      <c r="WY57" s="20"/>
      <c r="WZ57" s="20">
        <v>191.3</v>
      </c>
      <c r="XA57" s="20">
        <v>254.4</v>
      </c>
      <c r="XB57" s="20">
        <v>254.4</v>
      </c>
      <c r="XC57" s="20"/>
      <c r="XD57" s="20">
        <v>1023</v>
      </c>
      <c r="XE57" s="20">
        <v>1393.27684</v>
      </c>
      <c r="XF57" s="20">
        <v>1008</v>
      </c>
      <c r="XG57" s="20"/>
      <c r="XH57" s="20">
        <v>691.25</v>
      </c>
      <c r="XI57" s="20">
        <v>421.22316000000001</v>
      </c>
      <c r="XJ57" s="20">
        <v>312</v>
      </c>
      <c r="XK57" s="20"/>
      <c r="XL57" s="20">
        <v>401.35</v>
      </c>
      <c r="XM57" s="20">
        <v>336</v>
      </c>
      <c r="XN57" s="20">
        <v>336</v>
      </c>
      <c r="XO57" s="20"/>
      <c r="XP57" s="20">
        <v>0</v>
      </c>
      <c r="XQ57" s="20">
        <v>0</v>
      </c>
      <c r="XR57" s="20">
        <v>0</v>
      </c>
      <c r="XS57" s="20"/>
      <c r="XT57" s="20">
        <v>185.65</v>
      </c>
      <c r="XU57" s="20">
        <v>188.4</v>
      </c>
      <c r="XV57" s="20">
        <v>188.4</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2898</v>
      </c>
      <c r="C6" s="1"/>
      <c r="D6" s="1"/>
      <c r="E6" s="1"/>
    </row>
    <row r="7" spans="1:7" ht="33" customHeight="1" x14ac:dyDescent="0.25">
      <c r="A7" s="1"/>
      <c r="B7" s="3" t="s">
        <v>2899</v>
      </c>
      <c r="C7" s="3" t="s">
        <v>2900</v>
      </c>
      <c r="D7" s="3" t="s">
        <v>2901</v>
      </c>
      <c r="E7" s="3" t="s">
        <v>1098</v>
      </c>
    </row>
    <row r="8" spans="1:7" x14ac:dyDescent="0.25">
      <c r="A8" s="1"/>
      <c r="B8" s="146" t="s">
        <v>2902</v>
      </c>
      <c r="C8" s="53">
        <v>4950976.5380999995</v>
      </c>
      <c r="D8" s="53">
        <v>5800962.7733436003</v>
      </c>
      <c r="E8" s="177">
        <v>-0.14652502842276971</v>
      </c>
    </row>
    <row r="9" spans="1:7" x14ac:dyDescent="0.25">
      <c r="A9" s="1"/>
      <c r="B9" s="146" t="s">
        <v>2903</v>
      </c>
      <c r="C9" s="53">
        <v>5254024.4140699999</v>
      </c>
      <c r="D9" s="53">
        <v>6241021.9052112</v>
      </c>
      <c r="E9" s="177">
        <v>-0.15814677566138094</v>
      </c>
    </row>
    <row r="10" spans="1:7" x14ac:dyDescent="0.25">
      <c r="A10" s="1"/>
      <c r="B10" s="146" t="s">
        <v>2904</v>
      </c>
      <c r="C10" s="53">
        <v>5737190.6689400002</v>
      </c>
      <c r="D10" s="53">
        <v>6053257.7347788</v>
      </c>
      <c r="E10" s="177">
        <v>-5.2214374422362153E-2</v>
      </c>
    </row>
    <row r="11" spans="1:7" x14ac:dyDescent="0.25">
      <c r="A11" s="1"/>
      <c r="B11" s="146" t="s">
        <v>2905</v>
      </c>
      <c r="C11" s="53">
        <v>5729285.76456</v>
      </c>
      <c r="D11" s="53">
        <v>6349864.4435051996</v>
      </c>
      <c r="E11" s="177">
        <v>-9.7731012128919284E-2</v>
      </c>
    </row>
    <row r="12" spans="1:7" x14ac:dyDescent="0.25">
      <c r="A12" s="1"/>
      <c r="B12" s="146" t="s">
        <v>2906</v>
      </c>
      <c r="C12" s="53">
        <v>6257916.1307899999</v>
      </c>
      <c r="D12" s="53">
        <v>5888021.251716</v>
      </c>
      <c r="E12" s="177">
        <v>6.2821593751245061E-2</v>
      </c>
    </row>
    <row r="13" spans="1:7" x14ac:dyDescent="0.25">
      <c r="A13" s="1"/>
      <c r="B13" s="146" t="s">
        <v>2907</v>
      </c>
      <c r="C13" s="53">
        <v>5987469.9998700004</v>
      </c>
      <c r="D13" s="53">
        <v>5998466.6700696005</v>
      </c>
      <c r="E13" s="177">
        <v>-1.8332468619805479E-3</v>
      </c>
    </row>
    <row r="14" spans="1:7" x14ac:dyDescent="0.25">
      <c r="A14" s="1"/>
      <c r="B14" s="146" t="s">
        <v>2908</v>
      </c>
      <c r="C14" s="53">
        <v>5948240.7294600001</v>
      </c>
      <c r="D14" s="53">
        <v>5904163.7032080004</v>
      </c>
      <c r="E14" s="177">
        <v>7.4654139803154431E-3</v>
      </c>
    </row>
    <row r="15" spans="1:7" x14ac:dyDescent="0.25">
      <c r="A15" s="1"/>
      <c r="B15" s="146" t="s">
        <v>2909</v>
      </c>
      <c r="C15" s="53">
        <v>5915335.59002</v>
      </c>
      <c r="D15" s="53">
        <v>5848017.0210239999</v>
      </c>
      <c r="E15" s="177">
        <v>1.1511349702640294E-2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2910</v>
      </c>
      <c r="C5" s="1"/>
      <c r="D5" s="1"/>
      <c r="E5" s="1"/>
      <c r="F5" s="1"/>
      <c r="G5" s="1"/>
      <c r="H5" s="1"/>
      <c r="I5" s="1"/>
      <c r="J5" s="1"/>
      <c r="K5" s="1"/>
      <c r="L5" s="1"/>
      <c r="M5" s="1"/>
      <c r="N5" s="1"/>
      <c r="O5" s="1"/>
      <c r="P5" s="1"/>
    </row>
    <row r="6" spans="1:16" ht="30" x14ac:dyDescent="0.25">
      <c r="A6" s="1"/>
      <c r="B6" s="3" t="s">
        <v>156</v>
      </c>
      <c r="C6" s="3" t="s">
        <v>1299</v>
      </c>
      <c r="D6" s="3" t="s">
        <v>1300</v>
      </c>
      <c r="E6" s="3" t="s">
        <v>1301</v>
      </c>
      <c r="F6" s="3" t="s">
        <v>159</v>
      </c>
      <c r="G6" s="3" t="s">
        <v>160</v>
      </c>
      <c r="H6" s="3" t="s">
        <v>1302</v>
      </c>
      <c r="I6" s="3" t="s">
        <v>1303</v>
      </c>
      <c r="J6" s="3" t="s">
        <v>1304</v>
      </c>
      <c r="K6" s="3" t="s">
        <v>1305</v>
      </c>
      <c r="L6" s="3" t="s">
        <v>1306</v>
      </c>
      <c r="M6" s="3" t="s">
        <v>1307</v>
      </c>
      <c r="N6" s="3" t="s">
        <v>1308</v>
      </c>
      <c r="O6" s="3" t="s">
        <v>1309</v>
      </c>
      <c r="P6" s="3" t="s">
        <v>1310</v>
      </c>
    </row>
    <row r="7" spans="1:16" x14ac:dyDescent="0.25">
      <c r="A7" s="1"/>
      <c r="B7" s="6" t="s">
        <v>729</v>
      </c>
      <c r="C7" s="6" t="s">
        <v>1120</v>
      </c>
      <c r="D7" s="86" t="s">
        <v>90</v>
      </c>
      <c r="E7" s="6" t="s">
        <v>1311</v>
      </c>
      <c r="F7" s="86" t="s">
        <v>27</v>
      </c>
      <c r="G7" s="86" t="s">
        <v>28</v>
      </c>
      <c r="H7" s="86" t="s">
        <v>1049</v>
      </c>
      <c r="I7" s="86" t="s">
        <v>1049</v>
      </c>
      <c r="J7" s="178" t="s">
        <v>1312</v>
      </c>
      <c r="K7" s="86" t="s">
        <v>1049</v>
      </c>
      <c r="L7" s="86" t="s">
        <v>1049</v>
      </c>
      <c r="M7" s="86" t="s">
        <v>1049</v>
      </c>
      <c r="N7" s="86" t="s">
        <v>1049</v>
      </c>
      <c r="O7" s="6" t="s">
        <v>1313</v>
      </c>
      <c r="P7" s="6"/>
    </row>
    <row r="8" spans="1:16" x14ac:dyDescent="0.25">
      <c r="A8" s="1"/>
      <c r="B8" s="6" t="s">
        <v>730</v>
      </c>
      <c r="C8" s="6" t="s">
        <v>1178</v>
      </c>
      <c r="D8" s="86" t="s">
        <v>90</v>
      </c>
      <c r="E8" s="6" t="s">
        <v>1314</v>
      </c>
      <c r="F8" s="86" t="s">
        <v>27</v>
      </c>
      <c r="G8" s="86" t="s">
        <v>28</v>
      </c>
      <c r="H8" s="86" t="s">
        <v>1049</v>
      </c>
      <c r="I8" s="86" t="s">
        <v>1049</v>
      </c>
      <c r="J8" s="178" t="s">
        <v>1312</v>
      </c>
      <c r="K8" s="86" t="s">
        <v>1049</v>
      </c>
      <c r="L8" s="86" t="s">
        <v>1049</v>
      </c>
      <c r="M8" s="86" t="s">
        <v>1049</v>
      </c>
      <c r="N8" s="86" t="s">
        <v>1049</v>
      </c>
      <c r="O8" s="6" t="s">
        <v>1313</v>
      </c>
      <c r="P8" s="6"/>
    </row>
    <row r="9" spans="1:16" x14ac:dyDescent="0.25">
      <c r="A9" s="1"/>
      <c r="B9" s="6" t="s">
        <v>727</v>
      </c>
      <c r="C9" s="6" t="s">
        <v>1124</v>
      </c>
      <c r="D9" s="86" t="s">
        <v>1315</v>
      </c>
      <c r="E9" s="6" t="s">
        <v>1316</v>
      </c>
      <c r="F9" s="86" t="s">
        <v>27</v>
      </c>
      <c r="G9" s="86" t="s">
        <v>28</v>
      </c>
      <c r="H9" s="86" t="s">
        <v>1049</v>
      </c>
      <c r="I9" s="86" t="s">
        <v>1049</v>
      </c>
      <c r="J9" s="178" t="s">
        <v>1312</v>
      </c>
      <c r="K9" s="86" t="s">
        <v>1049</v>
      </c>
      <c r="L9" s="86" t="s">
        <v>1049</v>
      </c>
      <c r="M9" s="86" t="s">
        <v>1049</v>
      </c>
      <c r="N9" s="86" t="s">
        <v>1049</v>
      </c>
      <c r="O9" s="6" t="s">
        <v>1313</v>
      </c>
      <c r="P9" s="6"/>
    </row>
    <row r="10" spans="1:16" x14ac:dyDescent="0.25">
      <c r="A10" s="1"/>
      <c r="B10" s="6" t="s">
        <v>321</v>
      </c>
      <c r="C10" s="6" t="s">
        <v>1187</v>
      </c>
      <c r="D10" s="86" t="s">
        <v>90</v>
      </c>
      <c r="E10" s="6" t="s">
        <v>1317</v>
      </c>
      <c r="F10" s="86" t="s">
        <v>1318</v>
      </c>
      <c r="G10" s="86" t="s">
        <v>1319</v>
      </c>
      <c r="H10" s="86" t="s">
        <v>1320</v>
      </c>
      <c r="I10" s="86" t="s">
        <v>1321</v>
      </c>
      <c r="J10" s="179" t="s">
        <v>1322</v>
      </c>
      <c r="K10" s="86" t="s">
        <v>1049</v>
      </c>
      <c r="L10" s="86" t="s">
        <v>1049</v>
      </c>
      <c r="M10" s="86" t="s">
        <v>1049</v>
      </c>
      <c r="N10" s="86" t="s">
        <v>1049</v>
      </c>
      <c r="O10" s="6" t="s">
        <v>1313</v>
      </c>
      <c r="P10" s="6"/>
    </row>
    <row r="11" spans="1:16" x14ac:dyDescent="0.25">
      <c r="A11" s="1"/>
      <c r="B11" s="6" t="s">
        <v>87</v>
      </c>
      <c r="C11" s="6" t="s">
        <v>1191</v>
      </c>
      <c r="D11" s="86" t="s">
        <v>90</v>
      </c>
      <c r="E11" s="6" t="s">
        <v>1323</v>
      </c>
      <c r="F11" s="86" t="s">
        <v>27</v>
      </c>
      <c r="G11" s="86" t="s">
        <v>28</v>
      </c>
      <c r="H11" s="86" t="s">
        <v>1049</v>
      </c>
      <c r="I11" s="86" t="s">
        <v>1049</v>
      </c>
      <c r="J11" s="179" t="s">
        <v>1322</v>
      </c>
      <c r="K11" s="86" t="s">
        <v>1049</v>
      </c>
      <c r="L11" s="86" t="s">
        <v>1049</v>
      </c>
      <c r="M11" s="86" t="s">
        <v>1049</v>
      </c>
      <c r="N11" s="86" t="s">
        <v>1049</v>
      </c>
      <c r="O11" s="6" t="s">
        <v>1313</v>
      </c>
      <c r="P11" s="6"/>
    </row>
    <row r="12" spans="1:16" x14ac:dyDescent="0.25">
      <c r="A12" s="1"/>
      <c r="B12" s="6" t="s">
        <v>95</v>
      </c>
      <c r="C12" s="6" t="s">
        <v>102</v>
      </c>
      <c r="D12" s="86" t="s">
        <v>90</v>
      </c>
      <c r="E12" s="6" t="s">
        <v>1324</v>
      </c>
      <c r="F12" s="86" t="s">
        <v>27</v>
      </c>
      <c r="G12" s="86" t="s">
        <v>28</v>
      </c>
      <c r="H12" s="86" t="s">
        <v>1049</v>
      </c>
      <c r="I12" s="86" t="s">
        <v>1049</v>
      </c>
      <c r="J12" s="179" t="s">
        <v>1322</v>
      </c>
      <c r="K12" s="86" t="s">
        <v>1049</v>
      </c>
      <c r="L12" s="86" t="s">
        <v>1049</v>
      </c>
      <c r="M12" s="86" t="s">
        <v>1049</v>
      </c>
      <c r="N12" s="86" t="s">
        <v>1049</v>
      </c>
      <c r="O12" s="6" t="s">
        <v>1313</v>
      </c>
      <c r="P12" s="6"/>
    </row>
    <row r="13" spans="1:16" x14ac:dyDescent="0.25">
      <c r="A13" s="1"/>
      <c r="B13" s="6" t="s">
        <v>95</v>
      </c>
      <c r="C13" s="6" t="s">
        <v>102</v>
      </c>
      <c r="D13" s="86" t="s">
        <v>484</v>
      </c>
      <c r="E13" s="6" t="s">
        <v>1325</v>
      </c>
      <c r="F13" s="86" t="s">
        <v>1326</v>
      </c>
      <c r="G13" s="86" t="s">
        <v>1327</v>
      </c>
      <c r="H13" s="86" t="s">
        <v>1328</v>
      </c>
      <c r="I13" s="86" t="s">
        <v>1049</v>
      </c>
      <c r="J13" s="179" t="s">
        <v>1322</v>
      </c>
      <c r="K13" s="86" t="s">
        <v>1049</v>
      </c>
      <c r="L13" s="86" t="s">
        <v>1049</v>
      </c>
      <c r="M13" s="86" t="s">
        <v>1049</v>
      </c>
      <c r="N13" s="86" t="s">
        <v>1049</v>
      </c>
      <c r="O13" s="6" t="s">
        <v>1313</v>
      </c>
      <c r="P13" s="6"/>
    </row>
    <row r="14" spans="1:16" x14ac:dyDescent="0.25">
      <c r="A14" s="1"/>
      <c r="B14" s="6" t="s">
        <v>95</v>
      </c>
      <c r="C14" s="6" t="s">
        <v>102</v>
      </c>
      <c r="D14" s="86" t="s">
        <v>484</v>
      </c>
      <c r="E14" s="6" t="s">
        <v>1325</v>
      </c>
      <c r="F14" s="86" t="s">
        <v>1327</v>
      </c>
      <c r="G14" s="86" t="s">
        <v>1329</v>
      </c>
      <c r="H14" s="86" t="s">
        <v>1049</v>
      </c>
      <c r="I14" s="86" t="s">
        <v>1330</v>
      </c>
      <c r="J14" s="180" t="s">
        <v>1331</v>
      </c>
      <c r="K14" s="86" t="s">
        <v>1049</v>
      </c>
      <c r="L14" s="86" t="s">
        <v>1049</v>
      </c>
      <c r="M14" s="86" t="s">
        <v>1049</v>
      </c>
      <c r="N14" s="86" t="s">
        <v>1049</v>
      </c>
      <c r="O14" s="6" t="s">
        <v>1313</v>
      </c>
      <c r="P14" s="6"/>
    </row>
    <row r="15" spans="1:16" x14ac:dyDescent="0.25">
      <c r="A15" s="1"/>
      <c r="B15" s="6" t="s">
        <v>107</v>
      </c>
      <c r="C15" s="6" t="s">
        <v>108</v>
      </c>
      <c r="D15" s="86" t="s">
        <v>90</v>
      </c>
      <c r="E15" s="6" t="s">
        <v>1332</v>
      </c>
      <c r="F15" s="86" t="s">
        <v>27</v>
      </c>
      <c r="G15" s="86" t="s">
        <v>28</v>
      </c>
      <c r="H15" s="86" t="s">
        <v>1049</v>
      </c>
      <c r="I15" s="86" t="s">
        <v>1049</v>
      </c>
      <c r="J15" s="179" t="s">
        <v>1322</v>
      </c>
      <c r="K15" s="86" t="s">
        <v>1049</v>
      </c>
      <c r="L15" s="86" t="s">
        <v>1049</v>
      </c>
      <c r="M15" s="86" t="s">
        <v>1049</v>
      </c>
      <c r="N15" s="86" t="s">
        <v>1049</v>
      </c>
      <c r="O15" s="6" t="s">
        <v>1313</v>
      </c>
      <c r="P15" s="6"/>
    </row>
    <row r="16" spans="1:16" ht="25.5" x14ac:dyDescent="0.25">
      <c r="A16" s="1"/>
      <c r="B16" s="6" t="s">
        <v>728</v>
      </c>
      <c r="C16" s="6" t="s">
        <v>1218</v>
      </c>
      <c r="D16" s="86" t="s">
        <v>1219</v>
      </c>
      <c r="E16" s="6" t="s">
        <v>1333</v>
      </c>
      <c r="F16" s="86" t="s">
        <v>27</v>
      </c>
      <c r="G16" s="86" t="s">
        <v>28</v>
      </c>
      <c r="H16" s="86" t="s">
        <v>1049</v>
      </c>
      <c r="I16" s="86" t="s">
        <v>1049</v>
      </c>
      <c r="J16" s="178" t="s">
        <v>1312</v>
      </c>
      <c r="K16" s="86" t="s">
        <v>1049</v>
      </c>
      <c r="L16" s="86" t="s">
        <v>1049</v>
      </c>
      <c r="M16" s="86" t="s">
        <v>1049</v>
      </c>
      <c r="N16" s="86" t="s">
        <v>1049</v>
      </c>
      <c r="O16" s="6" t="s">
        <v>1313</v>
      </c>
      <c r="P16" s="6"/>
    </row>
    <row r="17" spans="1:16" ht="25.5" x14ac:dyDescent="0.25">
      <c r="A17" s="1"/>
      <c r="B17" s="6" t="s">
        <v>728</v>
      </c>
      <c r="C17" s="6" t="s">
        <v>1218</v>
      </c>
      <c r="D17" s="86" t="s">
        <v>1220</v>
      </c>
      <c r="E17" s="6" t="s">
        <v>1334</v>
      </c>
      <c r="F17" s="86" t="s">
        <v>27</v>
      </c>
      <c r="G17" s="86" t="s">
        <v>28</v>
      </c>
      <c r="H17" s="86" t="s">
        <v>1049</v>
      </c>
      <c r="I17" s="86" t="s">
        <v>1049</v>
      </c>
      <c r="J17" s="178" t="s">
        <v>1312</v>
      </c>
      <c r="K17" s="86" t="s">
        <v>1049</v>
      </c>
      <c r="L17" s="86" t="s">
        <v>1049</v>
      </c>
      <c r="M17" s="86" t="s">
        <v>1049</v>
      </c>
      <c r="N17" s="86" t="s">
        <v>1049</v>
      </c>
      <c r="O17" s="6" t="s">
        <v>1313</v>
      </c>
      <c r="P17" s="6"/>
    </row>
    <row r="18" spans="1:16" ht="25.5" x14ac:dyDescent="0.25">
      <c r="A18" s="1"/>
      <c r="B18" s="6" t="s">
        <v>692</v>
      </c>
      <c r="C18" s="6" t="s">
        <v>1224</v>
      </c>
      <c r="D18" s="86" t="s">
        <v>90</v>
      </c>
      <c r="E18" s="6" t="s">
        <v>1335</v>
      </c>
      <c r="F18" s="86" t="s">
        <v>1336</v>
      </c>
      <c r="G18" s="86" t="s">
        <v>1337</v>
      </c>
      <c r="H18" s="86" t="s">
        <v>1338</v>
      </c>
      <c r="I18" s="86" t="s">
        <v>1049</v>
      </c>
      <c r="J18" s="181" t="s">
        <v>1339</v>
      </c>
      <c r="K18" s="86" t="s">
        <v>1049</v>
      </c>
      <c r="L18" s="86" t="s">
        <v>1049</v>
      </c>
      <c r="M18" s="86" t="s">
        <v>1049</v>
      </c>
      <c r="N18" s="86" t="s">
        <v>1049</v>
      </c>
      <c r="O18" s="6" t="s">
        <v>1313</v>
      </c>
      <c r="P18" s="6" t="s">
        <v>1340</v>
      </c>
    </row>
    <row r="19" spans="1:16" ht="25.5" x14ac:dyDescent="0.25">
      <c r="A19" s="1"/>
      <c r="B19" s="6" t="s">
        <v>692</v>
      </c>
      <c r="C19" s="6" t="s">
        <v>1224</v>
      </c>
      <c r="D19" s="86" t="s">
        <v>90</v>
      </c>
      <c r="E19" s="6" t="s">
        <v>1335</v>
      </c>
      <c r="F19" s="86" t="s">
        <v>1337</v>
      </c>
      <c r="G19" s="86" t="s">
        <v>1341</v>
      </c>
      <c r="H19" s="86" t="s">
        <v>1049</v>
      </c>
      <c r="I19" s="86" t="s">
        <v>1049</v>
      </c>
      <c r="J19" s="181" t="s">
        <v>1339</v>
      </c>
      <c r="K19" s="86" t="s">
        <v>1049</v>
      </c>
      <c r="L19" s="86" t="s">
        <v>1049</v>
      </c>
      <c r="M19" s="86" t="s">
        <v>1342</v>
      </c>
      <c r="N19" s="86" t="s">
        <v>1049</v>
      </c>
      <c r="O19" s="6" t="s">
        <v>1313</v>
      </c>
      <c r="P19" s="6" t="s">
        <v>1343</v>
      </c>
    </row>
    <row r="20" spans="1:16" ht="25.5" x14ac:dyDescent="0.25">
      <c r="A20" s="1"/>
      <c r="B20" s="6" t="s">
        <v>692</v>
      </c>
      <c r="C20" s="6" t="s">
        <v>1224</v>
      </c>
      <c r="D20" s="86" t="s">
        <v>90</v>
      </c>
      <c r="E20" s="6" t="s">
        <v>1335</v>
      </c>
      <c r="F20" s="86" t="s">
        <v>1341</v>
      </c>
      <c r="G20" s="86" t="s">
        <v>1344</v>
      </c>
      <c r="H20" s="86" t="s">
        <v>1049</v>
      </c>
      <c r="I20" s="86" t="s">
        <v>1345</v>
      </c>
      <c r="J20" s="181" t="s">
        <v>1339</v>
      </c>
      <c r="K20" s="86" t="s">
        <v>1049</v>
      </c>
      <c r="L20" s="86" t="s">
        <v>1049</v>
      </c>
      <c r="M20" s="86" t="s">
        <v>1049</v>
      </c>
      <c r="N20" s="86" t="s">
        <v>1049</v>
      </c>
      <c r="O20" s="6" t="s">
        <v>1313</v>
      </c>
      <c r="P20" s="6" t="s">
        <v>1340</v>
      </c>
    </row>
    <row r="21" spans="1:16" x14ac:dyDescent="0.25">
      <c r="A21" s="1"/>
      <c r="B21" s="6" t="s">
        <v>111</v>
      </c>
      <c r="C21" s="6" t="s">
        <v>115</v>
      </c>
      <c r="D21" s="86" t="s">
        <v>90</v>
      </c>
      <c r="E21" s="6" t="s">
        <v>1346</v>
      </c>
      <c r="F21" s="86" t="s">
        <v>27</v>
      </c>
      <c r="G21" s="86" t="s">
        <v>1347</v>
      </c>
      <c r="H21" s="86" t="s">
        <v>1049</v>
      </c>
      <c r="I21" s="86" t="s">
        <v>1049</v>
      </c>
      <c r="J21" s="179" t="s">
        <v>1322</v>
      </c>
      <c r="K21" s="86" t="s">
        <v>1049</v>
      </c>
      <c r="L21" s="86" t="s">
        <v>1049</v>
      </c>
      <c r="M21" s="86" t="s">
        <v>1049</v>
      </c>
      <c r="N21" s="86" t="s">
        <v>1049</v>
      </c>
      <c r="O21" s="6" t="s">
        <v>1313</v>
      </c>
      <c r="P21" s="6"/>
    </row>
    <row r="22" spans="1:16" x14ac:dyDescent="0.25">
      <c r="A22" s="1"/>
      <c r="B22" s="6" t="s">
        <v>111</v>
      </c>
      <c r="C22" s="6" t="s">
        <v>115</v>
      </c>
      <c r="D22" s="86" t="s">
        <v>90</v>
      </c>
      <c r="E22" s="6" t="s">
        <v>1346</v>
      </c>
      <c r="F22" s="86" t="s">
        <v>1347</v>
      </c>
      <c r="G22" s="86" t="s">
        <v>1348</v>
      </c>
      <c r="H22" s="86" t="s">
        <v>1049</v>
      </c>
      <c r="I22" s="86" t="s">
        <v>1049</v>
      </c>
      <c r="J22" s="182" t="s">
        <v>1349</v>
      </c>
      <c r="K22" s="86" t="s">
        <v>1049</v>
      </c>
      <c r="L22" s="86" t="s">
        <v>1049</v>
      </c>
      <c r="M22" s="86" t="s">
        <v>1049</v>
      </c>
      <c r="N22" s="86" t="s">
        <v>1049</v>
      </c>
      <c r="O22" s="6" t="s">
        <v>1313</v>
      </c>
      <c r="P22" s="6"/>
    </row>
    <row r="23" spans="1:16" x14ac:dyDescent="0.25">
      <c r="A23" s="1"/>
      <c r="B23" s="6" t="s">
        <v>111</v>
      </c>
      <c r="C23" s="6" t="s">
        <v>115</v>
      </c>
      <c r="D23" s="86" t="s">
        <v>90</v>
      </c>
      <c r="E23" s="6" t="s">
        <v>1346</v>
      </c>
      <c r="F23" s="86" t="s">
        <v>1348</v>
      </c>
      <c r="G23" s="86" t="s">
        <v>28</v>
      </c>
      <c r="H23" s="86" t="s">
        <v>1049</v>
      </c>
      <c r="I23" s="86" t="s">
        <v>1049</v>
      </c>
      <c r="J23" s="179" t="s">
        <v>1322</v>
      </c>
      <c r="K23" s="86" t="s">
        <v>1049</v>
      </c>
      <c r="L23" s="86" t="s">
        <v>1049</v>
      </c>
      <c r="M23" s="86" t="s">
        <v>1049</v>
      </c>
      <c r="N23" s="86" t="s">
        <v>1049</v>
      </c>
      <c r="O23" s="6" t="s">
        <v>1313</v>
      </c>
      <c r="P23" s="6"/>
    </row>
    <row r="24" spans="1:16" x14ac:dyDescent="0.25">
      <c r="A24" s="1"/>
      <c r="B24" s="6" t="s">
        <v>111</v>
      </c>
      <c r="C24" s="6" t="s">
        <v>120</v>
      </c>
      <c r="D24" s="86" t="s">
        <v>431</v>
      </c>
      <c r="E24" s="6" t="s">
        <v>1350</v>
      </c>
      <c r="F24" s="86" t="s">
        <v>1351</v>
      </c>
      <c r="G24" s="86" t="s">
        <v>28</v>
      </c>
      <c r="H24" s="86" t="s">
        <v>1352</v>
      </c>
      <c r="I24" s="86" t="s">
        <v>1049</v>
      </c>
      <c r="J24" s="183" t="s">
        <v>1353</v>
      </c>
      <c r="K24" s="86" t="s">
        <v>1049</v>
      </c>
      <c r="L24" s="86" t="s">
        <v>1049</v>
      </c>
      <c r="M24" s="86" t="s">
        <v>1049</v>
      </c>
      <c r="N24" s="86" t="s">
        <v>1049</v>
      </c>
      <c r="O24" s="6" t="s">
        <v>1313</v>
      </c>
      <c r="P24" s="6"/>
    </row>
    <row r="25" spans="1:16" x14ac:dyDescent="0.25">
      <c r="A25" s="1"/>
      <c r="B25" s="6" t="s">
        <v>129</v>
      </c>
      <c r="C25" s="6" t="s">
        <v>134</v>
      </c>
      <c r="D25" s="86" t="s">
        <v>90</v>
      </c>
      <c r="E25" s="6" t="s">
        <v>1354</v>
      </c>
      <c r="F25" s="86" t="s">
        <v>27</v>
      </c>
      <c r="G25" s="86" t="s">
        <v>28</v>
      </c>
      <c r="H25" s="86" t="s">
        <v>1049</v>
      </c>
      <c r="I25" s="86" t="s">
        <v>1049</v>
      </c>
      <c r="J25" s="179" t="s">
        <v>1322</v>
      </c>
      <c r="K25" s="86" t="s">
        <v>1049</v>
      </c>
      <c r="L25" s="86" t="s">
        <v>1049</v>
      </c>
      <c r="M25" s="86" t="s">
        <v>1049</v>
      </c>
      <c r="N25" s="86" t="s">
        <v>1049</v>
      </c>
      <c r="O25" s="6" t="s">
        <v>1313</v>
      </c>
      <c r="P25" s="6"/>
    </row>
    <row r="26" spans="1:16" x14ac:dyDescent="0.25">
      <c r="A26" s="1"/>
      <c r="B26" s="6" t="s">
        <v>711</v>
      </c>
      <c r="C26" s="6" t="s">
        <v>1135</v>
      </c>
      <c r="D26" s="86" t="s">
        <v>90</v>
      </c>
      <c r="E26" s="6" t="s">
        <v>1355</v>
      </c>
      <c r="F26" s="86" t="s">
        <v>27</v>
      </c>
      <c r="G26" s="86" t="s">
        <v>28</v>
      </c>
      <c r="H26" s="86" t="s">
        <v>1049</v>
      </c>
      <c r="I26" s="86" t="s">
        <v>1049</v>
      </c>
      <c r="J26" s="179" t="s">
        <v>1322</v>
      </c>
      <c r="K26" s="86" t="s">
        <v>1049</v>
      </c>
      <c r="L26" s="86" t="s">
        <v>1049</v>
      </c>
      <c r="M26" s="86" t="s">
        <v>1049</v>
      </c>
      <c r="N26" s="86" t="s">
        <v>1049</v>
      </c>
      <c r="O26" s="6" t="s">
        <v>1313</v>
      </c>
      <c r="P26" s="6"/>
    </row>
    <row r="27" spans="1:16" x14ac:dyDescent="0.25">
      <c r="A27" s="1"/>
      <c r="B27" s="6" t="s">
        <v>711</v>
      </c>
      <c r="C27" s="6" t="s">
        <v>1246</v>
      </c>
      <c r="D27" s="86" t="s">
        <v>90</v>
      </c>
      <c r="E27" s="6" t="s">
        <v>1356</v>
      </c>
      <c r="F27" s="86" t="s">
        <v>27</v>
      </c>
      <c r="G27" s="86" t="s">
        <v>28</v>
      </c>
      <c r="H27" s="86" t="s">
        <v>1049</v>
      </c>
      <c r="I27" s="86" t="s">
        <v>1049</v>
      </c>
      <c r="J27" s="179" t="s">
        <v>1322</v>
      </c>
      <c r="K27" s="86" t="s">
        <v>1049</v>
      </c>
      <c r="L27" s="86" t="s">
        <v>1049</v>
      </c>
      <c r="M27" s="86" t="s">
        <v>1049</v>
      </c>
      <c r="N27" s="86" t="s">
        <v>1049</v>
      </c>
      <c r="O27" s="6" t="s">
        <v>1313</v>
      </c>
      <c r="P27" s="6"/>
    </row>
    <row r="28" spans="1:16" x14ac:dyDescent="0.25">
      <c r="A28" s="1"/>
      <c r="B28" s="6" t="s">
        <v>711</v>
      </c>
      <c r="C28" s="6" t="s">
        <v>1247</v>
      </c>
      <c r="D28" s="86" t="s">
        <v>146</v>
      </c>
      <c r="E28" s="6" t="s">
        <v>1357</v>
      </c>
      <c r="F28" s="86" t="s">
        <v>27</v>
      </c>
      <c r="G28" s="86" t="s">
        <v>28</v>
      </c>
      <c r="H28" s="86" t="s">
        <v>1049</v>
      </c>
      <c r="I28" s="86" t="s">
        <v>1049</v>
      </c>
      <c r="J28" s="179" t="s">
        <v>1322</v>
      </c>
      <c r="K28" s="86" t="s">
        <v>1049</v>
      </c>
      <c r="L28" s="86" t="s">
        <v>1049</v>
      </c>
      <c r="M28" s="86" t="s">
        <v>1049</v>
      </c>
      <c r="N28" s="86" t="s">
        <v>1049</v>
      </c>
      <c r="O28" s="6" t="s">
        <v>1313</v>
      </c>
      <c r="P28" s="6"/>
    </row>
    <row r="29" spans="1:16" x14ac:dyDescent="0.25">
      <c r="A29" s="1"/>
      <c r="B29" s="6" t="s">
        <v>711</v>
      </c>
      <c r="C29" s="6" t="s">
        <v>1248</v>
      </c>
      <c r="D29" s="86" t="s">
        <v>90</v>
      </c>
      <c r="E29" s="6" t="s">
        <v>1358</v>
      </c>
      <c r="F29" s="86" t="s">
        <v>27</v>
      </c>
      <c r="G29" s="86" t="s">
        <v>28</v>
      </c>
      <c r="H29" s="86" t="s">
        <v>1049</v>
      </c>
      <c r="I29" s="86" t="s">
        <v>1049</v>
      </c>
      <c r="J29" s="179" t="s">
        <v>1322</v>
      </c>
      <c r="K29" s="86" t="s">
        <v>1049</v>
      </c>
      <c r="L29" s="86" t="s">
        <v>1049</v>
      </c>
      <c r="M29" s="86" t="s">
        <v>1049</v>
      </c>
      <c r="N29" s="86" t="s">
        <v>1049</v>
      </c>
      <c r="O29" s="6" t="s">
        <v>1313</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2911</v>
      </c>
      <c r="C5" s="1"/>
      <c r="D5" s="1"/>
      <c r="E5" s="1"/>
      <c r="F5" s="1"/>
      <c r="G5" s="1"/>
      <c r="H5" s="1"/>
    </row>
    <row r="6" spans="1:8" ht="53.1" customHeight="1" x14ac:dyDescent="0.25">
      <c r="A6" s="1"/>
      <c r="B6" s="3" t="s">
        <v>4</v>
      </c>
      <c r="C6" s="3" t="s">
        <v>2912</v>
      </c>
      <c r="D6" s="3" t="s">
        <v>2913</v>
      </c>
      <c r="E6" s="3" t="s">
        <v>7</v>
      </c>
      <c r="F6" s="3" t="s">
        <v>8</v>
      </c>
      <c r="G6" s="3" t="s">
        <v>2914</v>
      </c>
      <c r="H6" s="3" t="s">
        <v>1630</v>
      </c>
    </row>
    <row r="7" spans="1:8" x14ac:dyDescent="0.25">
      <c r="A7" s="1"/>
      <c r="B7" s="6" t="s">
        <v>2915</v>
      </c>
      <c r="C7" s="6" t="s">
        <v>42</v>
      </c>
      <c r="D7" s="86" t="s">
        <v>2321</v>
      </c>
      <c r="E7" s="86" t="s">
        <v>2916</v>
      </c>
      <c r="F7" s="86" t="s">
        <v>2917</v>
      </c>
      <c r="G7" s="6" t="s">
        <v>1049</v>
      </c>
      <c r="H7" s="6" t="s">
        <v>2918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activeCell="A10" sqref="A10"/>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2920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2921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1049</v>
      </c>
      <c r="C8" s="184" t="s">
        <v>1049</v>
      </c>
      <c r="D8" s="184" t="s">
        <v>1049</v>
      </c>
      <c r="E8" s="184" t="s">
        <v>1049</v>
      </c>
      <c r="F8" s="184" t="s">
        <v>1049</v>
      </c>
      <c r="G8" s="184" t="s">
        <v>2922</v>
      </c>
      <c r="H8" s="184" t="s">
        <v>1049</v>
      </c>
      <c r="I8" s="184" t="s">
        <v>1049</v>
      </c>
      <c r="J8" s="184" t="s">
        <v>2923</v>
      </c>
      <c r="K8" s="184" t="s">
        <v>1049</v>
      </c>
      <c r="L8" s="184" t="s">
        <v>1049</v>
      </c>
      <c r="M8" s="184" t="s">
        <v>2924</v>
      </c>
      <c r="N8" s="184" t="s">
        <v>1049</v>
      </c>
      <c r="O8" s="184" t="s">
        <v>1049</v>
      </c>
      <c r="P8" s="184" t="s">
        <v>2925</v>
      </c>
      <c r="Q8" s="184" t="s">
        <v>1049</v>
      </c>
      <c r="R8" s="184" t="s">
        <v>1049</v>
      </c>
      <c r="S8" s="184" t="s">
        <v>2926</v>
      </c>
      <c r="T8" s="184" t="s">
        <v>1049</v>
      </c>
      <c r="U8" s="184" t="s">
        <v>1049</v>
      </c>
      <c r="V8" s="184" t="s">
        <v>2927</v>
      </c>
      <c r="W8" s="184" t="s">
        <v>1049</v>
      </c>
      <c r="X8" s="184" t="s">
        <v>1049</v>
      </c>
      <c r="Y8" s="184" t="s">
        <v>2928</v>
      </c>
      <c r="Z8" s="184" t="s">
        <v>1049</v>
      </c>
      <c r="AA8" s="184" t="s">
        <v>1049</v>
      </c>
      <c r="AB8" s="184" t="s">
        <v>2929</v>
      </c>
      <c r="AC8" s="184" t="s">
        <v>1049</v>
      </c>
      <c r="AD8" s="184" t="s">
        <v>1049</v>
      </c>
      <c r="AE8" s="184" t="s">
        <v>2930</v>
      </c>
      <c r="AF8" s="184" t="s">
        <v>1049</v>
      </c>
      <c r="AG8" s="184" t="s">
        <v>1049</v>
      </c>
      <c r="AH8" s="184" t="s">
        <v>2931</v>
      </c>
      <c r="AI8" s="184" t="s">
        <v>1049</v>
      </c>
      <c r="AJ8" s="184" t="s">
        <v>1049</v>
      </c>
      <c r="AK8" s="184" t="s">
        <v>2932</v>
      </c>
      <c r="AL8" s="184" t="s">
        <v>1049</v>
      </c>
      <c r="AM8" s="184" t="s">
        <v>1049</v>
      </c>
      <c r="AN8" s="184" t="s">
        <v>2933</v>
      </c>
      <c r="AO8" s="184" t="s">
        <v>1049</v>
      </c>
      <c r="AP8" s="184" t="s">
        <v>1049</v>
      </c>
      <c r="AQ8" s="184" t="s">
        <v>2934</v>
      </c>
      <c r="AR8" s="184" t="s">
        <v>1049</v>
      </c>
      <c r="AS8" s="184" t="s">
        <v>1049</v>
      </c>
      <c r="AT8" s="184" t="s">
        <v>2935</v>
      </c>
      <c r="AU8" s="184" t="s">
        <v>1049</v>
      </c>
      <c r="AV8" s="184" t="s">
        <v>1049</v>
      </c>
      <c r="AW8" s="184" t="s">
        <v>2936</v>
      </c>
      <c r="AX8" s="184" t="s">
        <v>1049</v>
      </c>
      <c r="AY8" s="184" t="s">
        <v>1049</v>
      </c>
      <c r="AZ8" s="184" t="s">
        <v>2937</v>
      </c>
      <c r="BA8" s="184" t="s">
        <v>1049</v>
      </c>
      <c r="BB8" s="184" t="s">
        <v>1049</v>
      </c>
      <c r="BC8" s="184" t="s">
        <v>2938</v>
      </c>
      <c r="BD8" s="184" t="s">
        <v>1049</v>
      </c>
      <c r="BE8" s="184" t="s">
        <v>1049</v>
      </c>
      <c r="BF8" s="184" t="s">
        <v>2939</v>
      </c>
      <c r="BG8" s="184" t="s">
        <v>1049</v>
      </c>
      <c r="BH8" s="184" t="s">
        <v>1049</v>
      </c>
      <c r="BI8" s="184" t="s">
        <v>2940</v>
      </c>
      <c r="BJ8" s="184" t="s">
        <v>1049</v>
      </c>
      <c r="BK8" s="184" t="s">
        <v>1049</v>
      </c>
      <c r="BL8" s="184" t="s">
        <v>2941</v>
      </c>
      <c r="BM8" s="184" t="s">
        <v>1049</v>
      </c>
      <c r="BN8" s="184" t="s">
        <v>1049</v>
      </c>
      <c r="BO8" s="184" t="s">
        <v>2942</v>
      </c>
      <c r="BP8" s="184" t="s">
        <v>1049</v>
      </c>
      <c r="BQ8" s="184" t="s">
        <v>1049</v>
      </c>
      <c r="BR8" s="184" t="s">
        <v>2943</v>
      </c>
      <c r="BS8" s="184" t="s">
        <v>1049</v>
      </c>
      <c r="BT8" s="184" t="s">
        <v>1049</v>
      </c>
      <c r="BU8" s="184" t="s">
        <v>2944</v>
      </c>
      <c r="BV8" s="184" t="s">
        <v>1049</v>
      </c>
      <c r="BW8" s="184" t="s">
        <v>1049</v>
      </c>
      <c r="BX8" s="184" t="s">
        <v>2945</v>
      </c>
      <c r="BY8" s="184" t="s">
        <v>1049</v>
      </c>
      <c r="BZ8" s="184" t="s">
        <v>1049</v>
      </c>
      <c r="CA8" s="184" t="s">
        <v>2946</v>
      </c>
      <c r="CB8" s="184" t="s">
        <v>1049</v>
      </c>
      <c r="CC8" s="184" t="s">
        <v>1049</v>
      </c>
      <c r="CD8" s="184" t="s">
        <v>2947</v>
      </c>
      <c r="CE8" s="184" t="s">
        <v>1049</v>
      </c>
      <c r="CF8" s="184" t="s">
        <v>1049</v>
      </c>
      <c r="CG8" s="184" t="s">
        <v>2948</v>
      </c>
      <c r="CH8" s="184" t="s">
        <v>1049</v>
      </c>
      <c r="CI8" s="184" t="s">
        <v>1049</v>
      </c>
      <c r="CJ8" s="184" t="s">
        <v>2949</v>
      </c>
      <c r="CK8" s="184" t="s">
        <v>1049</v>
      </c>
      <c r="CL8" s="184" t="s">
        <v>1049</v>
      </c>
      <c r="CM8" s="184" t="s">
        <v>2950</v>
      </c>
      <c r="CN8" s="184" t="s">
        <v>1049</v>
      </c>
      <c r="CO8" s="184" t="s">
        <v>1049</v>
      </c>
      <c r="CP8" s="184" t="s">
        <v>2951</v>
      </c>
      <c r="CQ8" s="184" t="s">
        <v>1049</v>
      </c>
      <c r="CR8" s="184" t="s">
        <v>1049</v>
      </c>
      <c r="CS8" s="184" t="s">
        <v>2952</v>
      </c>
      <c r="CT8" s="184" t="s">
        <v>1049</v>
      </c>
      <c r="CU8" s="184" t="s">
        <v>1049</v>
      </c>
      <c r="CV8" s="184" t="s">
        <v>2953</v>
      </c>
      <c r="CW8" s="184" t="s">
        <v>1049</v>
      </c>
      <c r="CX8" s="184" t="s">
        <v>1049</v>
      </c>
      <c r="CY8" s="184" t="s">
        <v>2954</v>
      </c>
      <c r="CZ8" s="184" t="s">
        <v>1049</v>
      </c>
      <c r="DA8" s="184" t="s">
        <v>1049</v>
      </c>
      <c r="DB8" s="184" t="s">
        <v>2955</v>
      </c>
      <c r="DC8" s="184" t="s">
        <v>1049</v>
      </c>
      <c r="DD8" s="184" t="s">
        <v>1049</v>
      </c>
      <c r="DE8" s="184" t="s">
        <v>2956</v>
      </c>
      <c r="DF8" s="184" t="s">
        <v>1049</v>
      </c>
      <c r="DG8" s="184" t="s">
        <v>1049</v>
      </c>
      <c r="DH8" s="184" t="s">
        <v>2957</v>
      </c>
      <c r="DI8" s="184" t="s">
        <v>1049</v>
      </c>
      <c r="DJ8" s="184" t="s">
        <v>1049</v>
      </c>
      <c r="DK8" s="184" t="s">
        <v>2958</v>
      </c>
      <c r="DL8" s="184" t="s">
        <v>1049</v>
      </c>
      <c r="DM8" s="184" t="s">
        <v>1049</v>
      </c>
      <c r="DN8" s="184" t="s">
        <v>2959</v>
      </c>
      <c r="DO8" s="184" t="s">
        <v>1049</v>
      </c>
      <c r="DP8" s="184" t="s">
        <v>1049</v>
      </c>
      <c r="DQ8" s="184" t="s">
        <v>2960</v>
      </c>
      <c r="DR8" s="184" t="s">
        <v>1049</v>
      </c>
      <c r="DS8" s="184" t="s">
        <v>1049</v>
      </c>
      <c r="DT8" s="184" t="s">
        <v>2961</v>
      </c>
      <c r="DU8" s="184" t="s">
        <v>1049</v>
      </c>
      <c r="DV8" s="184" t="s">
        <v>1049</v>
      </c>
      <c r="DW8" s="184" t="s">
        <v>2962</v>
      </c>
      <c r="DX8" s="184" t="s">
        <v>1049</v>
      </c>
      <c r="DY8" s="184" t="s">
        <v>1049</v>
      </c>
      <c r="DZ8" s="184" t="s">
        <v>2963</v>
      </c>
      <c r="EA8" s="184" t="s">
        <v>1049</v>
      </c>
      <c r="EB8" s="184" t="s">
        <v>1049</v>
      </c>
      <c r="EC8" s="184" t="s">
        <v>2964</v>
      </c>
      <c r="ED8" s="184" t="s">
        <v>1049</v>
      </c>
      <c r="EE8" s="184" t="s">
        <v>1049</v>
      </c>
      <c r="EF8" s="184" t="s">
        <v>2965</v>
      </c>
      <c r="EG8" s="184" t="s">
        <v>1049</v>
      </c>
      <c r="EH8" s="184" t="s">
        <v>1049</v>
      </c>
      <c r="EI8" s="184" t="s">
        <v>2966</v>
      </c>
      <c r="EJ8" s="184" t="s">
        <v>1049</v>
      </c>
      <c r="EK8" s="184" t="s">
        <v>1049</v>
      </c>
      <c r="EL8" s="184" t="s">
        <v>2967</v>
      </c>
      <c r="EM8" s="184" t="s">
        <v>1049</v>
      </c>
      <c r="EN8" s="184" t="s">
        <v>1049</v>
      </c>
      <c r="EO8" s="184" t="s">
        <v>2968</v>
      </c>
      <c r="EP8" s="184" t="s">
        <v>1049</v>
      </c>
      <c r="EQ8" s="184" t="s">
        <v>1049</v>
      </c>
      <c r="ER8" s="184" t="s">
        <v>2969</v>
      </c>
      <c r="ES8" s="184" t="s">
        <v>1049</v>
      </c>
      <c r="ET8" s="184" t="s">
        <v>1049</v>
      </c>
    </row>
    <row r="9" spans="1:150" x14ac:dyDescent="0.25">
      <c r="A9" s="1"/>
      <c r="B9" s="184" t="s">
        <v>2970</v>
      </c>
      <c r="C9" s="184" t="s">
        <v>3</v>
      </c>
      <c r="D9" s="184" t="s">
        <v>90</v>
      </c>
      <c r="E9" s="184" t="s">
        <v>2971</v>
      </c>
      <c r="F9" s="184" t="s">
        <v>2972</v>
      </c>
      <c r="G9" s="184" t="s">
        <v>2973</v>
      </c>
      <c r="H9" s="184" t="s">
        <v>2974</v>
      </c>
      <c r="I9" s="184" t="s">
        <v>2975</v>
      </c>
      <c r="J9" s="184" t="s">
        <v>2973</v>
      </c>
      <c r="K9" s="184" t="s">
        <v>2974</v>
      </c>
      <c r="L9" s="184" t="s">
        <v>2975</v>
      </c>
      <c r="M9" s="184" t="s">
        <v>2973</v>
      </c>
      <c r="N9" s="184" t="s">
        <v>2974</v>
      </c>
      <c r="O9" s="184" t="s">
        <v>2975</v>
      </c>
      <c r="P9" s="184" t="s">
        <v>2973</v>
      </c>
      <c r="Q9" s="184" t="s">
        <v>2974</v>
      </c>
      <c r="R9" s="184" t="s">
        <v>2975</v>
      </c>
      <c r="S9" s="184" t="s">
        <v>2973</v>
      </c>
      <c r="T9" s="184" t="s">
        <v>2974</v>
      </c>
      <c r="U9" s="184" t="s">
        <v>2975</v>
      </c>
      <c r="V9" s="184" t="s">
        <v>2973</v>
      </c>
      <c r="W9" s="184" t="s">
        <v>2974</v>
      </c>
      <c r="X9" s="184" t="s">
        <v>2975</v>
      </c>
      <c r="Y9" s="184" t="s">
        <v>2973</v>
      </c>
      <c r="Z9" s="184" t="s">
        <v>2974</v>
      </c>
      <c r="AA9" s="184" t="s">
        <v>2975</v>
      </c>
      <c r="AB9" s="184" t="s">
        <v>2973</v>
      </c>
      <c r="AC9" s="184" t="s">
        <v>2974</v>
      </c>
      <c r="AD9" s="184" t="s">
        <v>2975</v>
      </c>
      <c r="AE9" s="184" t="s">
        <v>2973</v>
      </c>
      <c r="AF9" s="184" t="s">
        <v>2974</v>
      </c>
      <c r="AG9" s="184" t="s">
        <v>2975</v>
      </c>
      <c r="AH9" s="184" t="s">
        <v>2973</v>
      </c>
      <c r="AI9" s="184" t="s">
        <v>2974</v>
      </c>
      <c r="AJ9" s="184" t="s">
        <v>2975</v>
      </c>
      <c r="AK9" s="184" t="s">
        <v>2973</v>
      </c>
      <c r="AL9" s="184" t="s">
        <v>2974</v>
      </c>
      <c r="AM9" s="184" t="s">
        <v>2975</v>
      </c>
      <c r="AN9" s="184" t="s">
        <v>2973</v>
      </c>
      <c r="AO9" s="184" t="s">
        <v>2974</v>
      </c>
      <c r="AP9" s="184" t="s">
        <v>2975</v>
      </c>
      <c r="AQ9" s="184" t="s">
        <v>2973</v>
      </c>
      <c r="AR9" s="184" t="s">
        <v>2974</v>
      </c>
      <c r="AS9" s="184" t="s">
        <v>2975</v>
      </c>
      <c r="AT9" s="184" t="s">
        <v>2973</v>
      </c>
      <c r="AU9" s="184" t="s">
        <v>2974</v>
      </c>
      <c r="AV9" s="184" t="s">
        <v>2975</v>
      </c>
      <c r="AW9" s="184" t="s">
        <v>2973</v>
      </c>
      <c r="AX9" s="184" t="s">
        <v>2974</v>
      </c>
      <c r="AY9" s="184" t="s">
        <v>2975</v>
      </c>
      <c r="AZ9" s="184" t="s">
        <v>2973</v>
      </c>
      <c r="BA9" s="184" t="s">
        <v>2974</v>
      </c>
      <c r="BB9" s="184" t="s">
        <v>2975</v>
      </c>
      <c r="BC9" s="184" t="s">
        <v>2973</v>
      </c>
      <c r="BD9" s="184" t="s">
        <v>2974</v>
      </c>
      <c r="BE9" s="184" t="s">
        <v>2975</v>
      </c>
      <c r="BF9" s="184" t="s">
        <v>2973</v>
      </c>
      <c r="BG9" s="184" t="s">
        <v>2974</v>
      </c>
      <c r="BH9" s="184" t="s">
        <v>2975</v>
      </c>
      <c r="BI9" s="184" t="s">
        <v>2973</v>
      </c>
      <c r="BJ9" s="184" t="s">
        <v>2974</v>
      </c>
      <c r="BK9" s="184" t="s">
        <v>2975</v>
      </c>
      <c r="BL9" s="184" t="s">
        <v>2973</v>
      </c>
      <c r="BM9" s="184" t="s">
        <v>2974</v>
      </c>
      <c r="BN9" s="184" t="s">
        <v>2975</v>
      </c>
      <c r="BO9" s="184" t="s">
        <v>2973</v>
      </c>
      <c r="BP9" s="184" t="s">
        <v>2974</v>
      </c>
      <c r="BQ9" s="184" t="s">
        <v>2975</v>
      </c>
      <c r="BR9" s="184" t="s">
        <v>2973</v>
      </c>
      <c r="BS9" s="184" t="s">
        <v>2974</v>
      </c>
      <c r="BT9" s="184" t="s">
        <v>2975</v>
      </c>
      <c r="BU9" s="184" t="s">
        <v>2973</v>
      </c>
      <c r="BV9" s="184" t="s">
        <v>2974</v>
      </c>
      <c r="BW9" s="184" t="s">
        <v>2975</v>
      </c>
      <c r="BX9" s="184" t="s">
        <v>2973</v>
      </c>
      <c r="BY9" s="184" t="s">
        <v>2974</v>
      </c>
      <c r="BZ9" s="184" t="s">
        <v>2975</v>
      </c>
      <c r="CA9" s="184" t="s">
        <v>2973</v>
      </c>
      <c r="CB9" s="184" t="s">
        <v>2974</v>
      </c>
      <c r="CC9" s="184" t="s">
        <v>2975</v>
      </c>
      <c r="CD9" s="184" t="s">
        <v>2973</v>
      </c>
      <c r="CE9" s="184" t="s">
        <v>2974</v>
      </c>
      <c r="CF9" s="184" t="s">
        <v>2975</v>
      </c>
      <c r="CG9" s="184" t="s">
        <v>2973</v>
      </c>
      <c r="CH9" s="184" t="s">
        <v>2974</v>
      </c>
      <c r="CI9" s="184" t="s">
        <v>2975</v>
      </c>
      <c r="CJ9" s="184" t="s">
        <v>2973</v>
      </c>
      <c r="CK9" s="184" t="s">
        <v>2974</v>
      </c>
      <c r="CL9" s="184" t="s">
        <v>2975</v>
      </c>
      <c r="CM9" s="184" t="s">
        <v>2973</v>
      </c>
      <c r="CN9" s="184" t="s">
        <v>2974</v>
      </c>
      <c r="CO9" s="184" t="s">
        <v>2975</v>
      </c>
      <c r="CP9" s="184" t="s">
        <v>2973</v>
      </c>
      <c r="CQ9" s="184" t="s">
        <v>2974</v>
      </c>
      <c r="CR9" s="184" t="s">
        <v>2975</v>
      </c>
      <c r="CS9" s="184" t="s">
        <v>2973</v>
      </c>
      <c r="CT9" s="184" t="s">
        <v>2974</v>
      </c>
      <c r="CU9" s="184" t="s">
        <v>2975</v>
      </c>
      <c r="CV9" s="184" t="s">
        <v>2973</v>
      </c>
      <c r="CW9" s="184" t="s">
        <v>2974</v>
      </c>
      <c r="CX9" s="184" t="s">
        <v>2975</v>
      </c>
      <c r="CY9" s="184" t="s">
        <v>2973</v>
      </c>
      <c r="CZ9" s="184" t="s">
        <v>2974</v>
      </c>
      <c r="DA9" s="184" t="s">
        <v>2975</v>
      </c>
      <c r="DB9" s="184" t="s">
        <v>2973</v>
      </c>
      <c r="DC9" s="184" t="s">
        <v>2974</v>
      </c>
      <c r="DD9" s="184" t="s">
        <v>2975</v>
      </c>
      <c r="DE9" s="184" t="s">
        <v>2973</v>
      </c>
      <c r="DF9" s="184" t="s">
        <v>2974</v>
      </c>
      <c r="DG9" s="184" t="s">
        <v>2975</v>
      </c>
      <c r="DH9" s="184" t="s">
        <v>2973</v>
      </c>
      <c r="DI9" s="184" t="s">
        <v>2974</v>
      </c>
      <c r="DJ9" s="184" t="s">
        <v>2975</v>
      </c>
      <c r="DK9" s="184" t="s">
        <v>2973</v>
      </c>
      <c r="DL9" s="184" t="s">
        <v>2974</v>
      </c>
      <c r="DM9" s="184" t="s">
        <v>2975</v>
      </c>
      <c r="DN9" s="184" t="s">
        <v>2973</v>
      </c>
      <c r="DO9" s="184" t="s">
        <v>2974</v>
      </c>
      <c r="DP9" s="184" t="s">
        <v>2975</v>
      </c>
      <c r="DQ9" s="184" t="s">
        <v>2973</v>
      </c>
      <c r="DR9" s="184" t="s">
        <v>2974</v>
      </c>
      <c r="DS9" s="184" t="s">
        <v>2975</v>
      </c>
      <c r="DT9" s="184" t="s">
        <v>2973</v>
      </c>
      <c r="DU9" s="184" t="s">
        <v>2974</v>
      </c>
      <c r="DV9" s="184" t="s">
        <v>2975</v>
      </c>
      <c r="DW9" s="184" t="s">
        <v>2973</v>
      </c>
      <c r="DX9" s="184" t="s">
        <v>2974</v>
      </c>
      <c r="DY9" s="184" t="s">
        <v>2975</v>
      </c>
      <c r="DZ9" s="184" t="s">
        <v>2973</v>
      </c>
      <c r="EA9" s="184" t="s">
        <v>2974</v>
      </c>
      <c r="EB9" s="184" t="s">
        <v>2975</v>
      </c>
      <c r="EC9" s="184" t="s">
        <v>2973</v>
      </c>
      <c r="ED9" s="184" t="s">
        <v>2974</v>
      </c>
      <c r="EE9" s="184" t="s">
        <v>2975</v>
      </c>
      <c r="EF9" s="184" t="s">
        <v>2973</v>
      </c>
      <c r="EG9" s="184" t="s">
        <v>2974</v>
      </c>
      <c r="EH9" s="184" t="s">
        <v>2975</v>
      </c>
      <c r="EI9" s="184" t="s">
        <v>2973</v>
      </c>
      <c r="EJ9" s="184" t="s">
        <v>2974</v>
      </c>
      <c r="EK9" s="184" t="s">
        <v>2975</v>
      </c>
      <c r="EL9" s="184" t="s">
        <v>2973</v>
      </c>
      <c r="EM9" s="184" t="s">
        <v>2974</v>
      </c>
      <c r="EN9" s="184" t="s">
        <v>2975</v>
      </c>
      <c r="EO9" s="184" t="s">
        <v>2973</v>
      </c>
      <c r="EP9" s="184" t="s">
        <v>2974</v>
      </c>
      <c r="EQ9" s="184" t="s">
        <v>2975</v>
      </c>
      <c r="ER9" s="184" t="s">
        <v>2973</v>
      </c>
      <c r="ES9" s="184" t="s">
        <v>2974</v>
      </c>
      <c r="ET9" s="184" t="s">
        <v>2975</v>
      </c>
    </row>
    <row r="10" spans="1:150" x14ac:dyDescent="0.25">
      <c r="A10" s="1"/>
      <c r="B10" s="185" t="s">
        <v>2976</v>
      </c>
      <c r="C10" s="185" t="s">
        <v>111</v>
      </c>
      <c r="D10" s="185" t="s">
        <v>115</v>
      </c>
      <c r="E10" s="185" t="s">
        <v>2977</v>
      </c>
      <c r="F10" s="185" t="s">
        <v>2978</v>
      </c>
      <c r="G10" s="185" t="s">
        <v>2979</v>
      </c>
      <c r="H10" s="185" t="s">
        <v>2980</v>
      </c>
      <c r="I10" s="185" t="s">
        <v>2981</v>
      </c>
      <c r="J10" s="185" t="s">
        <v>2979</v>
      </c>
      <c r="K10" s="185" t="s">
        <v>2982</v>
      </c>
      <c r="L10" s="185" t="s">
        <v>2983</v>
      </c>
      <c r="M10" s="185" t="s">
        <v>2979</v>
      </c>
      <c r="N10" s="185" t="s">
        <v>2984</v>
      </c>
      <c r="O10" s="185" t="s">
        <v>2985</v>
      </c>
      <c r="P10" s="185" t="s">
        <v>2979</v>
      </c>
      <c r="Q10" s="185" t="s">
        <v>2986</v>
      </c>
      <c r="R10" s="185" t="s">
        <v>2987</v>
      </c>
      <c r="S10" s="185" t="s">
        <v>2979</v>
      </c>
      <c r="T10" s="185" t="s">
        <v>2988</v>
      </c>
      <c r="U10" s="185" t="s">
        <v>2989</v>
      </c>
      <c r="V10" s="185" t="s">
        <v>2979</v>
      </c>
      <c r="W10" s="185" t="s">
        <v>2990</v>
      </c>
      <c r="X10" s="185" t="s">
        <v>2991</v>
      </c>
      <c r="Y10" s="185" t="s">
        <v>2979</v>
      </c>
      <c r="Z10" s="185" t="s">
        <v>2992</v>
      </c>
      <c r="AA10" s="185" t="s">
        <v>2993</v>
      </c>
      <c r="AB10" s="185" t="s">
        <v>2979</v>
      </c>
      <c r="AC10" s="185" t="s">
        <v>2863</v>
      </c>
      <c r="AD10" s="185" t="s">
        <v>2994</v>
      </c>
      <c r="AE10" s="185" t="s">
        <v>2979</v>
      </c>
      <c r="AF10" s="185" t="s">
        <v>2863</v>
      </c>
      <c r="AG10" s="185" t="s">
        <v>2995</v>
      </c>
      <c r="AH10" s="185" t="s">
        <v>2979</v>
      </c>
      <c r="AI10" s="185" t="s">
        <v>2996</v>
      </c>
      <c r="AJ10" s="185" t="s">
        <v>2997</v>
      </c>
      <c r="AK10" s="185" t="s">
        <v>2979</v>
      </c>
      <c r="AL10" s="185" t="s">
        <v>2998</v>
      </c>
      <c r="AM10" s="185" t="s">
        <v>2999</v>
      </c>
      <c r="AN10" s="185" t="s">
        <v>2979</v>
      </c>
      <c r="AO10" s="185" t="s">
        <v>2863</v>
      </c>
      <c r="AP10" s="185" t="s">
        <v>3000</v>
      </c>
      <c r="AQ10" s="185" t="s">
        <v>2979</v>
      </c>
      <c r="AR10" s="185" t="s">
        <v>2863</v>
      </c>
      <c r="AS10" s="185" t="s">
        <v>3001</v>
      </c>
      <c r="AT10" s="185" t="s">
        <v>2979</v>
      </c>
      <c r="AU10" s="185" t="s">
        <v>3002</v>
      </c>
      <c r="AV10" s="185" t="s">
        <v>3003</v>
      </c>
      <c r="AW10" s="185" t="s">
        <v>2979</v>
      </c>
      <c r="AX10" s="185" t="s">
        <v>3004</v>
      </c>
      <c r="AY10" s="185" t="s">
        <v>3005</v>
      </c>
      <c r="AZ10" s="185" t="s">
        <v>2979</v>
      </c>
      <c r="BA10" s="185" t="s">
        <v>3006</v>
      </c>
      <c r="BB10" s="185" t="s">
        <v>2997</v>
      </c>
      <c r="BC10" s="185" t="s">
        <v>2979</v>
      </c>
      <c r="BD10" s="185" t="s">
        <v>3007</v>
      </c>
      <c r="BE10" s="185" t="s">
        <v>3008</v>
      </c>
      <c r="BF10" s="185" t="s">
        <v>2979</v>
      </c>
      <c r="BG10" s="185" t="s">
        <v>3009</v>
      </c>
      <c r="BH10" s="185" t="s">
        <v>3010</v>
      </c>
      <c r="BI10" s="185" t="s">
        <v>2979</v>
      </c>
      <c r="BJ10" s="185" t="s">
        <v>3011</v>
      </c>
      <c r="BK10" s="185" t="s">
        <v>3012</v>
      </c>
      <c r="BL10" s="185" t="s">
        <v>2979</v>
      </c>
      <c r="BM10" s="185" t="s">
        <v>3013</v>
      </c>
      <c r="BN10" s="185" t="s">
        <v>3014</v>
      </c>
      <c r="BO10" s="185" t="s">
        <v>2979</v>
      </c>
      <c r="BP10" s="185" t="s">
        <v>3015</v>
      </c>
      <c r="BQ10" s="185" t="s">
        <v>3016</v>
      </c>
      <c r="BR10" s="185" t="s">
        <v>2979</v>
      </c>
      <c r="BS10" s="185" t="s">
        <v>3017</v>
      </c>
      <c r="BT10" s="185" t="s">
        <v>3018</v>
      </c>
      <c r="BU10" s="185" t="s">
        <v>2979</v>
      </c>
      <c r="BV10" s="185" t="s">
        <v>3019</v>
      </c>
      <c r="BW10" s="185" t="s">
        <v>2997</v>
      </c>
      <c r="BX10" s="185" t="s">
        <v>2979</v>
      </c>
      <c r="BY10" s="185" t="s">
        <v>3020</v>
      </c>
      <c r="BZ10" s="185" t="s">
        <v>2997</v>
      </c>
      <c r="CA10" s="185" t="s">
        <v>2979</v>
      </c>
      <c r="CB10" s="185" t="s">
        <v>3021</v>
      </c>
      <c r="CC10" s="185" t="s">
        <v>3022</v>
      </c>
      <c r="CD10" s="185" t="s">
        <v>2979</v>
      </c>
      <c r="CE10" s="185" t="s">
        <v>3019</v>
      </c>
      <c r="CF10" s="185" t="s">
        <v>2997</v>
      </c>
      <c r="CG10" s="185" t="s">
        <v>2979</v>
      </c>
      <c r="CH10" s="185" t="s">
        <v>3023</v>
      </c>
      <c r="CI10" s="185" t="s">
        <v>3024</v>
      </c>
      <c r="CJ10" s="185" t="s">
        <v>2979</v>
      </c>
      <c r="CK10" s="185" t="s">
        <v>3025</v>
      </c>
      <c r="CL10" s="185" t="s">
        <v>3026</v>
      </c>
      <c r="CM10" s="185" t="s">
        <v>2979</v>
      </c>
      <c r="CN10" s="185" t="s">
        <v>2990</v>
      </c>
      <c r="CO10" s="185" t="s">
        <v>3027</v>
      </c>
      <c r="CP10" s="185" t="s">
        <v>2979</v>
      </c>
      <c r="CQ10" s="185" t="s">
        <v>2990</v>
      </c>
      <c r="CR10" s="185" t="s">
        <v>3028</v>
      </c>
      <c r="CS10" s="185" t="s">
        <v>2979</v>
      </c>
      <c r="CT10" s="185" t="s">
        <v>3029</v>
      </c>
      <c r="CU10" s="185" t="s">
        <v>3030</v>
      </c>
      <c r="CV10" s="185" t="s">
        <v>2979</v>
      </c>
      <c r="CW10" s="185" t="s">
        <v>2990</v>
      </c>
      <c r="CX10" s="185" t="s">
        <v>3031</v>
      </c>
      <c r="CY10" s="185" t="s">
        <v>2979</v>
      </c>
      <c r="CZ10" s="185" t="s">
        <v>3032</v>
      </c>
      <c r="DA10" s="185" t="s">
        <v>3033</v>
      </c>
      <c r="DB10" s="185" t="s">
        <v>2979</v>
      </c>
      <c r="DC10" s="185" t="s">
        <v>3034</v>
      </c>
      <c r="DD10" s="185" t="s">
        <v>3035</v>
      </c>
      <c r="DE10" s="185" t="s">
        <v>2979</v>
      </c>
      <c r="DF10" s="185" t="s">
        <v>2863</v>
      </c>
      <c r="DG10" s="185" t="s">
        <v>3036</v>
      </c>
      <c r="DH10" s="185" t="s">
        <v>2979</v>
      </c>
      <c r="DI10" s="185" t="s">
        <v>2863</v>
      </c>
      <c r="DJ10" s="185" t="s">
        <v>3037</v>
      </c>
      <c r="DK10" s="185" t="s">
        <v>2979</v>
      </c>
      <c r="DL10" s="185" t="s">
        <v>2863</v>
      </c>
      <c r="DM10" s="185" t="s">
        <v>3038</v>
      </c>
      <c r="DN10" s="185" t="s">
        <v>2979</v>
      </c>
      <c r="DO10" s="185" t="s">
        <v>2863</v>
      </c>
      <c r="DP10" s="185" t="s">
        <v>3039</v>
      </c>
      <c r="DQ10" s="185" t="s">
        <v>2979</v>
      </c>
      <c r="DR10" s="185" t="s">
        <v>2863</v>
      </c>
      <c r="DS10" s="185" t="s">
        <v>3040</v>
      </c>
      <c r="DT10" s="185" t="s">
        <v>2979</v>
      </c>
      <c r="DU10" s="185" t="s">
        <v>2863</v>
      </c>
      <c r="DV10" s="185" t="s">
        <v>3041</v>
      </c>
      <c r="DW10" s="185" t="s">
        <v>2979</v>
      </c>
      <c r="DX10" s="185" t="s">
        <v>2863</v>
      </c>
      <c r="DY10" s="185" t="s">
        <v>3042</v>
      </c>
      <c r="DZ10" s="185" t="s">
        <v>2979</v>
      </c>
      <c r="EA10" s="185" t="s">
        <v>2863</v>
      </c>
      <c r="EB10" s="185" t="s">
        <v>3040</v>
      </c>
      <c r="EC10" s="185" t="s">
        <v>2979</v>
      </c>
      <c r="ED10" s="185" t="s">
        <v>2863</v>
      </c>
      <c r="EE10" s="185" t="s">
        <v>3043</v>
      </c>
      <c r="EF10" s="185" t="s">
        <v>2979</v>
      </c>
      <c r="EG10" s="185" t="s">
        <v>2863</v>
      </c>
      <c r="EH10" s="185" t="s">
        <v>3040</v>
      </c>
      <c r="EI10" s="185" t="s">
        <v>2979</v>
      </c>
      <c r="EJ10" s="185" t="s">
        <v>2863</v>
      </c>
      <c r="EK10" s="185" t="s">
        <v>3044</v>
      </c>
      <c r="EL10" s="185" t="s">
        <v>2979</v>
      </c>
      <c r="EM10" s="185" t="s">
        <v>2863</v>
      </c>
      <c r="EN10" s="185" t="s">
        <v>3045</v>
      </c>
      <c r="EO10" s="185" t="s">
        <v>2979</v>
      </c>
      <c r="EP10" s="185" t="s">
        <v>2863</v>
      </c>
      <c r="EQ10" s="185" t="s">
        <v>3046</v>
      </c>
      <c r="ER10" s="185" t="s">
        <v>2979</v>
      </c>
      <c r="ES10" s="185" t="s">
        <v>2863</v>
      </c>
      <c r="ET10" s="185" t="s">
        <v>3047</v>
      </c>
    </row>
    <row r="11" spans="1:150" x14ac:dyDescent="0.25">
      <c r="A11" s="1"/>
      <c r="B11" s="186" t="s">
        <v>3048</v>
      </c>
      <c r="C11" s="186" t="s">
        <v>111</v>
      </c>
      <c r="D11" s="186" t="s">
        <v>115</v>
      </c>
      <c r="E11" s="186" t="s">
        <v>3049</v>
      </c>
      <c r="F11" s="186" t="s">
        <v>3050</v>
      </c>
      <c r="G11" s="187" t="s">
        <v>2979</v>
      </c>
      <c r="H11" s="187" t="s">
        <v>1049</v>
      </c>
      <c r="I11" s="187" t="s">
        <v>1049</v>
      </c>
      <c r="J11" s="187" t="s">
        <v>2979</v>
      </c>
      <c r="K11" s="187" t="s">
        <v>1049</v>
      </c>
      <c r="L11" s="187" t="s">
        <v>1049</v>
      </c>
      <c r="M11" s="187" t="s">
        <v>2979</v>
      </c>
      <c r="N11" s="187" t="s">
        <v>1049</v>
      </c>
      <c r="O11" s="187" t="s">
        <v>1049</v>
      </c>
      <c r="P11" s="187" t="s">
        <v>2979</v>
      </c>
      <c r="Q11" s="187" t="s">
        <v>1049</v>
      </c>
      <c r="R11" s="187" t="s">
        <v>1049</v>
      </c>
      <c r="S11" s="187" t="s">
        <v>2979</v>
      </c>
      <c r="T11" s="187" t="s">
        <v>1049</v>
      </c>
      <c r="U11" s="187" t="s">
        <v>1049</v>
      </c>
      <c r="V11" s="187" t="s">
        <v>2979</v>
      </c>
      <c r="W11" s="187" t="s">
        <v>1049</v>
      </c>
      <c r="X11" s="187" t="s">
        <v>1049</v>
      </c>
      <c r="Y11" s="187" t="s">
        <v>2979</v>
      </c>
      <c r="Z11" s="187" t="s">
        <v>1049</v>
      </c>
      <c r="AA11" s="187" t="s">
        <v>1049</v>
      </c>
      <c r="AB11" s="187" t="s">
        <v>2979</v>
      </c>
      <c r="AC11" s="187" t="s">
        <v>1049</v>
      </c>
      <c r="AD11" s="187" t="s">
        <v>1049</v>
      </c>
      <c r="AE11" s="187" t="s">
        <v>2979</v>
      </c>
      <c r="AF11" s="187" t="s">
        <v>1049</v>
      </c>
      <c r="AG11" s="187" t="s">
        <v>1049</v>
      </c>
      <c r="AH11" s="187" t="s">
        <v>2979</v>
      </c>
      <c r="AI11" s="187" t="s">
        <v>1049</v>
      </c>
      <c r="AJ11" s="187" t="s">
        <v>1049</v>
      </c>
      <c r="AK11" s="187" t="s">
        <v>2979</v>
      </c>
      <c r="AL11" s="187" t="s">
        <v>1049</v>
      </c>
      <c r="AM11" s="187" t="s">
        <v>1049</v>
      </c>
      <c r="AN11" s="187" t="s">
        <v>2979</v>
      </c>
      <c r="AO11" s="187" t="s">
        <v>1049</v>
      </c>
      <c r="AP11" s="187" t="s">
        <v>1049</v>
      </c>
      <c r="AQ11" s="187" t="s">
        <v>2979</v>
      </c>
      <c r="AR11" s="187" t="s">
        <v>1049</v>
      </c>
      <c r="AS11" s="187" t="s">
        <v>1049</v>
      </c>
      <c r="AT11" s="187" t="s">
        <v>2979</v>
      </c>
      <c r="AU11" s="187" t="s">
        <v>1049</v>
      </c>
      <c r="AV11" s="187" t="s">
        <v>1049</v>
      </c>
      <c r="AW11" s="187" t="s">
        <v>2979</v>
      </c>
      <c r="AX11" s="187" t="s">
        <v>1049</v>
      </c>
      <c r="AY11" s="187" t="s">
        <v>1049</v>
      </c>
      <c r="AZ11" s="187" t="s">
        <v>2979</v>
      </c>
      <c r="BA11" s="187" t="s">
        <v>1049</v>
      </c>
      <c r="BB11" s="187" t="s">
        <v>1049</v>
      </c>
      <c r="BC11" s="187" t="s">
        <v>2979</v>
      </c>
      <c r="BD11" s="187" t="s">
        <v>1049</v>
      </c>
      <c r="BE11" s="187" t="s">
        <v>1049</v>
      </c>
      <c r="BF11" s="187" t="s">
        <v>2979</v>
      </c>
      <c r="BG11" s="187" t="s">
        <v>1049</v>
      </c>
      <c r="BH11" s="187" t="s">
        <v>1049</v>
      </c>
      <c r="BI11" s="187" t="s">
        <v>2979</v>
      </c>
      <c r="BJ11" s="187" t="s">
        <v>1049</v>
      </c>
      <c r="BK11" s="187" t="s">
        <v>1049</v>
      </c>
      <c r="BL11" s="187" t="s">
        <v>2979</v>
      </c>
      <c r="BM11" s="187" t="s">
        <v>1049</v>
      </c>
      <c r="BN11" s="187" t="s">
        <v>1049</v>
      </c>
      <c r="BO11" s="187" t="s">
        <v>2979</v>
      </c>
      <c r="BP11" s="187" t="s">
        <v>1049</v>
      </c>
      <c r="BQ11" s="187" t="s">
        <v>1049</v>
      </c>
      <c r="BR11" s="187" t="s">
        <v>2979</v>
      </c>
      <c r="BS11" s="187" t="s">
        <v>1049</v>
      </c>
      <c r="BT11" s="187" t="s">
        <v>1049</v>
      </c>
      <c r="BU11" s="187" t="s">
        <v>2979</v>
      </c>
      <c r="BV11" s="187" t="s">
        <v>1049</v>
      </c>
      <c r="BW11" s="187" t="s">
        <v>1049</v>
      </c>
      <c r="BX11" s="187" t="s">
        <v>2979</v>
      </c>
      <c r="BY11" s="187" t="s">
        <v>1049</v>
      </c>
      <c r="BZ11" s="187" t="s">
        <v>1049</v>
      </c>
      <c r="CA11" s="187" t="s">
        <v>2979</v>
      </c>
      <c r="CB11" s="187" t="s">
        <v>1049</v>
      </c>
      <c r="CC11" s="187" t="s">
        <v>1049</v>
      </c>
      <c r="CD11" s="187" t="s">
        <v>2979</v>
      </c>
      <c r="CE11" s="187" t="s">
        <v>1049</v>
      </c>
      <c r="CF11" s="187" t="s">
        <v>1049</v>
      </c>
      <c r="CG11" s="187" t="s">
        <v>2979</v>
      </c>
      <c r="CH11" s="187" t="s">
        <v>1049</v>
      </c>
      <c r="CI11" s="187" t="s">
        <v>1049</v>
      </c>
      <c r="CJ11" s="187" t="s">
        <v>2979</v>
      </c>
      <c r="CK11" s="187" t="s">
        <v>1049</v>
      </c>
      <c r="CL11" s="187" t="s">
        <v>1049</v>
      </c>
      <c r="CM11" s="187" t="s">
        <v>2979</v>
      </c>
      <c r="CN11" s="187" t="s">
        <v>1049</v>
      </c>
      <c r="CO11" s="187" t="s">
        <v>1049</v>
      </c>
      <c r="CP11" s="187" t="s">
        <v>2979</v>
      </c>
      <c r="CQ11" s="187" t="s">
        <v>1049</v>
      </c>
      <c r="CR11" s="187" t="s">
        <v>1049</v>
      </c>
      <c r="CS11" s="187" t="s">
        <v>2979</v>
      </c>
      <c r="CT11" s="187" t="s">
        <v>1049</v>
      </c>
      <c r="CU11" s="187" t="s">
        <v>1049</v>
      </c>
      <c r="CV11" s="187" t="s">
        <v>2979</v>
      </c>
      <c r="CW11" s="187" t="s">
        <v>1049</v>
      </c>
      <c r="CX11" s="187" t="s">
        <v>1049</v>
      </c>
      <c r="CY11" s="187" t="s">
        <v>2979</v>
      </c>
      <c r="CZ11" s="187" t="s">
        <v>1049</v>
      </c>
      <c r="DA11" s="187" t="s">
        <v>1049</v>
      </c>
      <c r="DB11" s="187" t="s">
        <v>2979</v>
      </c>
      <c r="DC11" s="187" t="s">
        <v>1049</v>
      </c>
      <c r="DD11" s="187" t="s">
        <v>1049</v>
      </c>
      <c r="DE11" s="187" t="s">
        <v>2979</v>
      </c>
      <c r="DF11" s="187" t="s">
        <v>1049</v>
      </c>
      <c r="DG11" s="187" t="s">
        <v>1049</v>
      </c>
      <c r="DH11" s="187" t="s">
        <v>2979</v>
      </c>
      <c r="DI11" s="187" t="s">
        <v>1049</v>
      </c>
      <c r="DJ11" s="187" t="s">
        <v>1049</v>
      </c>
      <c r="DK11" s="187" t="s">
        <v>2979</v>
      </c>
      <c r="DL11" s="187" t="s">
        <v>1049</v>
      </c>
      <c r="DM11" s="187" t="s">
        <v>1049</v>
      </c>
      <c r="DN11" s="187" t="s">
        <v>2979</v>
      </c>
      <c r="DO11" s="187" t="s">
        <v>1049</v>
      </c>
      <c r="DP11" s="187" t="s">
        <v>1049</v>
      </c>
      <c r="DQ11" s="187" t="s">
        <v>2979</v>
      </c>
      <c r="DR11" s="187" t="s">
        <v>1049</v>
      </c>
      <c r="DS11" s="187" t="s">
        <v>1049</v>
      </c>
      <c r="DT11" s="187" t="s">
        <v>2979</v>
      </c>
      <c r="DU11" s="187" t="s">
        <v>1049</v>
      </c>
      <c r="DV11" s="187" t="s">
        <v>1049</v>
      </c>
      <c r="DW11" s="187" t="s">
        <v>2979</v>
      </c>
      <c r="DX11" s="187" t="s">
        <v>1049</v>
      </c>
      <c r="DY11" s="187" t="s">
        <v>1049</v>
      </c>
      <c r="DZ11" s="187" t="s">
        <v>2979</v>
      </c>
      <c r="EA11" s="187" t="s">
        <v>1049</v>
      </c>
      <c r="EB11" s="187" t="s">
        <v>1049</v>
      </c>
      <c r="EC11" s="187" t="s">
        <v>2979</v>
      </c>
      <c r="ED11" s="187" t="s">
        <v>1049</v>
      </c>
      <c r="EE11" s="187" t="s">
        <v>1049</v>
      </c>
      <c r="EF11" s="187" t="s">
        <v>2979</v>
      </c>
      <c r="EG11" s="187" t="s">
        <v>1049</v>
      </c>
      <c r="EH11" s="187" t="s">
        <v>1049</v>
      </c>
      <c r="EI11" s="187" t="s">
        <v>2979</v>
      </c>
      <c r="EJ11" s="187" t="s">
        <v>1049</v>
      </c>
      <c r="EK11" s="187" t="s">
        <v>1049</v>
      </c>
      <c r="EL11" s="187" t="s">
        <v>2979</v>
      </c>
      <c r="EM11" s="187" t="s">
        <v>1049</v>
      </c>
      <c r="EN11" s="187" t="s">
        <v>1049</v>
      </c>
      <c r="EO11" s="187" t="s">
        <v>2979</v>
      </c>
      <c r="EP11" s="187" t="s">
        <v>1049</v>
      </c>
      <c r="EQ11" s="187" t="s">
        <v>1049</v>
      </c>
      <c r="ER11" s="187" t="s">
        <v>2979</v>
      </c>
      <c r="ES11" s="187" t="s">
        <v>1049</v>
      </c>
      <c r="ET11" s="187" t="s">
        <v>1049</v>
      </c>
    </row>
    <row r="12" spans="1:150" x14ac:dyDescent="0.25">
      <c r="A12" s="1"/>
      <c r="B12" s="186" t="s">
        <v>3051</v>
      </c>
      <c r="C12" s="186" t="s">
        <v>111</v>
      </c>
      <c r="D12" s="186" t="s">
        <v>115</v>
      </c>
      <c r="E12" s="186" t="s">
        <v>3052</v>
      </c>
      <c r="F12" s="186" t="s">
        <v>3053</v>
      </c>
      <c r="G12" s="187" t="s">
        <v>2979</v>
      </c>
      <c r="H12" s="187" t="s">
        <v>1049</v>
      </c>
      <c r="I12" s="187" t="s">
        <v>1049</v>
      </c>
      <c r="J12" s="187" t="s">
        <v>2979</v>
      </c>
      <c r="K12" s="187" t="s">
        <v>1049</v>
      </c>
      <c r="L12" s="187" t="s">
        <v>1049</v>
      </c>
      <c r="M12" s="187" t="s">
        <v>2979</v>
      </c>
      <c r="N12" s="187" t="s">
        <v>1049</v>
      </c>
      <c r="O12" s="187" t="s">
        <v>1049</v>
      </c>
      <c r="P12" s="187" t="s">
        <v>2979</v>
      </c>
      <c r="Q12" s="187" t="s">
        <v>1049</v>
      </c>
      <c r="R12" s="187" t="s">
        <v>1049</v>
      </c>
      <c r="S12" s="187" t="s">
        <v>2979</v>
      </c>
      <c r="T12" s="187" t="s">
        <v>1049</v>
      </c>
      <c r="U12" s="187" t="s">
        <v>1049</v>
      </c>
      <c r="V12" s="187" t="s">
        <v>2979</v>
      </c>
      <c r="W12" s="187" t="s">
        <v>1049</v>
      </c>
      <c r="X12" s="187" t="s">
        <v>1049</v>
      </c>
      <c r="Y12" s="187" t="s">
        <v>2979</v>
      </c>
      <c r="Z12" s="187" t="s">
        <v>1049</v>
      </c>
      <c r="AA12" s="187" t="s">
        <v>1049</v>
      </c>
      <c r="AB12" s="187" t="s">
        <v>2979</v>
      </c>
      <c r="AC12" s="187" t="s">
        <v>1049</v>
      </c>
      <c r="AD12" s="187" t="s">
        <v>1049</v>
      </c>
      <c r="AE12" s="187" t="s">
        <v>2979</v>
      </c>
      <c r="AF12" s="187" t="s">
        <v>1049</v>
      </c>
      <c r="AG12" s="187" t="s">
        <v>1049</v>
      </c>
      <c r="AH12" s="187" t="s">
        <v>2979</v>
      </c>
      <c r="AI12" s="187" t="s">
        <v>1049</v>
      </c>
      <c r="AJ12" s="187" t="s">
        <v>1049</v>
      </c>
      <c r="AK12" s="187" t="s">
        <v>2979</v>
      </c>
      <c r="AL12" s="187" t="s">
        <v>1049</v>
      </c>
      <c r="AM12" s="187" t="s">
        <v>1049</v>
      </c>
      <c r="AN12" s="187" t="s">
        <v>2979</v>
      </c>
      <c r="AO12" s="187" t="s">
        <v>1049</v>
      </c>
      <c r="AP12" s="187" t="s">
        <v>1049</v>
      </c>
      <c r="AQ12" s="187" t="s">
        <v>2979</v>
      </c>
      <c r="AR12" s="187" t="s">
        <v>1049</v>
      </c>
      <c r="AS12" s="187" t="s">
        <v>1049</v>
      </c>
      <c r="AT12" s="187" t="s">
        <v>2979</v>
      </c>
      <c r="AU12" s="187" t="s">
        <v>1049</v>
      </c>
      <c r="AV12" s="187" t="s">
        <v>1049</v>
      </c>
      <c r="AW12" s="187" t="s">
        <v>2979</v>
      </c>
      <c r="AX12" s="187" t="s">
        <v>1049</v>
      </c>
      <c r="AY12" s="187" t="s">
        <v>1049</v>
      </c>
      <c r="AZ12" s="187" t="s">
        <v>2979</v>
      </c>
      <c r="BA12" s="187" t="s">
        <v>1049</v>
      </c>
      <c r="BB12" s="187" t="s">
        <v>1049</v>
      </c>
      <c r="BC12" s="187" t="s">
        <v>2979</v>
      </c>
      <c r="BD12" s="187" t="s">
        <v>1049</v>
      </c>
      <c r="BE12" s="187" t="s">
        <v>1049</v>
      </c>
      <c r="BF12" s="187" t="s">
        <v>2979</v>
      </c>
      <c r="BG12" s="187" t="s">
        <v>1049</v>
      </c>
      <c r="BH12" s="187" t="s">
        <v>1049</v>
      </c>
      <c r="BI12" s="187" t="s">
        <v>2979</v>
      </c>
      <c r="BJ12" s="187" t="s">
        <v>1049</v>
      </c>
      <c r="BK12" s="187" t="s">
        <v>1049</v>
      </c>
      <c r="BL12" s="187" t="s">
        <v>2979</v>
      </c>
      <c r="BM12" s="187" t="s">
        <v>1049</v>
      </c>
      <c r="BN12" s="187" t="s">
        <v>1049</v>
      </c>
      <c r="BO12" s="187" t="s">
        <v>2979</v>
      </c>
      <c r="BP12" s="187" t="s">
        <v>1049</v>
      </c>
      <c r="BQ12" s="187" t="s">
        <v>1049</v>
      </c>
      <c r="BR12" s="187" t="s">
        <v>2979</v>
      </c>
      <c r="BS12" s="187" t="s">
        <v>1049</v>
      </c>
      <c r="BT12" s="187" t="s">
        <v>1049</v>
      </c>
      <c r="BU12" s="187" t="s">
        <v>2979</v>
      </c>
      <c r="BV12" s="187" t="s">
        <v>1049</v>
      </c>
      <c r="BW12" s="187" t="s">
        <v>1049</v>
      </c>
      <c r="BX12" s="187" t="s">
        <v>2979</v>
      </c>
      <c r="BY12" s="187" t="s">
        <v>1049</v>
      </c>
      <c r="BZ12" s="187" t="s">
        <v>1049</v>
      </c>
      <c r="CA12" s="187" t="s">
        <v>2979</v>
      </c>
      <c r="CB12" s="187" t="s">
        <v>1049</v>
      </c>
      <c r="CC12" s="187" t="s">
        <v>1049</v>
      </c>
      <c r="CD12" s="187" t="s">
        <v>2979</v>
      </c>
      <c r="CE12" s="187" t="s">
        <v>1049</v>
      </c>
      <c r="CF12" s="187" t="s">
        <v>1049</v>
      </c>
      <c r="CG12" s="187" t="s">
        <v>2979</v>
      </c>
      <c r="CH12" s="187" t="s">
        <v>1049</v>
      </c>
      <c r="CI12" s="187" t="s">
        <v>1049</v>
      </c>
      <c r="CJ12" s="187" t="s">
        <v>2979</v>
      </c>
      <c r="CK12" s="187" t="s">
        <v>1049</v>
      </c>
      <c r="CL12" s="187" t="s">
        <v>1049</v>
      </c>
      <c r="CM12" s="187" t="s">
        <v>2979</v>
      </c>
      <c r="CN12" s="187" t="s">
        <v>1049</v>
      </c>
      <c r="CO12" s="187" t="s">
        <v>1049</v>
      </c>
      <c r="CP12" s="187" t="s">
        <v>2979</v>
      </c>
      <c r="CQ12" s="187" t="s">
        <v>1049</v>
      </c>
      <c r="CR12" s="187" t="s">
        <v>1049</v>
      </c>
      <c r="CS12" s="187" t="s">
        <v>2979</v>
      </c>
      <c r="CT12" s="187" t="s">
        <v>1049</v>
      </c>
      <c r="CU12" s="187" t="s">
        <v>1049</v>
      </c>
      <c r="CV12" s="187" t="s">
        <v>2979</v>
      </c>
      <c r="CW12" s="187" t="s">
        <v>1049</v>
      </c>
      <c r="CX12" s="187" t="s">
        <v>1049</v>
      </c>
      <c r="CY12" s="187" t="s">
        <v>2979</v>
      </c>
      <c r="CZ12" s="187" t="s">
        <v>1049</v>
      </c>
      <c r="DA12" s="187" t="s">
        <v>1049</v>
      </c>
      <c r="DB12" s="187" t="s">
        <v>2979</v>
      </c>
      <c r="DC12" s="187" t="s">
        <v>1049</v>
      </c>
      <c r="DD12" s="187" t="s">
        <v>1049</v>
      </c>
      <c r="DE12" s="187" t="s">
        <v>2979</v>
      </c>
      <c r="DF12" s="187" t="s">
        <v>1049</v>
      </c>
      <c r="DG12" s="187" t="s">
        <v>1049</v>
      </c>
      <c r="DH12" s="187" t="s">
        <v>2979</v>
      </c>
      <c r="DI12" s="187" t="s">
        <v>1049</v>
      </c>
      <c r="DJ12" s="187" t="s">
        <v>1049</v>
      </c>
      <c r="DK12" s="187" t="s">
        <v>2979</v>
      </c>
      <c r="DL12" s="187" t="s">
        <v>1049</v>
      </c>
      <c r="DM12" s="187" t="s">
        <v>1049</v>
      </c>
      <c r="DN12" s="187" t="s">
        <v>2979</v>
      </c>
      <c r="DO12" s="187" t="s">
        <v>1049</v>
      </c>
      <c r="DP12" s="187" t="s">
        <v>1049</v>
      </c>
      <c r="DQ12" s="187" t="s">
        <v>2979</v>
      </c>
      <c r="DR12" s="187" t="s">
        <v>1049</v>
      </c>
      <c r="DS12" s="187" t="s">
        <v>1049</v>
      </c>
      <c r="DT12" s="187" t="s">
        <v>2979</v>
      </c>
      <c r="DU12" s="187" t="s">
        <v>1049</v>
      </c>
      <c r="DV12" s="187" t="s">
        <v>1049</v>
      </c>
      <c r="DW12" s="187" t="s">
        <v>2979</v>
      </c>
      <c r="DX12" s="187" t="s">
        <v>1049</v>
      </c>
      <c r="DY12" s="187" t="s">
        <v>1049</v>
      </c>
      <c r="DZ12" s="187" t="s">
        <v>2979</v>
      </c>
      <c r="EA12" s="187" t="s">
        <v>1049</v>
      </c>
      <c r="EB12" s="187" t="s">
        <v>1049</v>
      </c>
      <c r="EC12" s="187" t="s">
        <v>2979</v>
      </c>
      <c r="ED12" s="187" t="s">
        <v>1049</v>
      </c>
      <c r="EE12" s="187" t="s">
        <v>1049</v>
      </c>
      <c r="EF12" s="187" t="s">
        <v>2979</v>
      </c>
      <c r="EG12" s="187" t="s">
        <v>1049</v>
      </c>
      <c r="EH12" s="187" t="s">
        <v>1049</v>
      </c>
      <c r="EI12" s="187" t="s">
        <v>2979</v>
      </c>
      <c r="EJ12" s="187" t="s">
        <v>1049</v>
      </c>
      <c r="EK12" s="187" t="s">
        <v>1049</v>
      </c>
      <c r="EL12" s="187" t="s">
        <v>2979</v>
      </c>
      <c r="EM12" s="187" t="s">
        <v>1049</v>
      </c>
      <c r="EN12" s="187" t="s">
        <v>1049</v>
      </c>
      <c r="EO12" s="187" t="s">
        <v>2979</v>
      </c>
      <c r="EP12" s="187" t="s">
        <v>1049</v>
      </c>
      <c r="EQ12" s="187" t="s">
        <v>1049</v>
      </c>
      <c r="ER12" s="187" t="s">
        <v>2979</v>
      </c>
      <c r="ES12" s="187" t="s">
        <v>1049</v>
      </c>
      <c r="ET12" s="187" t="s">
        <v>1049</v>
      </c>
    </row>
    <row r="13" spans="1:150" x14ac:dyDescent="0.25">
      <c r="A13" s="1"/>
      <c r="B13" s="186" t="s">
        <v>3054</v>
      </c>
      <c r="C13" s="186" t="s">
        <v>111</v>
      </c>
      <c r="D13" s="186" t="s">
        <v>115</v>
      </c>
      <c r="E13" s="186" t="s">
        <v>3055</v>
      </c>
      <c r="F13" s="186" t="s">
        <v>3056</v>
      </c>
      <c r="G13" s="187" t="s">
        <v>2979</v>
      </c>
      <c r="H13" s="187" t="s">
        <v>1049</v>
      </c>
      <c r="I13" s="187" t="s">
        <v>1049</v>
      </c>
      <c r="J13" s="187" t="s">
        <v>2979</v>
      </c>
      <c r="K13" s="187" t="s">
        <v>1049</v>
      </c>
      <c r="L13" s="187" t="s">
        <v>1049</v>
      </c>
      <c r="M13" s="187" t="s">
        <v>2979</v>
      </c>
      <c r="N13" s="187" t="s">
        <v>1049</v>
      </c>
      <c r="O13" s="187" t="s">
        <v>1049</v>
      </c>
      <c r="P13" s="187" t="s">
        <v>2979</v>
      </c>
      <c r="Q13" s="187" t="s">
        <v>1049</v>
      </c>
      <c r="R13" s="187" t="s">
        <v>1049</v>
      </c>
      <c r="S13" s="187" t="s">
        <v>2979</v>
      </c>
      <c r="T13" s="187" t="s">
        <v>1049</v>
      </c>
      <c r="U13" s="187" t="s">
        <v>1049</v>
      </c>
      <c r="V13" s="187" t="s">
        <v>2979</v>
      </c>
      <c r="W13" s="187" t="s">
        <v>1049</v>
      </c>
      <c r="X13" s="187" t="s">
        <v>1049</v>
      </c>
      <c r="Y13" s="187" t="s">
        <v>2979</v>
      </c>
      <c r="Z13" s="187" t="s">
        <v>1049</v>
      </c>
      <c r="AA13" s="187" t="s">
        <v>1049</v>
      </c>
      <c r="AB13" s="187" t="s">
        <v>2979</v>
      </c>
      <c r="AC13" s="187" t="s">
        <v>1049</v>
      </c>
      <c r="AD13" s="187" t="s">
        <v>1049</v>
      </c>
      <c r="AE13" s="187" t="s">
        <v>2979</v>
      </c>
      <c r="AF13" s="187" t="s">
        <v>1049</v>
      </c>
      <c r="AG13" s="187" t="s">
        <v>1049</v>
      </c>
      <c r="AH13" s="187" t="s">
        <v>2979</v>
      </c>
      <c r="AI13" s="187" t="s">
        <v>1049</v>
      </c>
      <c r="AJ13" s="187" t="s">
        <v>1049</v>
      </c>
      <c r="AK13" s="187" t="s">
        <v>2979</v>
      </c>
      <c r="AL13" s="187" t="s">
        <v>1049</v>
      </c>
      <c r="AM13" s="187" t="s">
        <v>1049</v>
      </c>
      <c r="AN13" s="187" t="s">
        <v>2979</v>
      </c>
      <c r="AO13" s="187" t="s">
        <v>1049</v>
      </c>
      <c r="AP13" s="187" t="s">
        <v>1049</v>
      </c>
      <c r="AQ13" s="187" t="s">
        <v>2979</v>
      </c>
      <c r="AR13" s="187" t="s">
        <v>1049</v>
      </c>
      <c r="AS13" s="187" t="s">
        <v>1049</v>
      </c>
      <c r="AT13" s="187" t="s">
        <v>2979</v>
      </c>
      <c r="AU13" s="187" t="s">
        <v>1049</v>
      </c>
      <c r="AV13" s="187" t="s">
        <v>1049</v>
      </c>
      <c r="AW13" s="187" t="s">
        <v>2979</v>
      </c>
      <c r="AX13" s="187" t="s">
        <v>1049</v>
      </c>
      <c r="AY13" s="187" t="s">
        <v>1049</v>
      </c>
      <c r="AZ13" s="187" t="s">
        <v>2979</v>
      </c>
      <c r="BA13" s="187" t="s">
        <v>1049</v>
      </c>
      <c r="BB13" s="187" t="s">
        <v>1049</v>
      </c>
      <c r="BC13" s="187" t="s">
        <v>2979</v>
      </c>
      <c r="BD13" s="187" t="s">
        <v>1049</v>
      </c>
      <c r="BE13" s="187" t="s">
        <v>1049</v>
      </c>
      <c r="BF13" s="187" t="s">
        <v>2979</v>
      </c>
      <c r="BG13" s="187" t="s">
        <v>1049</v>
      </c>
      <c r="BH13" s="187" t="s">
        <v>1049</v>
      </c>
      <c r="BI13" s="187" t="s">
        <v>2979</v>
      </c>
      <c r="BJ13" s="187" t="s">
        <v>1049</v>
      </c>
      <c r="BK13" s="187" t="s">
        <v>1049</v>
      </c>
      <c r="BL13" s="187" t="s">
        <v>2979</v>
      </c>
      <c r="BM13" s="187" t="s">
        <v>1049</v>
      </c>
      <c r="BN13" s="187" t="s">
        <v>1049</v>
      </c>
      <c r="BO13" s="187" t="s">
        <v>2979</v>
      </c>
      <c r="BP13" s="187" t="s">
        <v>1049</v>
      </c>
      <c r="BQ13" s="187" t="s">
        <v>1049</v>
      </c>
      <c r="BR13" s="187" t="s">
        <v>2979</v>
      </c>
      <c r="BS13" s="187" t="s">
        <v>1049</v>
      </c>
      <c r="BT13" s="187" t="s">
        <v>1049</v>
      </c>
      <c r="BU13" s="187" t="s">
        <v>2979</v>
      </c>
      <c r="BV13" s="187" t="s">
        <v>1049</v>
      </c>
      <c r="BW13" s="187" t="s">
        <v>1049</v>
      </c>
      <c r="BX13" s="187" t="s">
        <v>2979</v>
      </c>
      <c r="BY13" s="187" t="s">
        <v>1049</v>
      </c>
      <c r="BZ13" s="187" t="s">
        <v>1049</v>
      </c>
      <c r="CA13" s="187" t="s">
        <v>2979</v>
      </c>
      <c r="CB13" s="187" t="s">
        <v>1049</v>
      </c>
      <c r="CC13" s="187" t="s">
        <v>1049</v>
      </c>
      <c r="CD13" s="187" t="s">
        <v>2979</v>
      </c>
      <c r="CE13" s="187" t="s">
        <v>1049</v>
      </c>
      <c r="CF13" s="187" t="s">
        <v>1049</v>
      </c>
      <c r="CG13" s="187" t="s">
        <v>2979</v>
      </c>
      <c r="CH13" s="187" t="s">
        <v>1049</v>
      </c>
      <c r="CI13" s="187" t="s">
        <v>1049</v>
      </c>
      <c r="CJ13" s="187" t="s">
        <v>2979</v>
      </c>
      <c r="CK13" s="187" t="s">
        <v>1049</v>
      </c>
      <c r="CL13" s="187" t="s">
        <v>1049</v>
      </c>
      <c r="CM13" s="187" t="s">
        <v>2979</v>
      </c>
      <c r="CN13" s="187" t="s">
        <v>1049</v>
      </c>
      <c r="CO13" s="187" t="s">
        <v>1049</v>
      </c>
      <c r="CP13" s="187" t="s">
        <v>2979</v>
      </c>
      <c r="CQ13" s="187" t="s">
        <v>1049</v>
      </c>
      <c r="CR13" s="187" t="s">
        <v>1049</v>
      </c>
      <c r="CS13" s="187" t="s">
        <v>2979</v>
      </c>
      <c r="CT13" s="187" t="s">
        <v>1049</v>
      </c>
      <c r="CU13" s="187" t="s">
        <v>1049</v>
      </c>
      <c r="CV13" s="187" t="s">
        <v>2979</v>
      </c>
      <c r="CW13" s="187" t="s">
        <v>1049</v>
      </c>
      <c r="CX13" s="187" t="s">
        <v>1049</v>
      </c>
      <c r="CY13" s="187" t="s">
        <v>2979</v>
      </c>
      <c r="CZ13" s="187" t="s">
        <v>1049</v>
      </c>
      <c r="DA13" s="187" t="s">
        <v>1049</v>
      </c>
      <c r="DB13" s="187" t="s">
        <v>2979</v>
      </c>
      <c r="DC13" s="187" t="s">
        <v>1049</v>
      </c>
      <c r="DD13" s="187" t="s">
        <v>1049</v>
      </c>
      <c r="DE13" s="187" t="s">
        <v>2979</v>
      </c>
      <c r="DF13" s="187" t="s">
        <v>1049</v>
      </c>
      <c r="DG13" s="187" t="s">
        <v>1049</v>
      </c>
      <c r="DH13" s="187" t="s">
        <v>2979</v>
      </c>
      <c r="DI13" s="187" t="s">
        <v>1049</v>
      </c>
      <c r="DJ13" s="187" t="s">
        <v>1049</v>
      </c>
      <c r="DK13" s="187" t="s">
        <v>2979</v>
      </c>
      <c r="DL13" s="187" t="s">
        <v>1049</v>
      </c>
      <c r="DM13" s="187" t="s">
        <v>1049</v>
      </c>
      <c r="DN13" s="187" t="s">
        <v>2979</v>
      </c>
      <c r="DO13" s="187" t="s">
        <v>1049</v>
      </c>
      <c r="DP13" s="187" t="s">
        <v>1049</v>
      </c>
      <c r="DQ13" s="187" t="s">
        <v>2979</v>
      </c>
      <c r="DR13" s="187" t="s">
        <v>1049</v>
      </c>
      <c r="DS13" s="187" t="s">
        <v>1049</v>
      </c>
      <c r="DT13" s="187" t="s">
        <v>2979</v>
      </c>
      <c r="DU13" s="187" t="s">
        <v>1049</v>
      </c>
      <c r="DV13" s="187" t="s">
        <v>1049</v>
      </c>
      <c r="DW13" s="187" t="s">
        <v>2979</v>
      </c>
      <c r="DX13" s="187" t="s">
        <v>1049</v>
      </c>
      <c r="DY13" s="187" t="s">
        <v>1049</v>
      </c>
      <c r="DZ13" s="187" t="s">
        <v>2979</v>
      </c>
      <c r="EA13" s="187" t="s">
        <v>1049</v>
      </c>
      <c r="EB13" s="187" t="s">
        <v>1049</v>
      </c>
      <c r="EC13" s="187" t="s">
        <v>2979</v>
      </c>
      <c r="ED13" s="187" t="s">
        <v>1049</v>
      </c>
      <c r="EE13" s="187" t="s">
        <v>1049</v>
      </c>
      <c r="EF13" s="187" t="s">
        <v>2979</v>
      </c>
      <c r="EG13" s="187" t="s">
        <v>1049</v>
      </c>
      <c r="EH13" s="187" t="s">
        <v>1049</v>
      </c>
      <c r="EI13" s="187" t="s">
        <v>2979</v>
      </c>
      <c r="EJ13" s="187" t="s">
        <v>1049</v>
      </c>
      <c r="EK13" s="187" t="s">
        <v>1049</v>
      </c>
      <c r="EL13" s="187" t="s">
        <v>2979</v>
      </c>
      <c r="EM13" s="187" t="s">
        <v>1049</v>
      </c>
      <c r="EN13" s="187" t="s">
        <v>1049</v>
      </c>
      <c r="EO13" s="187" t="s">
        <v>2979</v>
      </c>
      <c r="EP13" s="187" t="s">
        <v>1049</v>
      </c>
      <c r="EQ13" s="187" t="s">
        <v>1049</v>
      </c>
      <c r="ER13" s="187" t="s">
        <v>2979</v>
      </c>
      <c r="ES13" s="187" t="s">
        <v>1049</v>
      </c>
      <c r="ET13" s="187" t="s">
        <v>1049</v>
      </c>
    </row>
    <row r="14" spans="1:150" x14ac:dyDescent="0.25">
      <c r="A14" s="1"/>
      <c r="B14" s="186" t="s">
        <v>3057</v>
      </c>
      <c r="C14" s="186" t="s">
        <v>111</v>
      </c>
      <c r="D14" s="186" t="s">
        <v>115</v>
      </c>
      <c r="E14" s="186" t="s">
        <v>3058</v>
      </c>
      <c r="F14" s="186" t="s">
        <v>3059</v>
      </c>
      <c r="G14" s="187" t="s">
        <v>2979</v>
      </c>
      <c r="H14" s="187" t="s">
        <v>2980</v>
      </c>
      <c r="I14" s="187" t="s">
        <v>2981</v>
      </c>
      <c r="J14" s="187" t="s">
        <v>2979</v>
      </c>
      <c r="K14" s="187" t="s">
        <v>2982</v>
      </c>
      <c r="L14" s="187" t="s">
        <v>2983</v>
      </c>
      <c r="M14" s="187" t="s">
        <v>2979</v>
      </c>
      <c r="N14" s="187" t="s">
        <v>2984</v>
      </c>
      <c r="O14" s="187" t="s">
        <v>2985</v>
      </c>
      <c r="P14" s="187" t="s">
        <v>2979</v>
      </c>
      <c r="Q14" s="187" t="s">
        <v>2986</v>
      </c>
      <c r="R14" s="187" t="s">
        <v>2987</v>
      </c>
      <c r="S14" s="187" t="s">
        <v>2979</v>
      </c>
      <c r="T14" s="187" t="s">
        <v>2988</v>
      </c>
      <c r="U14" s="187" t="s">
        <v>2989</v>
      </c>
      <c r="V14" s="187" t="s">
        <v>2979</v>
      </c>
      <c r="W14" s="187" t="s">
        <v>2990</v>
      </c>
      <c r="X14" s="187" t="s">
        <v>2991</v>
      </c>
      <c r="Y14" s="187" t="s">
        <v>2979</v>
      </c>
      <c r="Z14" s="187" t="s">
        <v>2992</v>
      </c>
      <c r="AA14" s="187" t="s">
        <v>2993</v>
      </c>
      <c r="AB14" s="187" t="s">
        <v>2979</v>
      </c>
      <c r="AC14" s="187" t="s">
        <v>2863</v>
      </c>
      <c r="AD14" s="187" t="s">
        <v>2994</v>
      </c>
      <c r="AE14" s="187" t="s">
        <v>2979</v>
      </c>
      <c r="AF14" s="187" t="s">
        <v>2863</v>
      </c>
      <c r="AG14" s="187" t="s">
        <v>2995</v>
      </c>
      <c r="AH14" s="187" t="s">
        <v>2979</v>
      </c>
      <c r="AI14" s="187" t="s">
        <v>2996</v>
      </c>
      <c r="AJ14" s="187" t="s">
        <v>2997</v>
      </c>
      <c r="AK14" s="187" t="s">
        <v>2979</v>
      </c>
      <c r="AL14" s="187" t="s">
        <v>2998</v>
      </c>
      <c r="AM14" s="187" t="s">
        <v>2999</v>
      </c>
      <c r="AN14" s="187" t="s">
        <v>2979</v>
      </c>
      <c r="AO14" s="187" t="s">
        <v>2863</v>
      </c>
      <c r="AP14" s="187" t="s">
        <v>3000</v>
      </c>
      <c r="AQ14" s="187" t="s">
        <v>2979</v>
      </c>
      <c r="AR14" s="187" t="s">
        <v>2863</v>
      </c>
      <c r="AS14" s="187" t="s">
        <v>3001</v>
      </c>
      <c r="AT14" s="187" t="s">
        <v>2979</v>
      </c>
      <c r="AU14" s="187" t="s">
        <v>3002</v>
      </c>
      <c r="AV14" s="187" t="s">
        <v>3003</v>
      </c>
      <c r="AW14" s="187" t="s">
        <v>2979</v>
      </c>
      <c r="AX14" s="187" t="s">
        <v>3004</v>
      </c>
      <c r="AY14" s="187" t="s">
        <v>3005</v>
      </c>
      <c r="AZ14" s="187" t="s">
        <v>2979</v>
      </c>
      <c r="BA14" s="187" t="s">
        <v>3006</v>
      </c>
      <c r="BB14" s="187" t="s">
        <v>2997</v>
      </c>
      <c r="BC14" s="187" t="s">
        <v>2979</v>
      </c>
      <c r="BD14" s="187" t="s">
        <v>3007</v>
      </c>
      <c r="BE14" s="187" t="s">
        <v>3008</v>
      </c>
      <c r="BF14" s="187" t="s">
        <v>2979</v>
      </c>
      <c r="BG14" s="187" t="s">
        <v>3009</v>
      </c>
      <c r="BH14" s="187" t="s">
        <v>3010</v>
      </c>
      <c r="BI14" s="187" t="s">
        <v>2979</v>
      </c>
      <c r="BJ14" s="187" t="s">
        <v>3011</v>
      </c>
      <c r="BK14" s="187" t="s">
        <v>3012</v>
      </c>
      <c r="BL14" s="187" t="s">
        <v>2979</v>
      </c>
      <c r="BM14" s="187" t="s">
        <v>3013</v>
      </c>
      <c r="BN14" s="187" t="s">
        <v>3014</v>
      </c>
      <c r="BO14" s="187" t="s">
        <v>2979</v>
      </c>
      <c r="BP14" s="187" t="s">
        <v>3015</v>
      </c>
      <c r="BQ14" s="187" t="s">
        <v>3016</v>
      </c>
      <c r="BR14" s="187" t="s">
        <v>2979</v>
      </c>
      <c r="BS14" s="187" t="s">
        <v>3017</v>
      </c>
      <c r="BT14" s="187" t="s">
        <v>3018</v>
      </c>
      <c r="BU14" s="187" t="s">
        <v>2979</v>
      </c>
      <c r="BV14" s="187" t="s">
        <v>3019</v>
      </c>
      <c r="BW14" s="187" t="s">
        <v>2997</v>
      </c>
      <c r="BX14" s="187" t="s">
        <v>2979</v>
      </c>
      <c r="BY14" s="187" t="s">
        <v>3020</v>
      </c>
      <c r="BZ14" s="187" t="s">
        <v>2997</v>
      </c>
      <c r="CA14" s="187" t="s">
        <v>2979</v>
      </c>
      <c r="CB14" s="187" t="s">
        <v>3021</v>
      </c>
      <c r="CC14" s="187" t="s">
        <v>3022</v>
      </c>
      <c r="CD14" s="187" t="s">
        <v>2979</v>
      </c>
      <c r="CE14" s="187" t="s">
        <v>3019</v>
      </c>
      <c r="CF14" s="187" t="s">
        <v>2997</v>
      </c>
      <c r="CG14" s="187" t="s">
        <v>2979</v>
      </c>
      <c r="CH14" s="187" t="s">
        <v>3023</v>
      </c>
      <c r="CI14" s="187" t="s">
        <v>3024</v>
      </c>
      <c r="CJ14" s="187" t="s">
        <v>2979</v>
      </c>
      <c r="CK14" s="187" t="s">
        <v>3025</v>
      </c>
      <c r="CL14" s="187" t="s">
        <v>3026</v>
      </c>
      <c r="CM14" s="187" t="s">
        <v>2979</v>
      </c>
      <c r="CN14" s="187" t="s">
        <v>2990</v>
      </c>
      <c r="CO14" s="187" t="s">
        <v>3027</v>
      </c>
      <c r="CP14" s="187" t="s">
        <v>2979</v>
      </c>
      <c r="CQ14" s="187" t="s">
        <v>2990</v>
      </c>
      <c r="CR14" s="187" t="s">
        <v>3028</v>
      </c>
      <c r="CS14" s="187" t="s">
        <v>2979</v>
      </c>
      <c r="CT14" s="187" t="s">
        <v>3029</v>
      </c>
      <c r="CU14" s="187" t="s">
        <v>3030</v>
      </c>
      <c r="CV14" s="187" t="s">
        <v>2979</v>
      </c>
      <c r="CW14" s="187" t="s">
        <v>2990</v>
      </c>
      <c r="CX14" s="187" t="s">
        <v>3031</v>
      </c>
      <c r="CY14" s="187" t="s">
        <v>2979</v>
      </c>
      <c r="CZ14" s="187" t="s">
        <v>3032</v>
      </c>
      <c r="DA14" s="187" t="s">
        <v>3033</v>
      </c>
      <c r="DB14" s="187" t="s">
        <v>2979</v>
      </c>
      <c r="DC14" s="187" t="s">
        <v>3034</v>
      </c>
      <c r="DD14" s="187" t="s">
        <v>3035</v>
      </c>
      <c r="DE14" s="187" t="s">
        <v>2979</v>
      </c>
      <c r="DF14" s="187" t="s">
        <v>2863</v>
      </c>
      <c r="DG14" s="187" t="s">
        <v>3036</v>
      </c>
      <c r="DH14" s="187" t="s">
        <v>2979</v>
      </c>
      <c r="DI14" s="187" t="s">
        <v>2863</v>
      </c>
      <c r="DJ14" s="187" t="s">
        <v>3037</v>
      </c>
      <c r="DK14" s="187" t="s">
        <v>2979</v>
      </c>
      <c r="DL14" s="187" t="s">
        <v>2863</v>
      </c>
      <c r="DM14" s="187" t="s">
        <v>3038</v>
      </c>
      <c r="DN14" s="187" t="s">
        <v>2979</v>
      </c>
      <c r="DO14" s="187" t="s">
        <v>2863</v>
      </c>
      <c r="DP14" s="187" t="s">
        <v>3039</v>
      </c>
      <c r="DQ14" s="187" t="s">
        <v>2979</v>
      </c>
      <c r="DR14" s="187" t="s">
        <v>2863</v>
      </c>
      <c r="DS14" s="187" t="s">
        <v>3040</v>
      </c>
      <c r="DT14" s="187" t="s">
        <v>2979</v>
      </c>
      <c r="DU14" s="187" t="s">
        <v>2863</v>
      </c>
      <c r="DV14" s="187" t="s">
        <v>3041</v>
      </c>
      <c r="DW14" s="187" t="s">
        <v>2979</v>
      </c>
      <c r="DX14" s="187" t="s">
        <v>2863</v>
      </c>
      <c r="DY14" s="187" t="s">
        <v>3042</v>
      </c>
      <c r="DZ14" s="187" t="s">
        <v>2979</v>
      </c>
      <c r="EA14" s="187" t="s">
        <v>2863</v>
      </c>
      <c r="EB14" s="187" t="s">
        <v>3040</v>
      </c>
      <c r="EC14" s="187" t="s">
        <v>2979</v>
      </c>
      <c r="ED14" s="187" t="s">
        <v>2863</v>
      </c>
      <c r="EE14" s="187" t="s">
        <v>3043</v>
      </c>
      <c r="EF14" s="187" t="s">
        <v>2979</v>
      </c>
      <c r="EG14" s="187" t="s">
        <v>2863</v>
      </c>
      <c r="EH14" s="187" t="s">
        <v>3040</v>
      </c>
      <c r="EI14" s="187" t="s">
        <v>2979</v>
      </c>
      <c r="EJ14" s="187" t="s">
        <v>2863</v>
      </c>
      <c r="EK14" s="187" t="s">
        <v>3044</v>
      </c>
      <c r="EL14" s="187" t="s">
        <v>2979</v>
      </c>
      <c r="EM14" s="187" t="s">
        <v>2863</v>
      </c>
      <c r="EN14" s="187" t="s">
        <v>3045</v>
      </c>
      <c r="EO14" s="187" t="s">
        <v>2979</v>
      </c>
      <c r="EP14" s="187" t="s">
        <v>2863</v>
      </c>
      <c r="EQ14" s="187" t="s">
        <v>3046</v>
      </c>
      <c r="ER14" s="187" t="s">
        <v>2979</v>
      </c>
      <c r="ES14" s="187" t="s">
        <v>2863</v>
      </c>
      <c r="ET14" s="187" t="s">
        <v>3047</v>
      </c>
    </row>
    <row r="15" spans="1:150" x14ac:dyDescent="0.25">
      <c r="A15" s="1"/>
      <c r="B15" s="185" t="s">
        <v>3060</v>
      </c>
      <c r="C15" s="185" t="s">
        <v>111</v>
      </c>
      <c r="D15" s="185" t="s">
        <v>120</v>
      </c>
      <c r="E15" s="185" t="s">
        <v>3061</v>
      </c>
      <c r="F15" s="185" t="s">
        <v>3062</v>
      </c>
      <c r="G15" s="185" t="s">
        <v>2979</v>
      </c>
      <c r="H15" s="185" t="s">
        <v>2863</v>
      </c>
      <c r="I15" s="185" t="s">
        <v>2863</v>
      </c>
      <c r="J15" s="185" t="s">
        <v>2979</v>
      </c>
      <c r="K15" s="185" t="s">
        <v>2863</v>
      </c>
      <c r="L15" s="185" t="s">
        <v>2863</v>
      </c>
      <c r="M15" s="185" t="s">
        <v>2979</v>
      </c>
      <c r="N15" s="185" t="s">
        <v>2863</v>
      </c>
      <c r="O15" s="185" t="s">
        <v>2863</v>
      </c>
      <c r="P15" s="185" t="s">
        <v>2979</v>
      </c>
      <c r="Q15" s="185" t="s">
        <v>2863</v>
      </c>
      <c r="R15" s="185" t="s">
        <v>2863</v>
      </c>
      <c r="S15" s="185" t="s">
        <v>2979</v>
      </c>
      <c r="T15" s="185" t="s">
        <v>2863</v>
      </c>
      <c r="U15" s="185" t="s">
        <v>2863</v>
      </c>
      <c r="V15" s="185" t="s">
        <v>2979</v>
      </c>
      <c r="W15" s="185" t="s">
        <v>2863</v>
      </c>
      <c r="X15" s="185" t="s">
        <v>2863</v>
      </c>
      <c r="Y15" s="185" t="s">
        <v>2979</v>
      </c>
      <c r="Z15" s="185" t="s">
        <v>2863</v>
      </c>
      <c r="AA15" s="185" t="s">
        <v>2863</v>
      </c>
      <c r="AB15" s="185" t="s">
        <v>2979</v>
      </c>
      <c r="AC15" s="185" t="s">
        <v>2863</v>
      </c>
      <c r="AD15" s="185" t="s">
        <v>2863</v>
      </c>
      <c r="AE15" s="185" t="s">
        <v>2979</v>
      </c>
      <c r="AF15" s="185" t="s">
        <v>2863</v>
      </c>
      <c r="AG15" s="185" t="s">
        <v>2863</v>
      </c>
      <c r="AH15" s="185" t="s">
        <v>2979</v>
      </c>
      <c r="AI15" s="185" t="s">
        <v>2863</v>
      </c>
      <c r="AJ15" s="185" t="s">
        <v>2863</v>
      </c>
      <c r="AK15" s="185" t="s">
        <v>2979</v>
      </c>
      <c r="AL15" s="185" t="s">
        <v>2863</v>
      </c>
      <c r="AM15" s="185" t="s">
        <v>2863</v>
      </c>
      <c r="AN15" s="185" t="s">
        <v>2979</v>
      </c>
      <c r="AO15" s="185" t="s">
        <v>2863</v>
      </c>
      <c r="AP15" s="185" t="s">
        <v>2863</v>
      </c>
      <c r="AQ15" s="185" t="s">
        <v>2979</v>
      </c>
      <c r="AR15" s="185" t="s">
        <v>2863</v>
      </c>
      <c r="AS15" s="185" t="s">
        <v>2863</v>
      </c>
      <c r="AT15" s="185" t="s">
        <v>2979</v>
      </c>
      <c r="AU15" s="185" t="s">
        <v>2863</v>
      </c>
      <c r="AV15" s="185" t="s">
        <v>2863</v>
      </c>
      <c r="AW15" s="185" t="s">
        <v>2979</v>
      </c>
      <c r="AX15" s="185" t="s">
        <v>2863</v>
      </c>
      <c r="AY15" s="185" t="s">
        <v>2863</v>
      </c>
      <c r="AZ15" s="185" t="s">
        <v>2979</v>
      </c>
      <c r="BA15" s="185" t="s">
        <v>2863</v>
      </c>
      <c r="BB15" s="185" t="s">
        <v>2863</v>
      </c>
      <c r="BC15" s="185" t="s">
        <v>2979</v>
      </c>
      <c r="BD15" s="185" t="s">
        <v>2863</v>
      </c>
      <c r="BE15" s="185" t="s">
        <v>2863</v>
      </c>
      <c r="BF15" s="185" t="s">
        <v>2979</v>
      </c>
      <c r="BG15" s="185" t="s">
        <v>2863</v>
      </c>
      <c r="BH15" s="185" t="s">
        <v>2863</v>
      </c>
      <c r="BI15" s="185" t="s">
        <v>2979</v>
      </c>
      <c r="BJ15" s="185" t="s">
        <v>2863</v>
      </c>
      <c r="BK15" s="185" t="s">
        <v>2863</v>
      </c>
      <c r="BL15" s="185" t="s">
        <v>2979</v>
      </c>
      <c r="BM15" s="185" t="s">
        <v>2863</v>
      </c>
      <c r="BN15" s="185" t="s">
        <v>2863</v>
      </c>
      <c r="BO15" s="185" t="s">
        <v>2979</v>
      </c>
      <c r="BP15" s="185" t="s">
        <v>2863</v>
      </c>
      <c r="BQ15" s="185" t="s">
        <v>2863</v>
      </c>
      <c r="BR15" s="185" t="s">
        <v>2979</v>
      </c>
      <c r="BS15" s="185" t="s">
        <v>2863</v>
      </c>
      <c r="BT15" s="185" t="s">
        <v>2863</v>
      </c>
      <c r="BU15" s="185" t="s">
        <v>2979</v>
      </c>
      <c r="BV15" s="185" t="s">
        <v>2863</v>
      </c>
      <c r="BW15" s="185" t="s">
        <v>2863</v>
      </c>
      <c r="BX15" s="185" t="s">
        <v>2979</v>
      </c>
      <c r="BY15" s="185" t="s">
        <v>2863</v>
      </c>
      <c r="BZ15" s="185" t="s">
        <v>2863</v>
      </c>
      <c r="CA15" s="185" t="s">
        <v>2979</v>
      </c>
      <c r="CB15" s="185" t="s">
        <v>2863</v>
      </c>
      <c r="CC15" s="185" t="s">
        <v>2863</v>
      </c>
      <c r="CD15" s="185" t="s">
        <v>2979</v>
      </c>
      <c r="CE15" s="185" t="s">
        <v>2863</v>
      </c>
      <c r="CF15" s="185" t="s">
        <v>2863</v>
      </c>
      <c r="CG15" s="185" t="s">
        <v>2979</v>
      </c>
      <c r="CH15" s="185" t="s">
        <v>2863</v>
      </c>
      <c r="CI15" s="185" t="s">
        <v>2863</v>
      </c>
      <c r="CJ15" s="185" t="s">
        <v>2979</v>
      </c>
      <c r="CK15" s="185" t="s">
        <v>2863</v>
      </c>
      <c r="CL15" s="185" t="s">
        <v>2863</v>
      </c>
      <c r="CM15" s="185" t="s">
        <v>2979</v>
      </c>
      <c r="CN15" s="185" t="s">
        <v>2863</v>
      </c>
      <c r="CO15" s="185" t="s">
        <v>2863</v>
      </c>
      <c r="CP15" s="185" t="s">
        <v>2979</v>
      </c>
      <c r="CQ15" s="185" t="s">
        <v>2863</v>
      </c>
      <c r="CR15" s="185" t="s">
        <v>2863</v>
      </c>
      <c r="CS15" s="185" t="s">
        <v>2979</v>
      </c>
      <c r="CT15" s="185" t="s">
        <v>2863</v>
      </c>
      <c r="CU15" s="185" t="s">
        <v>2863</v>
      </c>
      <c r="CV15" s="185" t="s">
        <v>2979</v>
      </c>
      <c r="CW15" s="185" t="s">
        <v>2863</v>
      </c>
      <c r="CX15" s="185" t="s">
        <v>2863</v>
      </c>
      <c r="CY15" s="185" t="s">
        <v>2979</v>
      </c>
      <c r="CZ15" s="185" t="s">
        <v>2863</v>
      </c>
      <c r="DA15" s="185" t="s">
        <v>2863</v>
      </c>
      <c r="DB15" s="185" t="s">
        <v>2979</v>
      </c>
      <c r="DC15" s="185" t="s">
        <v>2863</v>
      </c>
      <c r="DD15" s="185" t="s">
        <v>2863</v>
      </c>
      <c r="DE15" s="185" t="s">
        <v>2979</v>
      </c>
      <c r="DF15" s="185" t="s">
        <v>2863</v>
      </c>
      <c r="DG15" s="185" t="s">
        <v>2863</v>
      </c>
      <c r="DH15" s="185" t="s">
        <v>2979</v>
      </c>
      <c r="DI15" s="185" t="s">
        <v>2863</v>
      </c>
      <c r="DJ15" s="185" t="s">
        <v>2863</v>
      </c>
      <c r="DK15" s="185" t="s">
        <v>2979</v>
      </c>
      <c r="DL15" s="185" t="s">
        <v>2863</v>
      </c>
      <c r="DM15" s="185" t="s">
        <v>2863</v>
      </c>
      <c r="DN15" s="185" t="s">
        <v>2979</v>
      </c>
      <c r="DO15" s="185" t="s">
        <v>2863</v>
      </c>
      <c r="DP15" s="185" t="s">
        <v>2863</v>
      </c>
      <c r="DQ15" s="185" t="s">
        <v>2979</v>
      </c>
      <c r="DR15" s="185" t="s">
        <v>2863</v>
      </c>
      <c r="DS15" s="185" t="s">
        <v>2863</v>
      </c>
      <c r="DT15" s="185" t="s">
        <v>2979</v>
      </c>
      <c r="DU15" s="185" t="s">
        <v>2863</v>
      </c>
      <c r="DV15" s="185" t="s">
        <v>2863</v>
      </c>
      <c r="DW15" s="185" t="s">
        <v>2979</v>
      </c>
      <c r="DX15" s="185" t="s">
        <v>2863</v>
      </c>
      <c r="DY15" s="185" t="s">
        <v>2863</v>
      </c>
      <c r="DZ15" s="185" t="s">
        <v>2979</v>
      </c>
      <c r="EA15" s="185" t="s">
        <v>2863</v>
      </c>
      <c r="EB15" s="185" t="s">
        <v>2863</v>
      </c>
      <c r="EC15" s="185" t="s">
        <v>2979</v>
      </c>
      <c r="ED15" s="185" t="s">
        <v>2863</v>
      </c>
      <c r="EE15" s="185" t="s">
        <v>2863</v>
      </c>
      <c r="EF15" s="185" t="s">
        <v>2979</v>
      </c>
      <c r="EG15" s="185" t="s">
        <v>2863</v>
      </c>
      <c r="EH15" s="185" t="s">
        <v>2863</v>
      </c>
      <c r="EI15" s="185" t="s">
        <v>2979</v>
      </c>
      <c r="EJ15" s="185" t="s">
        <v>2863</v>
      </c>
      <c r="EK15" s="185" t="s">
        <v>2863</v>
      </c>
      <c r="EL15" s="185" t="s">
        <v>2979</v>
      </c>
      <c r="EM15" s="185" t="s">
        <v>2863</v>
      </c>
      <c r="EN15" s="185" t="s">
        <v>2863</v>
      </c>
      <c r="EO15" s="185" t="s">
        <v>2979</v>
      </c>
      <c r="EP15" s="185" t="s">
        <v>2863</v>
      </c>
      <c r="EQ15" s="185" t="s">
        <v>2863</v>
      </c>
      <c r="ER15" s="185" t="s">
        <v>2979</v>
      </c>
      <c r="ES15" s="185" t="s">
        <v>2863</v>
      </c>
      <c r="ET15" s="185" t="s">
        <v>2863</v>
      </c>
    </row>
    <row r="16" spans="1:150" x14ac:dyDescent="0.25">
      <c r="A16" s="1"/>
      <c r="B16" s="186" t="s">
        <v>3063</v>
      </c>
      <c r="C16" s="186" t="s">
        <v>111</v>
      </c>
      <c r="D16" s="186" t="s">
        <v>120</v>
      </c>
      <c r="E16" s="186" t="s">
        <v>3064</v>
      </c>
      <c r="F16" s="186" t="s">
        <v>3065</v>
      </c>
      <c r="G16" s="187" t="s">
        <v>2979</v>
      </c>
      <c r="H16" s="187" t="s">
        <v>2863</v>
      </c>
      <c r="I16" s="187" t="s">
        <v>2863</v>
      </c>
      <c r="J16" s="187" t="s">
        <v>2979</v>
      </c>
      <c r="K16" s="187" t="s">
        <v>2863</v>
      </c>
      <c r="L16" s="187" t="s">
        <v>2863</v>
      </c>
      <c r="M16" s="187" t="s">
        <v>2979</v>
      </c>
      <c r="N16" s="187" t="s">
        <v>2863</v>
      </c>
      <c r="O16" s="187" t="s">
        <v>2863</v>
      </c>
      <c r="P16" s="187" t="s">
        <v>2979</v>
      </c>
      <c r="Q16" s="187" t="s">
        <v>2863</v>
      </c>
      <c r="R16" s="187" t="s">
        <v>2863</v>
      </c>
      <c r="S16" s="187" t="s">
        <v>2979</v>
      </c>
      <c r="T16" s="187" t="s">
        <v>2863</v>
      </c>
      <c r="U16" s="187" t="s">
        <v>2863</v>
      </c>
      <c r="V16" s="187" t="s">
        <v>2979</v>
      </c>
      <c r="W16" s="187" t="s">
        <v>2863</v>
      </c>
      <c r="X16" s="187" t="s">
        <v>2863</v>
      </c>
      <c r="Y16" s="187" t="s">
        <v>2979</v>
      </c>
      <c r="Z16" s="187" t="s">
        <v>2863</v>
      </c>
      <c r="AA16" s="187" t="s">
        <v>2863</v>
      </c>
      <c r="AB16" s="187" t="s">
        <v>2979</v>
      </c>
      <c r="AC16" s="187" t="s">
        <v>2863</v>
      </c>
      <c r="AD16" s="187" t="s">
        <v>2863</v>
      </c>
      <c r="AE16" s="187" t="s">
        <v>2979</v>
      </c>
      <c r="AF16" s="187" t="s">
        <v>2863</v>
      </c>
      <c r="AG16" s="187" t="s">
        <v>2863</v>
      </c>
      <c r="AH16" s="187" t="s">
        <v>2979</v>
      </c>
      <c r="AI16" s="187" t="s">
        <v>2863</v>
      </c>
      <c r="AJ16" s="187" t="s">
        <v>2863</v>
      </c>
      <c r="AK16" s="187" t="s">
        <v>2979</v>
      </c>
      <c r="AL16" s="187" t="s">
        <v>2863</v>
      </c>
      <c r="AM16" s="187" t="s">
        <v>2863</v>
      </c>
      <c r="AN16" s="187" t="s">
        <v>2979</v>
      </c>
      <c r="AO16" s="187" t="s">
        <v>2863</v>
      </c>
      <c r="AP16" s="187" t="s">
        <v>2863</v>
      </c>
      <c r="AQ16" s="187" t="s">
        <v>2979</v>
      </c>
      <c r="AR16" s="187" t="s">
        <v>2863</v>
      </c>
      <c r="AS16" s="187" t="s">
        <v>2863</v>
      </c>
      <c r="AT16" s="187" t="s">
        <v>2979</v>
      </c>
      <c r="AU16" s="187" t="s">
        <v>2863</v>
      </c>
      <c r="AV16" s="187" t="s">
        <v>2863</v>
      </c>
      <c r="AW16" s="187" t="s">
        <v>2979</v>
      </c>
      <c r="AX16" s="187" t="s">
        <v>2863</v>
      </c>
      <c r="AY16" s="187" t="s">
        <v>2863</v>
      </c>
      <c r="AZ16" s="187" t="s">
        <v>2979</v>
      </c>
      <c r="BA16" s="187" t="s">
        <v>2863</v>
      </c>
      <c r="BB16" s="187" t="s">
        <v>2863</v>
      </c>
      <c r="BC16" s="187" t="s">
        <v>2979</v>
      </c>
      <c r="BD16" s="187" t="s">
        <v>2863</v>
      </c>
      <c r="BE16" s="187" t="s">
        <v>2863</v>
      </c>
      <c r="BF16" s="187" t="s">
        <v>2979</v>
      </c>
      <c r="BG16" s="187" t="s">
        <v>2863</v>
      </c>
      <c r="BH16" s="187" t="s">
        <v>2863</v>
      </c>
      <c r="BI16" s="187" t="s">
        <v>2979</v>
      </c>
      <c r="BJ16" s="187" t="s">
        <v>2863</v>
      </c>
      <c r="BK16" s="187" t="s">
        <v>2863</v>
      </c>
      <c r="BL16" s="187" t="s">
        <v>2979</v>
      </c>
      <c r="BM16" s="187" t="s">
        <v>2863</v>
      </c>
      <c r="BN16" s="187" t="s">
        <v>2863</v>
      </c>
      <c r="BO16" s="187" t="s">
        <v>2979</v>
      </c>
      <c r="BP16" s="187" t="s">
        <v>2863</v>
      </c>
      <c r="BQ16" s="187" t="s">
        <v>2863</v>
      </c>
      <c r="BR16" s="187" t="s">
        <v>2979</v>
      </c>
      <c r="BS16" s="187" t="s">
        <v>2863</v>
      </c>
      <c r="BT16" s="187" t="s">
        <v>2863</v>
      </c>
      <c r="BU16" s="187" t="s">
        <v>2979</v>
      </c>
      <c r="BV16" s="187" t="s">
        <v>2863</v>
      </c>
      <c r="BW16" s="187" t="s">
        <v>2863</v>
      </c>
      <c r="BX16" s="187" t="s">
        <v>2979</v>
      </c>
      <c r="BY16" s="187" t="s">
        <v>2863</v>
      </c>
      <c r="BZ16" s="187" t="s">
        <v>2863</v>
      </c>
      <c r="CA16" s="187" t="s">
        <v>2979</v>
      </c>
      <c r="CB16" s="187" t="s">
        <v>2863</v>
      </c>
      <c r="CC16" s="187" t="s">
        <v>2863</v>
      </c>
      <c r="CD16" s="187" t="s">
        <v>2979</v>
      </c>
      <c r="CE16" s="187" t="s">
        <v>2863</v>
      </c>
      <c r="CF16" s="187" t="s">
        <v>2863</v>
      </c>
      <c r="CG16" s="187" t="s">
        <v>2979</v>
      </c>
      <c r="CH16" s="187" t="s">
        <v>2863</v>
      </c>
      <c r="CI16" s="187" t="s">
        <v>2863</v>
      </c>
      <c r="CJ16" s="187" t="s">
        <v>2979</v>
      </c>
      <c r="CK16" s="187" t="s">
        <v>2863</v>
      </c>
      <c r="CL16" s="187" t="s">
        <v>2863</v>
      </c>
      <c r="CM16" s="187" t="s">
        <v>2979</v>
      </c>
      <c r="CN16" s="187" t="s">
        <v>2863</v>
      </c>
      <c r="CO16" s="187" t="s">
        <v>2863</v>
      </c>
      <c r="CP16" s="187" t="s">
        <v>2979</v>
      </c>
      <c r="CQ16" s="187" t="s">
        <v>2863</v>
      </c>
      <c r="CR16" s="187" t="s">
        <v>2863</v>
      </c>
      <c r="CS16" s="187" t="s">
        <v>2979</v>
      </c>
      <c r="CT16" s="187" t="s">
        <v>2863</v>
      </c>
      <c r="CU16" s="187" t="s">
        <v>2863</v>
      </c>
      <c r="CV16" s="187" t="s">
        <v>2979</v>
      </c>
      <c r="CW16" s="187" t="s">
        <v>2863</v>
      </c>
      <c r="CX16" s="187" t="s">
        <v>2863</v>
      </c>
      <c r="CY16" s="187" t="s">
        <v>2979</v>
      </c>
      <c r="CZ16" s="187" t="s">
        <v>2863</v>
      </c>
      <c r="DA16" s="187" t="s">
        <v>2863</v>
      </c>
      <c r="DB16" s="187" t="s">
        <v>2979</v>
      </c>
      <c r="DC16" s="187" t="s">
        <v>2863</v>
      </c>
      <c r="DD16" s="187" t="s">
        <v>2863</v>
      </c>
      <c r="DE16" s="187" t="s">
        <v>2979</v>
      </c>
      <c r="DF16" s="187" t="s">
        <v>2863</v>
      </c>
      <c r="DG16" s="187" t="s">
        <v>2863</v>
      </c>
      <c r="DH16" s="187" t="s">
        <v>2979</v>
      </c>
      <c r="DI16" s="187" t="s">
        <v>2863</v>
      </c>
      <c r="DJ16" s="187" t="s">
        <v>2863</v>
      </c>
      <c r="DK16" s="187" t="s">
        <v>2979</v>
      </c>
      <c r="DL16" s="187" t="s">
        <v>2863</v>
      </c>
      <c r="DM16" s="187" t="s">
        <v>2863</v>
      </c>
      <c r="DN16" s="187" t="s">
        <v>2979</v>
      </c>
      <c r="DO16" s="187" t="s">
        <v>2863</v>
      </c>
      <c r="DP16" s="187" t="s">
        <v>2863</v>
      </c>
      <c r="DQ16" s="187" t="s">
        <v>2979</v>
      </c>
      <c r="DR16" s="187" t="s">
        <v>2863</v>
      </c>
      <c r="DS16" s="187" t="s">
        <v>2863</v>
      </c>
      <c r="DT16" s="187" t="s">
        <v>2979</v>
      </c>
      <c r="DU16" s="187" t="s">
        <v>2863</v>
      </c>
      <c r="DV16" s="187" t="s">
        <v>2863</v>
      </c>
      <c r="DW16" s="187" t="s">
        <v>2979</v>
      </c>
      <c r="DX16" s="187" t="s">
        <v>2863</v>
      </c>
      <c r="DY16" s="187" t="s">
        <v>2863</v>
      </c>
      <c r="DZ16" s="187" t="s">
        <v>2979</v>
      </c>
      <c r="EA16" s="187" t="s">
        <v>2863</v>
      </c>
      <c r="EB16" s="187" t="s">
        <v>2863</v>
      </c>
      <c r="EC16" s="187" t="s">
        <v>2979</v>
      </c>
      <c r="ED16" s="187" t="s">
        <v>2863</v>
      </c>
      <c r="EE16" s="187" t="s">
        <v>2863</v>
      </c>
      <c r="EF16" s="187" t="s">
        <v>2979</v>
      </c>
      <c r="EG16" s="187" t="s">
        <v>2863</v>
      </c>
      <c r="EH16" s="187" t="s">
        <v>2863</v>
      </c>
      <c r="EI16" s="187" t="s">
        <v>2979</v>
      </c>
      <c r="EJ16" s="187" t="s">
        <v>2863</v>
      </c>
      <c r="EK16" s="187" t="s">
        <v>2863</v>
      </c>
      <c r="EL16" s="187" t="s">
        <v>2979</v>
      </c>
      <c r="EM16" s="187" t="s">
        <v>2863</v>
      </c>
      <c r="EN16" s="187" t="s">
        <v>2863</v>
      </c>
      <c r="EO16" s="187" t="s">
        <v>2979</v>
      </c>
      <c r="EP16" s="187" t="s">
        <v>2863</v>
      </c>
      <c r="EQ16" s="187" t="s">
        <v>2863</v>
      </c>
      <c r="ER16" s="187" t="s">
        <v>2979</v>
      </c>
      <c r="ES16" s="187" t="s">
        <v>2863</v>
      </c>
      <c r="ET16" s="187" t="s">
        <v>2863</v>
      </c>
    </row>
    <row r="17" spans="1:150" x14ac:dyDescent="0.25">
      <c r="A17" s="1"/>
      <c r="B17" s="186" t="s">
        <v>3066</v>
      </c>
      <c r="C17" s="186" t="s">
        <v>111</v>
      </c>
      <c r="D17" s="186" t="s">
        <v>120</v>
      </c>
      <c r="E17" s="186" t="s">
        <v>3067</v>
      </c>
      <c r="F17" s="186" t="s">
        <v>3068</v>
      </c>
      <c r="G17" s="187" t="s">
        <v>2979</v>
      </c>
      <c r="H17" s="187" t="s">
        <v>1049</v>
      </c>
      <c r="I17" s="187" t="s">
        <v>1049</v>
      </c>
      <c r="J17" s="187" t="s">
        <v>2979</v>
      </c>
      <c r="K17" s="187" t="s">
        <v>1049</v>
      </c>
      <c r="L17" s="187" t="s">
        <v>1049</v>
      </c>
      <c r="M17" s="187" t="s">
        <v>2979</v>
      </c>
      <c r="N17" s="187" t="s">
        <v>1049</v>
      </c>
      <c r="O17" s="187" t="s">
        <v>1049</v>
      </c>
      <c r="P17" s="187" t="s">
        <v>2979</v>
      </c>
      <c r="Q17" s="187" t="s">
        <v>1049</v>
      </c>
      <c r="R17" s="187" t="s">
        <v>1049</v>
      </c>
      <c r="S17" s="187" t="s">
        <v>2979</v>
      </c>
      <c r="T17" s="187" t="s">
        <v>1049</v>
      </c>
      <c r="U17" s="187" t="s">
        <v>1049</v>
      </c>
      <c r="V17" s="187" t="s">
        <v>2979</v>
      </c>
      <c r="W17" s="187" t="s">
        <v>1049</v>
      </c>
      <c r="X17" s="187" t="s">
        <v>1049</v>
      </c>
      <c r="Y17" s="187" t="s">
        <v>2979</v>
      </c>
      <c r="Z17" s="187" t="s">
        <v>1049</v>
      </c>
      <c r="AA17" s="187" t="s">
        <v>1049</v>
      </c>
      <c r="AB17" s="187" t="s">
        <v>2979</v>
      </c>
      <c r="AC17" s="187" t="s">
        <v>1049</v>
      </c>
      <c r="AD17" s="187" t="s">
        <v>1049</v>
      </c>
      <c r="AE17" s="187" t="s">
        <v>2979</v>
      </c>
      <c r="AF17" s="187" t="s">
        <v>1049</v>
      </c>
      <c r="AG17" s="187" t="s">
        <v>1049</v>
      </c>
      <c r="AH17" s="187" t="s">
        <v>2979</v>
      </c>
      <c r="AI17" s="187" t="s">
        <v>1049</v>
      </c>
      <c r="AJ17" s="187" t="s">
        <v>1049</v>
      </c>
      <c r="AK17" s="187" t="s">
        <v>2979</v>
      </c>
      <c r="AL17" s="187" t="s">
        <v>1049</v>
      </c>
      <c r="AM17" s="187" t="s">
        <v>1049</v>
      </c>
      <c r="AN17" s="187" t="s">
        <v>2979</v>
      </c>
      <c r="AO17" s="187" t="s">
        <v>1049</v>
      </c>
      <c r="AP17" s="187" t="s">
        <v>1049</v>
      </c>
      <c r="AQ17" s="187" t="s">
        <v>2979</v>
      </c>
      <c r="AR17" s="187" t="s">
        <v>1049</v>
      </c>
      <c r="AS17" s="187" t="s">
        <v>1049</v>
      </c>
      <c r="AT17" s="187" t="s">
        <v>2979</v>
      </c>
      <c r="AU17" s="187" t="s">
        <v>1049</v>
      </c>
      <c r="AV17" s="187" t="s">
        <v>1049</v>
      </c>
      <c r="AW17" s="187" t="s">
        <v>2979</v>
      </c>
      <c r="AX17" s="187" t="s">
        <v>1049</v>
      </c>
      <c r="AY17" s="187" t="s">
        <v>1049</v>
      </c>
      <c r="AZ17" s="187" t="s">
        <v>2979</v>
      </c>
      <c r="BA17" s="187" t="s">
        <v>1049</v>
      </c>
      <c r="BB17" s="187" t="s">
        <v>1049</v>
      </c>
      <c r="BC17" s="187" t="s">
        <v>2979</v>
      </c>
      <c r="BD17" s="187" t="s">
        <v>1049</v>
      </c>
      <c r="BE17" s="187" t="s">
        <v>1049</v>
      </c>
      <c r="BF17" s="187" t="s">
        <v>2979</v>
      </c>
      <c r="BG17" s="187" t="s">
        <v>1049</v>
      </c>
      <c r="BH17" s="187" t="s">
        <v>1049</v>
      </c>
      <c r="BI17" s="187" t="s">
        <v>2979</v>
      </c>
      <c r="BJ17" s="187" t="s">
        <v>1049</v>
      </c>
      <c r="BK17" s="187" t="s">
        <v>1049</v>
      </c>
      <c r="BL17" s="187" t="s">
        <v>2979</v>
      </c>
      <c r="BM17" s="187" t="s">
        <v>1049</v>
      </c>
      <c r="BN17" s="187" t="s">
        <v>1049</v>
      </c>
      <c r="BO17" s="187" t="s">
        <v>2979</v>
      </c>
      <c r="BP17" s="187" t="s">
        <v>1049</v>
      </c>
      <c r="BQ17" s="187" t="s">
        <v>1049</v>
      </c>
      <c r="BR17" s="187" t="s">
        <v>2979</v>
      </c>
      <c r="BS17" s="187" t="s">
        <v>1049</v>
      </c>
      <c r="BT17" s="187" t="s">
        <v>1049</v>
      </c>
      <c r="BU17" s="187" t="s">
        <v>2979</v>
      </c>
      <c r="BV17" s="187" t="s">
        <v>1049</v>
      </c>
      <c r="BW17" s="187" t="s">
        <v>1049</v>
      </c>
      <c r="BX17" s="187" t="s">
        <v>2979</v>
      </c>
      <c r="BY17" s="187" t="s">
        <v>1049</v>
      </c>
      <c r="BZ17" s="187" t="s">
        <v>1049</v>
      </c>
      <c r="CA17" s="187" t="s">
        <v>2979</v>
      </c>
      <c r="CB17" s="187" t="s">
        <v>1049</v>
      </c>
      <c r="CC17" s="187" t="s">
        <v>1049</v>
      </c>
      <c r="CD17" s="187" t="s">
        <v>2979</v>
      </c>
      <c r="CE17" s="187" t="s">
        <v>1049</v>
      </c>
      <c r="CF17" s="187" t="s">
        <v>1049</v>
      </c>
      <c r="CG17" s="187" t="s">
        <v>2979</v>
      </c>
      <c r="CH17" s="187" t="s">
        <v>1049</v>
      </c>
      <c r="CI17" s="187" t="s">
        <v>1049</v>
      </c>
      <c r="CJ17" s="187" t="s">
        <v>2979</v>
      </c>
      <c r="CK17" s="187" t="s">
        <v>1049</v>
      </c>
      <c r="CL17" s="187" t="s">
        <v>1049</v>
      </c>
      <c r="CM17" s="187" t="s">
        <v>2979</v>
      </c>
      <c r="CN17" s="187" t="s">
        <v>1049</v>
      </c>
      <c r="CO17" s="187" t="s">
        <v>1049</v>
      </c>
      <c r="CP17" s="187" t="s">
        <v>2979</v>
      </c>
      <c r="CQ17" s="187" t="s">
        <v>1049</v>
      </c>
      <c r="CR17" s="187" t="s">
        <v>1049</v>
      </c>
      <c r="CS17" s="187" t="s">
        <v>2979</v>
      </c>
      <c r="CT17" s="187" t="s">
        <v>1049</v>
      </c>
      <c r="CU17" s="187" t="s">
        <v>1049</v>
      </c>
      <c r="CV17" s="187" t="s">
        <v>2979</v>
      </c>
      <c r="CW17" s="187" t="s">
        <v>1049</v>
      </c>
      <c r="CX17" s="187" t="s">
        <v>1049</v>
      </c>
      <c r="CY17" s="187" t="s">
        <v>2979</v>
      </c>
      <c r="CZ17" s="187" t="s">
        <v>1049</v>
      </c>
      <c r="DA17" s="187" t="s">
        <v>1049</v>
      </c>
      <c r="DB17" s="187" t="s">
        <v>2979</v>
      </c>
      <c r="DC17" s="187" t="s">
        <v>1049</v>
      </c>
      <c r="DD17" s="187" t="s">
        <v>1049</v>
      </c>
      <c r="DE17" s="187" t="s">
        <v>2979</v>
      </c>
      <c r="DF17" s="187" t="s">
        <v>1049</v>
      </c>
      <c r="DG17" s="187" t="s">
        <v>1049</v>
      </c>
      <c r="DH17" s="187" t="s">
        <v>2979</v>
      </c>
      <c r="DI17" s="187" t="s">
        <v>1049</v>
      </c>
      <c r="DJ17" s="187" t="s">
        <v>1049</v>
      </c>
      <c r="DK17" s="187" t="s">
        <v>2979</v>
      </c>
      <c r="DL17" s="187" t="s">
        <v>1049</v>
      </c>
      <c r="DM17" s="187" t="s">
        <v>1049</v>
      </c>
      <c r="DN17" s="187" t="s">
        <v>2979</v>
      </c>
      <c r="DO17" s="187" t="s">
        <v>1049</v>
      </c>
      <c r="DP17" s="187" t="s">
        <v>1049</v>
      </c>
      <c r="DQ17" s="187" t="s">
        <v>2979</v>
      </c>
      <c r="DR17" s="187" t="s">
        <v>1049</v>
      </c>
      <c r="DS17" s="187" t="s">
        <v>1049</v>
      </c>
      <c r="DT17" s="187" t="s">
        <v>2979</v>
      </c>
      <c r="DU17" s="187" t="s">
        <v>1049</v>
      </c>
      <c r="DV17" s="187" t="s">
        <v>1049</v>
      </c>
      <c r="DW17" s="187" t="s">
        <v>2979</v>
      </c>
      <c r="DX17" s="187" t="s">
        <v>1049</v>
      </c>
      <c r="DY17" s="187" t="s">
        <v>1049</v>
      </c>
      <c r="DZ17" s="187" t="s">
        <v>2979</v>
      </c>
      <c r="EA17" s="187" t="s">
        <v>1049</v>
      </c>
      <c r="EB17" s="187" t="s">
        <v>1049</v>
      </c>
      <c r="EC17" s="187" t="s">
        <v>2979</v>
      </c>
      <c r="ED17" s="187" t="s">
        <v>1049</v>
      </c>
      <c r="EE17" s="187" t="s">
        <v>1049</v>
      </c>
      <c r="EF17" s="187" t="s">
        <v>2979</v>
      </c>
      <c r="EG17" s="187" t="s">
        <v>1049</v>
      </c>
      <c r="EH17" s="187" t="s">
        <v>1049</v>
      </c>
      <c r="EI17" s="187" t="s">
        <v>2979</v>
      </c>
      <c r="EJ17" s="187" t="s">
        <v>1049</v>
      </c>
      <c r="EK17" s="187" t="s">
        <v>1049</v>
      </c>
      <c r="EL17" s="187" t="s">
        <v>2979</v>
      </c>
      <c r="EM17" s="187" t="s">
        <v>1049</v>
      </c>
      <c r="EN17" s="187" t="s">
        <v>1049</v>
      </c>
      <c r="EO17" s="187" t="s">
        <v>2979</v>
      </c>
      <c r="EP17" s="187" t="s">
        <v>1049</v>
      </c>
      <c r="EQ17" s="187" t="s">
        <v>1049</v>
      </c>
      <c r="ER17" s="187" t="s">
        <v>2979</v>
      </c>
      <c r="ES17" s="187" t="s">
        <v>1049</v>
      </c>
      <c r="ET17" s="187" t="s">
        <v>1049</v>
      </c>
    </row>
    <row r="18" spans="1:150" x14ac:dyDescent="0.25">
      <c r="A18" s="1"/>
      <c r="B18" s="185" t="s">
        <v>3069</v>
      </c>
      <c r="C18" s="185" t="s">
        <v>143</v>
      </c>
      <c r="D18" s="185" t="s">
        <v>1116</v>
      </c>
      <c r="E18" s="185" t="s">
        <v>3070</v>
      </c>
      <c r="F18" s="185" t="s">
        <v>3071</v>
      </c>
      <c r="G18" s="185" t="s">
        <v>2979</v>
      </c>
      <c r="H18" s="185" t="s">
        <v>2863</v>
      </c>
      <c r="I18" s="185" t="s">
        <v>2863</v>
      </c>
      <c r="J18" s="185" t="s">
        <v>2979</v>
      </c>
      <c r="K18" s="185" t="s">
        <v>2863</v>
      </c>
      <c r="L18" s="185" t="s">
        <v>2863</v>
      </c>
      <c r="M18" s="185" t="s">
        <v>2979</v>
      </c>
      <c r="N18" s="185" t="s">
        <v>2863</v>
      </c>
      <c r="O18" s="185" t="s">
        <v>2863</v>
      </c>
      <c r="P18" s="185" t="s">
        <v>2979</v>
      </c>
      <c r="Q18" s="185" t="s">
        <v>2863</v>
      </c>
      <c r="R18" s="185" t="s">
        <v>2863</v>
      </c>
      <c r="S18" s="185" t="s">
        <v>2979</v>
      </c>
      <c r="T18" s="185" t="s">
        <v>2863</v>
      </c>
      <c r="U18" s="185" t="s">
        <v>2863</v>
      </c>
      <c r="V18" s="185" t="s">
        <v>2979</v>
      </c>
      <c r="W18" s="185" t="s">
        <v>2863</v>
      </c>
      <c r="X18" s="185" t="s">
        <v>2863</v>
      </c>
      <c r="Y18" s="185" t="s">
        <v>2979</v>
      </c>
      <c r="Z18" s="185" t="s">
        <v>2863</v>
      </c>
      <c r="AA18" s="185" t="s">
        <v>2863</v>
      </c>
      <c r="AB18" s="185" t="s">
        <v>2979</v>
      </c>
      <c r="AC18" s="185" t="s">
        <v>2863</v>
      </c>
      <c r="AD18" s="185" t="s">
        <v>2863</v>
      </c>
      <c r="AE18" s="185" t="s">
        <v>2979</v>
      </c>
      <c r="AF18" s="185" t="s">
        <v>2863</v>
      </c>
      <c r="AG18" s="185" t="s">
        <v>2863</v>
      </c>
      <c r="AH18" s="185" t="s">
        <v>2979</v>
      </c>
      <c r="AI18" s="185" t="s">
        <v>2863</v>
      </c>
      <c r="AJ18" s="185" t="s">
        <v>2863</v>
      </c>
      <c r="AK18" s="185" t="s">
        <v>2979</v>
      </c>
      <c r="AL18" s="185" t="s">
        <v>2863</v>
      </c>
      <c r="AM18" s="185" t="s">
        <v>2863</v>
      </c>
      <c r="AN18" s="185" t="s">
        <v>2979</v>
      </c>
      <c r="AO18" s="185" t="s">
        <v>2863</v>
      </c>
      <c r="AP18" s="185" t="s">
        <v>2863</v>
      </c>
      <c r="AQ18" s="185" t="s">
        <v>2979</v>
      </c>
      <c r="AR18" s="185" t="s">
        <v>2863</v>
      </c>
      <c r="AS18" s="185" t="s">
        <v>2863</v>
      </c>
      <c r="AT18" s="185" t="s">
        <v>2979</v>
      </c>
      <c r="AU18" s="185" t="s">
        <v>2863</v>
      </c>
      <c r="AV18" s="185" t="s">
        <v>2863</v>
      </c>
      <c r="AW18" s="185" t="s">
        <v>2979</v>
      </c>
      <c r="AX18" s="185" t="s">
        <v>2863</v>
      </c>
      <c r="AY18" s="185" t="s">
        <v>2863</v>
      </c>
      <c r="AZ18" s="185" t="s">
        <v>2979</v>
      </c>
      <c r="BA18" s="185" t="s">
        <v>2863</v>
      </c>
      <c r="BB18" s="185" t="s">
        <v>2863</v>
      </c>
      <c r="BC18" s="185" t="s">
        <v>2979</v>
      </c>
      <c r="BD18" s="185" t="s">
        <v>2863</v>
      </c>
      <c r="BE18" s="185" t="s">
        <v>2863</v>
      </c>
      <c r="BF18" s="185" t="s">
        <v>2979</v>
      </c>
      <c r="BG18" s="185" t="s">
        <v>2863</v>
      </c>
      <c r="BH18" s="185" t="s">
        <v>2863</v>
      </c>
      <c r="BI18" s="185" t="s">
        <v>2979</v>
      </c>
      <c r="BJ18" s="185" t="s">
        <v>2863</v>
      </c>
      <c r="BK18" s="185" t="s">
        <v>2863</v>
      </c>
      <c r="BL18" s="185" t="s">
        <v>2979</v>
      </c>
      <c r="BM18" s="185" t="s">
        <v>2863</v>
      </c>
      <c r="BN18" s="185" t="s">
        <v>2863</v>
      </c>
      <c r="BO18" s="185" t="s">
        <v>2979</v>
      </c>
      <c r="BP18" s="185" t="s">
        <v>2863</v>
      </c>
      <c r="BQ18" s="185" t="s">
        <v>2863</v>
      </c>
      <c r="BR18" s="185" t="s">
        <v>2979</v>
      </c>
      <c r="BS18" s="185" t="s">
        <v>2863</v>
      </c>
      <c r="BT18" s="185" t="s">
        <v>2863</v>
      </c>
      <c r="BU18" s="185" t="s">
        <v>2979</v>
      </c>
      <c r="BV18" s="185" t="s">
        <v>2863</v>
      </c>
      <c r="BW18" s="185" t="s">
        <v>2863</v>
      </c>
      <c r="BX18" s="185" t="s">
        <v>2979</v>
      </c>
      <c r="BY18" s="185" t="s">
        <v>2863</v>
      </c>
      <c r="BZ18" s="185" t="s">
        <v>2863</v>
      </c>
      <c r="CA18" s="185" t="s">
        <v>2979</v>
      </c>
      <c r="CB18" s="185" t="s">
        <v>2863</v>
      </c>
      <c r="CC18" s="185" t="s">
        <v>2863</v>
      </c>
      <c r="CD18" s="185" t="s">
        <v>2979</v>
      </c>
      <c r="CE18" s="185" t="s">
        <v>2863</v>
      </c>
      <c r="CF18" s="185" t="s">
        <v>2863</v>
      </c>
      <c r="CG18" s="185" t="s">
        <v>2979</v>
      </c>
      <c r="CH18" s="185" t="s">
        <v>2863</v>
      </c>
      <c r="CI18" s="185" t="s">
        <v>2863</v>
      </c>
      <c r="CJ18" s="185" t="s">
        <v>2979</v>
      </c>
      <c r="CK18" s="185" t="s">
        <v>2863</v>
      </c>
      <c r="CL18" s="185" t="s">
        <v>2863</v>
      </c>
      <c r="CM18" s="185" t="s">
        <v>2979</v>
      </c>
      <c r="CN18" s="185" t="s">
        <v>2863</v>
      </c>
      <c r="CO18" s="185" t="s">
        <v>2863</v>
      </c>
      <c r="CP18" s="185" t="s">
        <v>2979</v>
      </c>
      <c r="CQ18" s="185" t="s">
        <v>2863</v>
      </c>
      <c r="CR18" s="185" t="s">
        <v>2863</v>
      </c>
      <c r="CS18" s="185" t="s">
        <v>2979</v>
      </c>
      <c r="CT18" s="185" t="s">
        <v>2863</v>
      </c>
      <c r="CU18" s="185" t="s">
        <v>2863</v>
      </c>
      <c r="CV18" s="185" t="s">
        <v>2979</v>
      </c>
      <c r="CW18" s="185" t="s">
        <v>2863</v>
      </c>
      <c r="CX18" s="185" t="s">
        <v>2863</v>
      </c>
      <c r="CY18" s="185" t="s">
        <v>2979</v>
      </c>
      <c r="CZ18" s="185" t="s">
        <v>2863</v>
      </c>
      <c r="DA18" s="185" t="s">
        <v>2863</v>
      </c>
      <c r="DB18" s="185" t="s">
        <v>2979</v>
      </c>
      <c r="DC18" s="185" t="s">
        <v>2863</v>
      </c>
      <c r="DD18" s="185" t="s">
        <v>2863</v>
      </c>
      <c r="DE18" s="185" t="s">
        <v>2979</v>
      </c>
      <c r="DF18" s="185" t="s">
        <v>2863</v>
      </c>
      <c r="DG18" s="185" t="s">
        <v>2863</v>
      </c>
      <c r="DH18" s="185" t="s">
        <v>2979</v>
      </c>
      <c r="DI18" s="185" t="s">
        <v>2863</v>
      </c>
      <c r="DJ18" s="185" t="s">
        <v>2863</v>
      </c>
      <c r="DK18" s="185" t="s">
        <v>2979</v>
      </c>
      <c r="DL18" s="185" t="s">
        <v>2863</v>
      </c>
      <c r="DM18" s="185" t="s">
        <v>2863</v>
      </c>
      <c r="DN18" s="185" t="s">
        <v>2979</v>
      </c>
      <c r="DO18" s="185" t="s">
        <v>2863</v>
      </c>
      <c r="DP18" s="185" t="s">
        <v>2863</v>
      </c>
      <c r="DQ18" s="185" t="s">
        <v>2979</v>
      </c>
      <c r="DR18" s="185" t="s">
        <v>2863</v>
      </c>
      <c r="DS18" s="185" t="s">
        <v>2863</v>
      </c>
      <c r="DT18" s="185" t="s">
        <v>2979</v>
      </c>
      <c r="DU18" s="185" t="s">
        <v>2863</v>
      </c>
      <c r="DV18" s="185" t="s">
        <v>2863</v>
      </c>
      <c r="DW18" s="185" t="s">
        <v>2979</v>
      </c>
      <c r="DX18" s="185" t="s">
        <v>2863</v>
      </c>
      <c r="DY18" s="185" t="s">
        <v>2863</v>
      </c>
      <c r="DZ18" s="185" t="s">
        <v>2979</v>
      </c>
      <c r="EA18" s="185" t="s">
        <v>2863</v>
      </c>
      <c r="EB18" s="185" t="s">
        <v>2863</v>
      </c>
      <c r="EC18" s="185" t="s">
        <v>2979</v>
      </c>
      <c r="ED18" s="185" t="s">
        <v>2863</v>
      </c>
      <c r="EE18" s="185" t="s">
        <v>2863</v>
      </c>
      <c r="EF18" s="185" t="s">
        <v>2979</v>
      </c>
      <c r="EG18" s="185" t="s">
        <v>2863</v>
      </c>
      <c r="EH18" s="185" t="s">
        <v>2863</v>
      </c>
      <c r="EI18" s="185" t="s">
        <v>2979</v>
      </c>
      <c r="EJ18" s="185" t="s">
        <v>2863</v>
      </c>
      <c r="EK18" s="185" t="s">
        <v>2863</v>
      </c>
      <c r="EL18" s="185" t="s">
        <v>2979</v>
      </c>
      <c r="EM18" s="185" t="s">
        <v>2863</v>
      </c>
      <c r="EN18" s="185" t="s">
        <v>2863</v>
      </c>
      <c r="EO18" s="185" t="s">
        <v>2979</v>
      </c>
      <c r="EP18" s="185" t="s">
        <v>2863</v>
      </c>
      <c r="EQ18" s="185" t="s">
        <v>2863</v>
      </c>
      <c r="ER18" s="185" t="s">
        <v>2979</v>
      </c>
      <c r="ES18" s="185" t="s">
        <v>2863</v>
      </c>
      <c r="ET18" s="185" t="s">
        <v>2863</v>
      </c>
    </row>
    <row r="19" spans="1:150" x14ac:dyDescent="0.25">
      <c r="A19" s="1"/>
      <c r="B19" s="186" t="s">
        <v>3072</v>
      </c>
      <c r="C19" s="186" t="s">
        <v>143</v>
      </c>
      <c r="D19" s="186" t="s">
        <v>1116</v>
      </c>
      <c r="E19" s="186" t="s">
        <v>3073</v>
      </c>
      <c r="F19" s="186" t="s">
        <v>3074</v>
      </c>
      <c r="G19" s="187" t="s">
        <v>2979</v>
      </c>
      <c r="H19" s="187" t="s">
        <v>2863</v>
      </c>
      <c r="I19" s="187" t="s">
        <v>2863</v>
      </c>
      <c r="J19" s="187" t="s">
        <v>2979</v>
      </c>
      <c r="K19" s="187" t="s">
        <v>2863</v>
      </c>
      <c r="L19" s="187" t="s">
        <v>2863</v>
      </c>
      <c r="M19" s="187" t="s">
        <v>2979</v>
      </c>
      <c r="N19" s="187" t="s">
        <v>2863</v>
      </c>
      <c r="O19" s="187" t="s">
        <v>2863</v>
      </c>
      <c r="P19" s="187" t="s">
        <v>2979</v>
      </c>
      <c r="Q19" s="187" t="s">
        <v>2863</v>
      </c>
      <c r="R19" s="187" t="s">
        <v>2863</v>
      </c>
      <c r="S19" s="187" t="s">
        <v>2979</v>
      </c>
      <c r="T19" s="187" t="s">
        <v>2863</v>
      </c>
      <c r="U19" s="187" t="s">
        <v>2863</v>
      </c>
      <c r="V19" s="187" t="s">
        <v>2979</v>
      </c>
      <c r="W19" s="187" t="s">
        <v>2863</v>
      </c>
      <c r="X19" s="187" t="s">
        <v>2863</v>
      </c>
      <c r="Y19" s="187" t="s">
        <v>2979</v>
      </c>
      <c r="Z19" s="187" t="s">
        <v>2863</v>
      </c>
      <c r="AA19" s="187" t="s">
        <v>2863</v>
      </c>
      <c r="AB19" s="187" t="s">
        <v>2979</v>
      </c>
      <c r="AC19" s="187" t="s">
        <v>2863</v>
      </c>
      <c r="AD19" s="187" t="s">
        <v>2863</v>
      </c>
      <c r="AE19" s="187" t="s">
        <v>2979</v>
      </c>
      <c r="AF19" s="187" t="s">
        <v>2863</v>
      </c>
      <c r="AG19" s="187" t="s">
        <v>2863</v>
      </c>
      <c r="AH19" s="187" t="s">
        <v>2979</v>
      </c>
      <c r="AI19" s="187" t="s">
        <v>2863</v>
      </c>
      <c r="AJ19" s="187" t="s">
        <v>2863</v>
      </c>
      <c r="AK19" s="187" t="s">
        <v>2979</v>
      </c>
      <c r="AL19" s="187" t="s">
        <v>2863</v>
      </c>
      <c r="AM19" s="187" t="s">
        <v>2863</v>
      </c>
      <c r="AN19" s="187" t="s">
        <v>2979</v>
      </c>
      <c r="AO19" s="187" t="s">
        <v>2863</v>
      </c>
      <c r="AP19" s="187" t="s">
        <v>2863</v>
      </c>
      <c r="AQ19" s="187" t="s">
        <v>2979</v>
      </c>
      <c r="AR19" s="187" t="s">
        <v>2863</v>
      </c>
      <c r="AS19" s="187" t="s">
        <v>2863</v>
      </c>
      <c r="AT19" s="187" t="s">
        <v>2979</v>
      </c>
      <c r="AU19" s="187" t="s">
        <v>2863</v>
      </c>
      <c r="AV19" s="187" t="s">
        <v>2863</v>
      </c>
      <c r="AW19" s="187" t="s">
        <v>2979</v>
      </c>
      <c r="AX19" s="187" t="s">
        <v>2863</v>
      </c>
      <c r="AY19" s="187" t="s">
        <v>2863</v>
      </c>
      <c r="AZ19" s="187" t="s">
        <v>2979</v>
      </c>
      <c r="BA19" s="187" t="s">
        <v>2863</v>
      </c>
      <c r="BB19" s="187" t="s">
        <v>2863</v>
      </c>
      <c r="BC19" s="187" t="s">
        <v>2979</v>
      </c>
      <c r="BD19" s="187" t="s">
        <v>2863</v>
      </c>
      <c r="BE19" s="187" t="s">
        <v>2863</v>
      </c>
      <c r="BF19" s="187" t="s">
        <v>2979</v>
      </c>
      <c r="BG19" s="187" t="s">
        <v>2863</v>
      </c>
      <c r="BH19" s="187" t="s">
        <v>2863</v>
      </c>
      <c r="BI19" s="187" t="s">
        <v>2979</v>
      </c>
      <c r="BJ19" s="187" t="s">
        <v>2863</v>
      </c>
      <c r="BK19" s="187" t="s">
        <v>2863</v>
      </c>
      <c r="BL19" s="187" t="s">
        <v>2979</v>
      </c>
      <c r="BM19" s="187" t="s">
        <v>2863</v>
      </c>
      <c r="BN19" s="187" t="s">
        <v>2863</v>
      </c>
      <c r="BO19" s="187" t="s">
        <v>2979</v>
      </c>
      <c r="BP19" s="187" t="s">
        <v>2863</v>
      </c>
      <c r="BQ19" s="187" t="s">
        <v>2863</v>
      </c>
      <c r="BR19" s="187" t="s">
        <v>2979</v>
      </c>
      <c r="BS19" s="187" t="s">
        <v>2863</v>
      </c>
      <c r="BT19" s="187" t="s">
        <v>2863</v>
      </c>
      <c r="BU19" s="187" t="s">
        <v>2979</v>
      </c>
      <c r="BV19" s="187" t="s">
        <v>2863</v>
      </c>
      <c r="BW19" s="187" t="s">
        <v>2863</v>
      </c>
      <c r="BX19" s="187" t="s">
        <v>2979</v>
      </c>
      <c r="BY19" s="187" t="s">
        <v>2863</v>
      </c>
      <c r="BZ19" s="187" t="s">
        <v>2863</v>
      </c>
      <c r="CA19" s="187" t="s">
        <v>2979</v>
      </c>
      <c r="CB19" s="187" t="s">
        <v>2863</v>
      </c>
      <c r="CC19" s="187" t="s">
        <v>2863</v>
      </c>
      <c r="CD19" s="187" t="s">
        <v>2979</v>
      </c>
      <c r="CE19" s="187" t="s">
        <v>2863</v>
      </c>
      <c r="CF19" s="187" t="s">
        <v>2863</v>
      </c>
      <c r="CG19" s="187" t="s">
        <v>2979</v>
      </c>
      <c r="CH19" s="187" t="s">
        <v>2863</v>
      </c>
      <c r="CI19" s="187" t="s">
        <v>2863</v>
      </c>
      <c r="CJ19" s="187" t="s">
        <v>2979</v>
      </c>
      <c r="CK19" s="187" t="s">
        <v>2863</v>
      </c>
      <c r="CL19" s="187" t="s">
        <v>2863</v>
      </c>
      <c r="CM19" s="187" t="s">
        <v>2979</v>
      </c>
      <c r="CN19" s="187" t="s">
        <v>2863</v>
      </c>
      <c r="CO19" s="187" t="s">
        <v>2863</v>
      </c>
      <c r="CP19" s="187" t="s">
        <v>2979</v>
      </c>
      <c r="CQ19" s="187" t="s">
        <v>2863</v>
      </c>
      <c r="CR19" s="187" t="s">
        <v>2863</v>
      </c>
      <c r="CS19" s="187" t="s">
        <v>2979</v>
      </c>
      <c r="CT19" s="187" t="s">
        <v>2863</v>
      </c>
      <c r="CU19" s="187" t="s">
        <v>2863</v>
      </c>
      <c r="CV19" s="187" t="s">
        <v>2979</v>
      </c>
      <c r="CW19" s="187" t="s">
        <v>2863</v>
      </c>
      <c r="CX19" s="187" t="s">
        <v>2863</v>
      </c>
      <c r="CY19" s="187" t="s">
        <v>2979</v>
      </c>
      <c r="CZ19" s="187" t="s">
        <v>2863</v>
      </c>
      <c r="DA19" s="187" t="s">
        <v>2863</v>
      </c>
      <c r="DB19" s="187" t="s">
        <v>2979</v>
      </c>
      <c r="DC19" s="187" t="s">
        <v>2863</v>
      </c>
      <c r="DD19" s="187" t="s">
        <v>2863</v>
      </c>
      <c r="DE19" s="187" t="s">
        <v>2979</v>
      </c>
      <c r="DF19" s="187" t="s">
        <v>2863</v>
      </c>
      <c r="DG19" s="187" t="s">
        <v>2863</v>
      </c>
      <c r="DH19" s="187" t="s">
        <v>2979</v>
      </c>
      <c r="DI19" s="187" t="s">
        <v>2863</v>
      </c>
      <c r="DJ19" s="187" t="s">
        <v>2863</v>
      </c>
      <c r="DK19" s="187" t="s">
        <v>2979</v>
      </c>
      <c r="DL19" s="187" t="s">
        <v>2863</v>
      </c>
      <c r="DM19" s="187" t="s">
        <v>2863</v>
      </c>
      <c r="DN19" s="187" t="s">
        <v>2979</v>
      </c>
      <c r="DO19" s="187" t="s">
        <v>2863</v>
      </c>
      <c r="DP19" s="187" t="s">
        <v>2863</v>
      </c>
      <c r="DQ19" s="187" t="s">
        <v>2979</v>
      </c>
      <c r="DR19" s="187" t="s">
        <v>2863</v>
      </c>
      <c r="DS19" s="187" t="s">
        <v>2863</v>
      </c>
      <c r="DT19" s="187" t="s">
        <v>2979</v>
      </c>
      <c r="DU19" s="187" t="s">
        <v>2863</v>
      </c>
      <c r="DV19" s="187" t="s">
        <v>2863</v>
      </c>
      <c r="DW19" s="187" t="s">
        <v>2979</v>
      </c>
      <c r="DX19" s="187" t="s">
        <v>2863</v>
      </c>
      <c r="DY19" s="187" t="s">
        <v>2863</v>
      </c>
      <c r="DZ19" s="187" t="s">
        <v>2979</v>
      </c>
      <c r="EA19" s="187" t="s">
        <v>2863</v>
      </c>
      <c r="EB19" s="187" t="s">
        <v>2863</v>
      </c>
      <c r="EC19" s="187" t="s">
        <v>2979</v>
      </c>
      <c r="ED19" s="187" t="s">
        <v>2863</v>
      </c>
      <c r="EE19" s="187" t="s">
        <v>2863</v>
      </c>
      <c r="EF19" s="187" t="s">
        <v>2979</v>
      </c>
      <c r="EG19" s="187" t="s">
        <v>2863</v>
      </c>
      <c r="EH19" s="187" t="s">
        <v>2863</v>
      </c>
      <c r="EI19" s="187" t="s">
        <v>2979</v>
      </c>
      <c r="EJ19" s="187" t="s">
        <v>2863</v>
      </c>
      <c r="EK19" s="187" t="s">
        <v>2863</v>
      </c>
      <c r="EL19" s="187" t="s">
        <v>2979</v>
      </c>
      <c r="EM19" s="187" t="s">
        <v>2863</v>
      </c>
      <c r="EN19" s="187" t="s">
        <v>2863</v>
      </c>
      <c r="EO19" s="187" t="s">
        <v>2979</v>
      </c>
      <c r="EP19" s="187" t="s">
        <v>2863</v>
      </c>
      <c r="EQ19" s="187" t="s">
        <v>2863</v>
      </c>
      <c r="ER19" s="187" t="s">
        <v>2979</v>
      </c>
      <c r="ES19" s="187" t="s">
        <v>2863</v>
      </c>
      <c r="ET19" s="187" t="s">
        <v>2863</v>
      </c>
    </row>
    <row r="20" spans="1:150" x14ac:dyDescent="0.25">
      <c r="A20" s="1"/>
      <c r="B20" s="186" t="s">
        <v>3075</v>
      </c>
      <c r="C20" s="186" t="s">
        <v>143</v>
      </c>
      <c r="D20" s="186" t="s">
        <v>1116</v>
      </c>
      <c r="E20" s="186" t="s">
        <v>3076</v>
      </c>
      <c r="F20" s="186" t="s">
        <v>3077</v>
      </c>
      <c r="G20" s="187" t="s">
        <v>2979</v>
      </c>
      <c r="H20" s="187" t="s">
        <v>2863</v>
      </c>
      <c r="I20" s="187" t="s">
        <v>2863</v>
      </c>
      <c r="J20" s="187" t="s">
        <v>2979</v>
      </c>
      <c r="K20" s="187" t="s">
        <v>2863</v>
      </c>
      <c r="L20" s="187" t="s">
        <v>2863</v>
      </c>
      <c r="M20" s="187" t="s">
        <v>2979</v>
      </c>
      <c r="N20" s="187" t="s">
        <v>2863</v>
      </c>
      <c r="O20" s="187" t="s">
        <v>2863</v>
      </c>
      <c r="P20" s="187" t="s">
        <v>2979</v>
      </c>
      <c r="Q20" s="187" t="s">
        <v>2863</v>
      </c>
      <c r="R20" s="187" t="s">
        <v>2863</v>
      </c>
      <c r="S20" s="187" t="s">
        <v>2979</v>
      </c>
      <c r="T20" s="187" t="s">
        <v>2863</v>
      </c>
      <c r="U20" s="187" t="s">
        <v>2863</v>
      </c>
      <c r="V20" s="187" t="s">
        <v>2979</v>
      </c>
      <c r="W20" s="187" t="s">
        <v>2863</v>
      </c>
      <c r="X20" s="187" t="s">
        <v>2863</v>
      </c>
      <c r="Y20" s="187" t="s">
        <v>2979</v>
      </c>
      <c r="Z20" s="187" t="s">
        <v>2863</v>
      </c>
      <c r="AA20" s="187" t="s">
        <v>2863</v>
      </c>
      <c r="AB20" s="187" t="s">
        <v>2979</v>
      </c>
      <c r="AC20" s="187" t="s">
        <v>2863</v>
      </c>
      <c r="AD20" s="187" t="s">
        <v>2863</v>
      </c>
      <c r="AE20" s="187" t="s">
        <v>2979</v>
      </c>
      <c r="AF20" s="187" t="s">
        <v>2863</v>
      </c>
      <c r="AG20" s="187" t="s">
        <v>2863</v>
      </c>
      <c r="AH20" s="187" t="s">
        <v>2979</v>
      </c>
      <c r="AI20" s="187" t="s">
        <v>2863</v>
      </c>
      <c r="AJ20" s="187" t="s">
        <v>2863</v>
      </c>
      <c r="AK20" s="187" t="s">
        <v>2979</v>
      </c>
      <c r="AL20" s="187" t="s">
        <v>2863</v>
      </c>
      <c r="AM20" s="187" t="s">
        <v>2863</v>
      </c>
      <c r="AN20" s="187" t="s">
        <v>2979</v>
      </c>
      <c r="AO20" s="187" t="s">
        <v>2863</v>
      </c>
      <c r="AP20" s="187" t="s">
        <v>2863</v>
      </c>
      <c r="AQ20" s="187" t="s">
        <v>2979</v>
      </c>
      <c r="AR20" s="187" t="s">
        <v>2863</v>
      </c>
      <c r="AS20" s="187" t="s">
        <v>2863</v>
      </c>
      <c r="AT20" s="187" t="s">
        <v>2979</v>
      </c>
      <c r="AU20" s="187" t="s">
        <v>2863</v>
      </c>
      <c r="AV20" s="187" t="s">
        <v>2863</v>
      </c>
      <c r="AW20" s="187" t="s">
        <v>2979</v>
      </c>
      <c r="AX20" s="187" t="s">
        <v>2863</v>
      </c>
      <c r="AY20" s="187" t="s">
        <v>2863</v>
      </c>
      <c r="AZ20" s="187" t="s">
        <v>2979</v>
      </c>
      <c r="BA20" s="187" t="s">
        <v>2863</v>
      </c>
      <c r="BB20" s="187" t="s">
        <v>2863</v>
      </c>
      <c r="BC20" s="187" t="s">
        <v>2979</v>
      </c>
      <c r="BD20" s="187" t="s">
        <v>2863</v>
      </c>
      <c r="BE20" s="187" t="s">
        <v>2863</v>
      </c>
      <c r="BF20" s="187" t="s">
        <v>2979</v>
      </c>
      <c r="BG20" s="187" t="s">
        <v>2863</v>
      </c>
      <c r="BH20" s="187" t="s">
        <v>2863</v>
      </c>
      <c r="BI20" s="187" t="s">
        <v>2979</v>
      </c>
      <c r="BJ20" s="187" t="s">
        <v>2863</v>
      </c>
      <c r="BK20" s="187" t="s">
        <v>2863</v>
      </c>
      <c r="BL20" s="187" t="s">
        <v>2979</v>
      </c>
      <c r="BM20" s="187" t="s">
        <v>2863</v>
      </c>
      <c r="BN20" s="187" t="s">
        <v>2863</v>
      </c>
      <c r="BO20" s="187" t="s">
        <v>2979</v>
      </c>
      <c r="BP20" s="187" t="s">
        <v>2863</v>
      </c>
      <c r="BQ20" s="187" t="s">
        <v>2863</v>
      </c>
      <c r="BR20" s="187" t="s">
        <v>2979</v>
      </c>
      <c r="BS20" s="187" t="s">
        <v>2863</v>
      </c>
      <c r="BT20" s="187" t="s">
        <v>2863</v>
      </c>
      <c r="BU20" s="187" t="s">
        <v>2979</v>
      </c>
      <c r="BV20" s="187" t="s">
        <v>2863</v>
      </c>
      <c r="BW20" s="187" t="s">
        <v>2863</v>
      </c>
      <c r="BX20" s="187" t="s">
        <v>2979</v>
      </c>
      <c r="BY20" s="187" t="s">
        <v>2863</v>
      </c>
      <c r="BZ20" s="187" t="s">
        <v>2863</v>
      </c>
      <c r="CA20" s="187" t="s">
        <v>2979</v>
      </c>
      <c r="CB20" s="187" t="s">
        <v>2863</v>
      </c>
      <c r="CC20" s="187" t="s">
        <v>2863</v>
      </c>
      <c r="CD20" s="187" t="s">
        <v>2979</v>
      </c>
      <c r="CE20" s="187" t="s">
        <v>2863</v>
      </c>
      <c r="CF20" s="187" t="s">
        <v>2863</v>
      </c>
      <c r="CG20" s="187" t="s">
        <v>2979</v>
      </c>
      <c r="CH20" s="187" t="s">
        <v>2863</v>
      </c>
      <c r="CI20" s="187" t="s">
        <v>2863</v>
      </c>
      <c r="CJ20" s="187" t="s">
        <v>2979</v>
      </c>
      <c r="CK20" s="187" t="s">
        <v>2863</v>
      </c>
      <c r="CL20" s="187" t="s">
        <v>2863</v>
      </c>
      <c r="CM20" s="187" t="s">
        <v>2979</v>
      </c>
      <c r="CN20" s="187" t="s">
        <v>2863</v>
      </c>
      <c r="CO20" s="187" t="s">
        <v>2863</v>
      </c>
      <c r="CP20" s="187" t="s">
        <v>2979</v>
      </c>
      <c r="CQ20" s="187" t="s">
        <v>2863</v>
      </c>
      <c r="CR20" s="187" t="s">
        <v>2863</v>
      </c>
      <c r="CS20" s="187" t="s">
        <v>2979</v>
      </c>
      <c r="CT20" s="187" t="s">
        <v>2863</v>
      </c>
      <c r="CU20" s="187" t="s">
        <v>2863</v>
      </c>
      <c r="CV20" s="187" t="s">
        <v>2979</v>
      </c>
      <c r="CW20" s="187" t="s">
        <v>2863</v>
      </c>
      <c r="CX20" s="187" t="s">
        <v>2863</v>
      </c>
      <c r="CY20" s="187" t="s">
        <v>2979</v>
      </c>
      <c r="CZ20" s="187" t="s">
        <v>2863</v>
      </c>
      <c r="DA20" s="187" t="s">
        <v>2863</v>
      </c>
      <c r="DB20" s="187" t="s">
        <v>2979</v>
      </c>
      <c r="DC20" s="187" t="s">
        <v>2863</v>
      </c>
      <c r="DD20" s="187" t="s">
        <v>2863</v>
      </c>
      <c r="DE20" s="187" t="s">
        <v>2979</v>
      </c>
      <c r="DF20" s="187" t="s">
        <v>2863</v>
      </c>
      <c r="DG20" s="187" t="s">
        <v>2863</v>
      </c>
      <c r="DH20" s="187" t="s">
        <v>2979</v>
      </c>
      <c r="DI20" s="187" t="s">
        <v>2863</v>
      </c>
      <c r="DJ20" s="187" t="s">
        <v>2863</v>
      </c>
      <c r="DK20" s="187" t="s">
        <v>2979</v>
      </c>
      <c r="DL20" s="187" t="s">
        <v>2863</v>
      </c>
      <c r="DM20" s="187" t="s">
        <v>2863</v>
      </c>
      <c r="DN20" s="187" t="s">
        <v>2979</v>
      </c>
      <c r="DO20" s="187" t="s">
        <v>2863</v>
      </c>
      <c r="DP20" s="187" t="s">
        <v>2863</v>
      </c>
      <c r="DQ20" s="187" t="s">
        <v>2979</v>
      </c>
      <c r="DR20" s="187" t="s">
        <v>2863</v>
      </c>
      <c r="DS20" s="187" t="s">
        <v>2863</v>
      </c>
      <c r="DT20" s="187" t="s">
        <v>2979</v>
      </c>
      <c r="DU20" s="187" t="s">
        <v>2863</v>
      </c>
      <c r="DV20" s="187" t="s">
        <v>2863</v>
      </c>
      <c r="DW20" s="187" t="s">
        <v>2979</v>
      </c>
      <c r="DX20" s="187" t="s">
        <v>2863</v>
      </c>
      <c r="DY20" s="187" t="s">
        <v>2863</v>
      </c>
      <c r="DZ20" s="187" t="s">
        <v>2979</v>
      </c>
      <c r="EA20" s="187" t="s">
        <v>2863</v>
      </c>
      <c r="EB20" s="187" t="s">
        <v>2863</v>
      </c>
      <c r="EC20" s="187" t="s">
        <v>2979</v>
      </c>
      <c r="ED20" s="187" t="s">
        <v>2863</v>
      </c>
      <c r="EE20" s="187" t="s">
        <v>2863</v>
      </c>
      <c r="EF20" s="187" t="s">
        <v>2979</v>
      </c>
      <c r="EG20" s="187" t="s">
        <v>2863</v>
      </c>
      <c r="EH20" s="187" t="s">
        <v>2863</v>
      </c>
      <c r="EI20" s="187" t="s">
        <v>2979</v>
      </c>
      <c r="EJ20" s="187" t="s">
        <v>2863</v>
      </c>
      <c r="EK20" s="187" t="s">
        <v>2863</v>
      </c>
      <c r="EL20" s="187" t="s">
        <v>2979</v>
      </c>
      <c r="EM20" s="187" t="s">
        <v>2863</v>
      </c>
      <c r="EN20" s="187" t="s">
        <v>2863</v>
      </c>
      <c r="EO20" s="187" t="s">
        <v>2979</v>
      </c>
      <c r="EP20" s="187" t="s">
        <v>2863</v>
      </c>
      <c r="EQ20" s="187" t="s">
        <v>2863</v>
      </c>
      <c r="ER20" s="187" t="s">
        <v>2979</v>
      </c>
      <c r="ES20" s="187" t="s">
        <v>2863</v>
      </c>
      <c r="ET20" s="187" t="s">
        <v>2863</v>
      </c>
    </row>
    <row r="21" spans="1:150" x14ac:dyDescent="0.25">
      <c r="A21" s="1"/>
      <c r="B21" s="186" t="s">
        <v>3078</v>
      </c>
      <c r="C21" s="186" t="s">
        <v>143</v>
      </c>
      <c r="D21" s="186" t="s">
        <v>1116</v>
      </c>
      <c r="E21" s="186" t="s">
        <v>3079</v>
      </c>
      <c r="F21" s="186" t="s">
        <v>3080</v>
      </c>
      <c r="G21" s="187" t="s">
        <v>2979</v>
      </c>
      <c r="H21" s="187" t="s">
        <v>2863</v>
      </c>
      <c r="I21" s="187" t="s">
        <v>2863</v>
      </c>
      <c r="J21" s="187" t="s">
        <v>2979</v>
      </c>
      <c r="K21" s="187" t="s">
        <v>2863</v>
      </c>
      <c r="L21" s="187" t="s">
        <v>2863</v>
      </c>
      <c r="M21" s="187" t="s">
        <v>2979</v>
      </c>
      <c r="N21" s="187" t="s">
        <v>2863</v>
      </c>
      <c r="O21" s="187" t="s">
        <v>2863</v>
      </c>
      <c r="P21" s="187" t="s">
        <v>2979</v>
      </c>
      <c r="Q21" s="187" t="s">
        <v>2863</v>
      </c>
      <c r="R21" s="187" t="s">
        <v>2863</v>
      </c>
      <c r="S21" s="187" t="s">
        <v>2979</v>
      </c>
      <c r="T21" s="187" t="s">
        <v>2863</v>
      </c>
      <c r="U21" s="187" t="s">
        <v>2863</v>
      </c>
      <c r="V21" s="187" t="s">
        <v>2979</v>
      </c>
      <c r="W21" s="187" t="s">
        <v>2863</v>
      </c>
      <c r="X21" s="187" t="s">
        <v>2863</v>
      </c>
      <c r="Y21" s="187" t="s">
        <v>2979</v>
      </c>
      <c r="Z21" s="187" t="s">
        <v>2863</v>
      </c>
      <c r="AA21" s="187" t="s">
        <v>2863</v>
      </c>
      <c r="AB21" s="187" t="s">
        <v>2979</v>
      </c>
      <c r="AC21" s="187" t="s">
        <v>2863</v>
      </c>
      <c r="AD21" s="187" t="s">
        <v>2863</v>
      </c>
      <c r="AE21" s="187" t="s">
        <v>2979</v>
      </c>
      <c r="AF21" s="187" t="s">
        <v>2863</v>
      </c>
      <c r="AG21" s="187" t="s">
        <v>2863</v>
      </c>
      <c r="AH21" s="187" t="s">
        <v>2979</v>
      </c>
      <c r="AI21" s="187" t="s">
        <v>2863</v>
      </c>
      <c r="AJ21" s="187" t="s">
        <v>2863</v>
      </c>
      <c r="AK21" s="187" t="s">
        <v>2979</v>
      </c>
      <c r="AL21" s="187" t="s">
        <v>2863</v>
      </c>
      <c r="AM21" s="187" t="s">
        <v>2863</v>
      </c>
      <c r="AN21" s="187" t="s">
        <v>2979</v>
      </c>
      <c r="AO21" s="187" t="s">
        <v>2863</v>
      </c>
      <c r="AP21" s="187" t="s">
        <v>2863</v>
      </c>
      <c r="AQ21" s="187" t="s">
        <v>2979</v>
      </c>
      <c r="AR21" s="187" t="s">
        <v>2863</v>
      </c>
      <c r="AS21" s="187" t="s">
        <v>2863</v>
      </c>
      <c r="AT21" s="187" t="s">
        <v>2979</v>
      </c>
      <c r="AU21" s="187" t="s">
        <v>2863</v>
      </c>
      <c r="AV21" s="187" t="s">
        <v>2863</v>
      </c>
      <c r="AW21" s="187" t="s">
        <v>2979</v>
      </c>
      <c r="AX21" s="187" t="s">
        <v>2863</v>
      </c>
      <c r="AY21" s="187" t="s">
        <v>2863</v>
      </c>
      <c r="AZ21" s="187" t="s">
        <v>2979</v>
      </c>
      <c r="BA21" s="187" t="s">
        <v>2863</v>
      </c>
      <c r="BB21" s="187" t="s">
        <v>2863</v>
      </c>
      <c r="BC21" s="187" t="s">
        <v>2979</v>
      </c>
      <c r="BD21" s="187" t="s">
        <v>2863</v>
      </c>
      <c r="BE21" s="187" t="s">
        <v>2863</v>
      </c>
      <c r="BF21" s="187" t="s">
        <v>2979</v>
      </c>
      <c r="BG21" s="187" t="s">
        <v>2863</v>
      </c>
      <c r="BH21" s="187" t="s">
        <v>2863</v>
      </c>
      <c r="BI21" s="187" t="s">
        <v>2979</v>
      </c>
      <c r="BJ21" s="187" t="s">
        <v>2863</v>
      </c>
      <c r="BK21" s="187" t="s">
        <v>2863</v>
      </c>
      <c r="BL21" s="187" t="s">
        <v>2979</v>
      </c>
      <c r="BM21" s="187" t="s">
        <v>2863</v>
      </c>
      <c r="BN21" s="187" t="s">
        <v>2863</v>
      </c>
      <c r="BO21" s="187" t="s">
        <v>2979</v>
      </c>
      <c r="BP21" s="187" t="s">
        <v>2863</v>
      </c>
      <c r="BQ21" s="187" t="s">
        <v>2863</v>
      </c>
      <c r="BR21" s="187" t="s">
        <v>2979</v>
      </c>
      <c r="BS21" s="187" t="s">
        <v>2863</v>
      </c>
      <c r="BT21" s="187" t="s">
        <v>2863</v>
      </c>
      <c r="BU21" s="187" t="s">
        <v>2979</v>
      </c>
      <c r="BV21" s="187" t="s">
        <v>2863</v>
      </c>
      <c r="BW21" s="187" t="s">
        <v>2863</v>
      </c>
      <c r="BX21" s="187" t="s">
        <v>2979</v>
      </c>
      <c r="BY21" s="187" t="s">
        <v>2863</v>
      </c>
      <c r="BZ21" s="187" t="s">
        <v>2863</v>
      </c>
      <c r="CA21" s="187" t="s">
        <v>2979</v>
      </c>
      <c r="CB21" s="187" t="s">
        <v>2863</v>
      </c>
      <c r="CC21" s="187" t="s">
        <v>2863</v>
      </c>
      <c r="CD21" s="187" t="s">
        <v>2979</v>
      </c>
      <c r="CE21" s="187" t="s">
        <v>2863</v>
      </c>
      <c r="CF21" s="187" t="s">
        <v>2863</v>
      </c>
      <c r="CG21" s="187" t="s">
        <v>2979</v>
      </c>
      <c r="CH21" s="187" t="s">
        <v>2863</v>
      </c>
      <c r="CI21" s="187" t="s">
        <v>2863</v>
      </c>
      <c r="CJ21" s="187" t="s">
        <v>2979</v>
      </c>
      <c r="CK21" s="187" t="s">
        <v>2863</v>
      </c>
      <c r="CL21" s="187" t="s">
        <v>2863</v>
      </c>
      <c r="CM21" s="187" t="s">
        <v>2979</v>
      </c>
      <c r="CN21" s="187" t="s">
        <v>2863</v>
      </c>
      <c r="CO21" s="187" t="s">
        <v>2863</v>
      </c>
      <c r="CP21" s="187" t="s">
        <v>2979</v>
      </c>
      <c r="CQ21" s="187" t="s">
        <v>2863</v>
      </c>
      <c r="CR21" s="187" t="s">
        <v>2863</v>
      </c>
      <c r="CS21" s="187" t="s">
        <v>2979</v>
      </c>
      <c r="CT21" s="187" t="s">
        <v>2863</v>
      </c>
      <c r="CU21" s="187" t="s">
        <v>2863</v>
      </c>
      <c r="CV21" s="187" t="s">
        <v>2979</v>
      </c>
      <c r="CW21" s="187" t="s">
        <v>2863</v>
      </c>
      <c r="CX21" s="187" t="s">
        <v>2863</v>
      </c>
      <c r="CY21" s="187" t="s">
        <v>2979</v>
      </c>
      <c r="CZ21" s="187" t="s">
        <v>2863</v>
      </c>
      <c r="DA21" s="187" t="s">
        <v>2863</v>
      </c>
      <c r="DB21" s="187" t="s">
        <v>2979</v>
      </c>
      <c r="DC21" s="187" t="s">
        <v>2863</v>
      </c>
      <c r="DD21" s="187" t="s">
        <v>2863</v>
      </c>
      <c r="DE21" s="187" t="s">
        <v>2979</v>
      </c>
      <c r="DF21" s="187" t="s">
        <v>2863</v>
      </c>
      <c r="DG21" s="187" t="s">
        <v>2863</v>
      </c>
      <c r="DH21" s="187" t="s">
        <v>2979</v>
      </c>
      <c r="DI21" s="187" t="s">
        <v>2863</v>
      </c>
      <c r="DJ21" s="187" t="s">
        <v>2863</v>
      </c>
      <c r="DK21" s="187" t="s">
        <v>2979</v>
      </c>
      <c r="DL21" s="187" t="s">
        <v>2863</v>
      </c>
      <c r="DM21" s="187" t="s">
        <v>2863</v>
      </c>
      <c r="DN21" s="187" t="s">
        <v>2979</v>
      </c>
      <c r="DO21" s="187" t="s">
        <v>2863</v>
      </c>
      <c r="DP21" s="187" t="s">
        <v>2863</v>
      </c>
      <c r="DQ21" s="187" t="s">
        <v>2979</v>
      </c>
      <c r="DR21" s="187" t="s">
        <v>2863</v>
      </c>
      <c r="DS21" s="187" t="s">
        <v>2863</v>
      </c>
      <c r="DT21" s="187" t="s">
        <v>2979</v>
      </c>
      <c r="DU21" s="187" t="s">
        <v>2863</v>
      </c>
      <c r="DV21" s="187" t="s">
        <v>2863</v>
      </c>
      <c r="DW21" s="187" t="s">
        <v>2979</v>
      </c>
      <c r="DX21" s="187" t="s">
        <v>2863</v>
      </c>
      <c r="DY21" s="187" t="s">
        <v>2863</v>
      </c>
      <c r="DZ21" s="187" t="s">
        <v>2979</v>
      </c>
      <c r="EA21" s="187" t="s">
        <v>2863</v>
      </c>
      <c r="EB21" s="187" t="s">
        <v>2863</v>
      </c>
      <c r="EC21" s="187" t="s">
        <v>2979</v>
      </c>
      <c r="ED21" s="187" t="s">
        <v>2863</v>
      </c>
      <c r="EE21" s="187" t="s">
        <v>2863</v>
      </c>
      <c r="EF21" s="187" t="s">
        <v>2979</v>
      </c>
      <c r="EG21" s="187" t="s">
        <v>2863</v>
      </c>
      <c r="EH21" s="187" t="s">
        <v>2863</v>
      </c>
      <c r="EI21" s="187" t="s">
        <v>2979</v>
      </c>
      <c r="EJ21" s="187" t="s">
        <v>2863</v>
      </c>
      <c r="EK21" s="187" t="s">
        <v>2863</v>
      </c>
      <c r="EL21" s="187" t="s">
        <v>2979</v>
      </c>
      <c r="EM21" s="187" t="s">
        <v>2863</v>
      </c>
      <c r="EN21" s="187" t="s">
        <v>2863</v>
      </c>
      <c r="EO21" s="187" t="s">
        <v>2979</v>
      </c>
      <c r="EP21" s="187" t="s">
        <v>2863</v>
      </c>
      <c r="EQ21" s="187" t="s">
        <v>2863</v>
      </c>
      <c r="ER21" s="187" t="s">
        <v>2979</v>
      </c>
      <c r="ES21" s="187" t="s">
        <v>2863</v>
      </c>
      <c r="ET21" s="187" t="s">
        <v>2863</v>
      </c>
    </row>
    <row r="22" spans="1:150" x14ac:dyDescent="0.25">
      <c r="A22" s="1"/>
      <c r="B22" s="186" t="s">
        <v>3081</v>
      </c>
      <c r="C22" s="186" t="s">
        <v>143</v>
      </c>
      <c r="D22" s="186" t="s">
        <v>1116</v>
      </c>
      <c r="E22" s="186" t="s">
        <v>3082</v>
      </c>
      <c r="F22" s="186" t="s">
        <v>3083</v>
      </c>
      <c r="G22" s="187" t="s">
        <v>2979</v>
      </c>
      <c r="H22" s="187" t="s">
        <v>2863</v>
      </c>
      <c r="I22" s="187" t="s">
        <v>2863</v>
      </c>
      <c r="J22" s="187" t="s">
        <v>2979</v>
      </c>
      <c r="K22" s="187" t="s">
        <v>2863</v>
      </c>
      <c r="L22" s="187" t="s">
        <v>2863</v>
      </c>
      <c r="M22" s="187" t="s">
        <v>2979</v>
      </c>
      <c r="N22" s="187" t="s">
        <v>2863</v>
      </c>
      <c r="O22" s="187" t="s">
        <v>2863</v>
      </c>
      <c r="P22" s="187" t="s">
        <v>2979</v>
      </c>
      <c r="Q22" s="187" t="s">
        <v>2863</v>
      </c>
      <c r="R22" s="187" t="s">
        <v>2863</v>
      </c>
      <c r="S22" s="187" t="s">
        <v>2979</v>
      </c>
      <c r="T22" s="187" t="s">
        <v>2863</v>
      </c>
      <c r="U22" s="187" t="s">
        <v>2863</v>
      </c>
      <c r="V22" s="187" t="s">
        <v>2979</v>
      </c>
      <c r="W22" s="187" t="s">
        <v>2863</v>
      </c>
      <c r="X22" s="187" t="s">
        <v>2863</v>
      </c>
      <c r="Y22" s="187" t="s">
        <v>2979</v>
      </c>
      <c r="Z22" s="187" t="s">
        <v>2863</v>
      </c>
      <c r="AA22" s="187" t="s">
        <v>2863</v>
      </c>
      <c r="AB22" s="187" t="s">
        <v>2979</v>
      </c>
      <c r="AC22" s="187" t="s">
        <v>2863</v>
      </c>
      <c r="AD22" s="187" t="s">
        <v>2863</v>
      </c>
      <c r="AE22" s="187" t="s">
        <v>2979</v>
      </c>
      <c r="AF22" s="187" t="s">
        <v>2863</v>
      </c>
      <c r="AG22" s="187" t="s">
        <v>2863</v>
      </c>
      <c r="AH22" s="187" t="s">
        <v>2979</v>
      </c>
      <c r="AI22" s="187" t="s">
        <v>2863</v>
      </c>
      <c r="AJ22" s="187" t="s">
        <v>2863</v>
      </c>
      <c r="AK22" s="187" t="s">
        <v>2979</v>
      </c>
      <c r="AL22" s="187" t="s">
        <v>2863</v>
      </c>
      <c r="AM22" s="187" t="s">
        <v>2863</v>
      </c>
      <c r="AN22" s="187" t="s">
        <v>2979</v>
      </c>
      <c r="AO22" s="187" t="s">
        <v>2863</v>
      </c>
      <c r="AP22" s="187" t="s">
        <v>2863</v>
      </c>
      <c r="AQ22" s="187" t="s">
        <v>2979</v>
      </c>
      <c r="AR22" s="187" t="s">
        <v>2863</v>
      </c>
      <c r="AS22" s="187" t="s">
        <v>2863</v>
      </c>
      <c r="AT22" s="187" t="s">
        <v>2979</v>
      </c>
      <c r="AU22" s="187" t="s">
        <v>2863</v>
      </c>
      <c r="AV22" s="187" t="s">
        <v>2863</v>
      </c>
      <c r="AW22" s="187" t="s">
        <v>2979</v>
      </c>
      <c r="AX22" s="187" t="s">
        <v>2863</v>
      </c>
      <c r="AY22" s="187" t="s">
        <v>2863</v>
      </c>
      <c r="AZ22" s="187" t="s">
        <v>2979</v>
      </c>
      <c r="BA22" s="187" t="s">
        <v>2863</v>
      </c>
      <c r="BB22" s="187" t="s">
        <v>2863</v>
      </c>
      <c r="BC22" s="187" t="s">
        <v>2979</v>
      </c>
      <c r="BD22" s="187" t="s">
        <v>2863</v>
      </c>
      <c r="BE22" s="187" t="s">
        <v>2863</v>
      </c>
      <c r="BF22" s="187" t="s">
        <v>2979</v>
      </c>
      <c r="BG22" s="187" t="s">
        <v>2863</v>
      </c>
      <c r="BH22" s="187" t="s">
        <v>2863</v>
      </c>
      <c r="BI22" s="187" t="s">
        <v>2979</v>
      </c>
      <c r="BJ22" s="187" t="s">
        <v>2863</v>
      </c>
      <c r="BK22" s="187" t="s">
        <v>2863</v>
      </c>
      <c r="BL22" s="187" t="s">
        <v>2979</v>
      </c>
      <c r="BM22" s="187" t="s">
        <v>2863</v>
      </c>
      <c r="BN22" s="187" t="s">
        <v>2863</v>
      </c>
      <c r="BO22" s="187" t="s">
        <v>2979</v>
      </c>
      <c r="BP22" s="187" t="s">
        <v>2863</v>
      </c>
      <c r="BQ22" s="187" t="s">
        <v>2863</v>
      </c>
      <c r="BR22" s="187" t="s">
        <v>2979</v>
      </c>
      <c r="BS22" s="187" t="s">
        <v>2863</v>
      </c>
      <c r="BT22" s="187" t="s">
        <v>2863</v>
      </c>
      <c r="BU22" s="187" t="s">
        <v>2979</v>
      </c>
      <c r="BV22" s="187" t="s">
        <v>2863</v>
      </c>
      <c r="BW22" s="187" t="s">
        <v>2863</v>
      </c>
      <c r="BX22" s="187" t="s">
        <v>2979</v>
      </c>
      <c r="BY22" s="187" t="s">
        <v>2863</v>
      </c>
      <c r="BZ22" s="187" t="s">
        <v>2863</v>
      </c>
      <c r="CA22" s="187" t="s">
        <v>2979</v>
      </c>
      <c r="CB22" s="187" t="s">
        <v>2863</v>
      </c>
      <c r="CC22" s="187" t="s">
        <v>2863</v>
      </c>
      <c r="CD22" s="187" t="s">
        <v>2979</v>
      </c>
      <c r="CE22" s="187" t="s">
        <v>2863</v>
      </c>
      <c r="CF22" s="187" t="s">
        <v>2863</v>
      </c>
      <c r="CG22" s="187" t="s">
        <v>2979</v>
      </c>
      <c r="CH22" s="187" t="s">
        <v>2863</v>
      </c>
      <c r="CI22" s="187" t="s">
        <v>2863</v>
      </c>
      <c r="CJ22" s="187" t="s">
        <v>2979</v>
      </c>
      <c r="CK22" s="187" t="s">
        <v>2863</v>
      </c>
      <c r="CL22" s="187" t="s">
        <v>2863</v>
      </c>
      <c r="CM22" s="187" t="s">
        <v>2979</v>
      </c>
      <c r="CN22" s="187" t="s">
        <v>2863</v>
      </c>
      <c r="CO22" s="187" t="s">
        <v>2863</v>
      </c>
      <c r="CP22" s="187" t="s">
        <v>2979</v>
      </c>
      <c r="CQ22" s="187" t="s">
        <v>2863</v>
      </c>
      <c r="CR22" s="187" t="s">
        <v>2863</v>
      </c>
      <c r="CS22" s="187" t="s">
        <v>2979</v>
      </c>
      <c r="CT22" s="187" t="s">
        <v>2863</v>
      </c>
      <c r="CU22" s="187" t="s">
        <v>2863</v>
      </c>
      <c r="CV22" s="187" t="s">
        <v>2979</v>
      </c>
      <c r="CW22" s="187" t="s">
        <v>2863</v>
      </c>
      <c r="CX22" s="187" t="s">
        <v>2863</v>
      </c>
      <c r="CY22" s="187" t="s">
        <v>2979</v>
      </c>
      <c r="CZ22" s="187" t="s">
        <v>2863</v>
      </c>
      <c r="DA22" s="187" t="s">
        <v>2863</v>
      </c>
      <c r="DB22" s="187" t="s">
        <v>2979</v>
      </c>
      <c r="DC22" s="187" t="s">
        <v>2863</v>
      </c>
      <c r="DD22" s="187" t="s">
        <v>2863</v>
      </c>
      <c r="DE22" s="187" t="s">
        <v>2979</v>
      </c>
      <c r="DF22" s="187" t="s">
        <v>2863</v>
      </c>
      <c r="DG22" s="187" t="s">
        <v>2863</v>
      </c>
      <c r="DH22" s="187" t="s">
        <v>2979</v>
      </c>
      <c r="DI22" s="187" t="s">
        <v>2863</v>
      </c>
      <c r="DJ22" s="187" t="s">
        <v>2863</v>
      </c>
      <c r="DK22" s="187" t="s">
        <v>2979</v>
      </c>
      <c r="DL22" s="187" t="s">
        <v>2863</v>
      </c>
      <c r="DM22" s="187" t="s">
        <v>2863</v>
      </c>
      <c r="DN22" s="187" t="s">
        <v>2979</v>
      </c>
      <c r="DO22" s="187" t="s">
        <v>2863</v>
      </c>
      <c r="DP22" s="187" t="s">
        <v>2863</v>
      </c>
      <c r="DQ22" s="187" t="s">
        <v>2979</v>
      </c>
      <c r="DR22" s="187" t="s">
        <v>2863</v>
      </c>
      <c r="DS22" s="187" t="s">
        <v>2863</v>
      </c>
      <c r="DT22" s="187" t="s">
        <v>2979</v>
      </c>
      <c r="DU22" s="187" t="s">
        <v>2863</v>
      </c>
      <c r="DV22" s="187" t="s">
        <v>2863</v>
      </c>
      <c r="DW22" s="187" t="s">
        <v>2979</v>
      </c>
      <c r="DX22" s="187" t="s">
        <v>2863</v>
      </c>
      <c r="DY22" s="187" t="s">
        <v>2863</v>
      </c>
      <c r="DZ22" s="187" t="s">
        <v>2979</v>
      </c>
      <c r="EA22" s="187" t="s">
        <v>2863</v>
      </c>
      <c r="EB22" s="187" t="s">
        <v>2863</v>
      </c>
      <c r="EC22" s="187" t="s">
        <v>2979</v>
      </c>
      <c r="ED22" s="187" t="s">
        <v>2863</v>
      </c>
      <c r="EE22" s="187" t="s">
        <v>2863</v>
      </c>
      <c r="EF22" s="187" t="s">
        <v>2979</v>
      </c>
      <c r="EG22" s="187" t="s">
        <v>2863</v>
      </c>
      <c r="EH22" s="187" t="s">
        <v>2863</v>
      </c>
      <c r="EI22" s="187" t="s">
        <v>2979</v>
      </c>
      <c r="EJ22" s="187" t="s">
        <v>2863</v>
      </c>
      <c r="EK22" s="187" t="s">
        <v>2863</v>
      </c>
      <c r="EL22" s="187" t="s">
        <v>2979</v>
      </c>
      <c r="EM22" s="187" t="s">
        <v>2863</v>
      </c>
      <c r="EN22" s="187" t="s">
        <v>2863</v>
      </c>
      <c r="EO22" s="187" t="s">
        <v>2979</v>
      </c>
      <c r="EP22" s="187" t="s">
        <v>2863</v>
      </c>
      <c r="EQ22" s="187" t="s">
        <v>2863</v>
      </c>
      <c r="ER22" s="187" t="s">
        <v>2979</v>
      </c>
      <c r="ES22" s="187" t="s">
        <v>2863</v>
      </c>
      <c r="ET22" s="187" t="s">
        <v>2863</v>
      </c>
    </row>
    <row r="23" spans="1:150" x14ac:dyDescent="0.25">
      <c r="A23" s="1"/>
      <c r="B23" s="186" t="s">
        <v>3084</v>
      </c>
      <c r="C23" s="186" t="s">
        <v>143</v>
      </c>
      <c r="D23" s="186" t="s">
        <v>1116</v>
      </c>
      <c r="E23" s="186" t="s">
        <v>3085</v>
      </c>
      <c r="F23" s="186" t="s">
        <v>3086</v>
      </c>
      <c r="G23" s="187" t="s">
        <v>2979</v>
      </c>
      <c r="H23" s="187" t="s">
        <v>2863</v>
      </c>
      <c r="I23" s="187" t="s">
        <v>2863</v>
      </c>
      <c r="J23" s="187" t="s">
        <v>2979</v>
      </c>
      <c r="K23" s="187" t="s">
        <v>2863</v>
      </c>
      <c r="L23" s="187" t="s">
        <v>2863</v>
      </c>
      <c r="M23" s="187" t="s">
        <v>2979</v>
      </c>
      <c r="N23" s="187" t="s">
        <v>2863</v>
      </c>
      <c r="O23" s="187" t="s">
        <v>2863</v>
      </c>
      <c r="P23" s="187" t="s">
        <v>2979</v>
      </c>
      <c r="Q23" s="187" t="s">
        <v>2863</v>
      </c>
      <c r="R23" s="187" t="s">
        <v>2863</v>
      </c>
      <c r="S23" s="187" t="s">
        <v>2979</v>
      </c>
      <c r="T23" s="187" t="s">
        <v>2863</v>
      </c>
      <c r="U23" s="187" t="s">
        <v>2863</v>
      </c>
      <c r="V23" s="187" t="s">
        <v>2979</v>
      </c>
      <c r="W23" s="187" t="s">
        <v>2863</v>
      </c>
      <c r="X23" s="187" t="s">
        <v>2863</v>
      </c>
      <c r="Y23" s="187" t="s">
        <v>2979</v>
      </c>
      <c r="Z23" s="187" t="s">
        <v>2863</v>
      </c>
      <c r="AA23" s="187" t="s">
        <v>2863</v>
      </c>
      <c r="AB23" s="187" t="s">
        <v>2979</v>
      </c>
      <c r="AC23" s="187" t="s">
        <v>2863</v>
      </c>
      <c r="AD23" s="187" t="s">
        <v>2863</v>
      </c>
      <c r="AE23" s="187" t="s">
        <v>2979</v>
      </c>
      <c r="AF23" s="187" t="s">
        <v>2863</v>
      </c>
      <c r="AG23" s="187" t="s">
        <v>2863</v>
      </c>
      <c r="AH23" s="187" t="s">
        <v>2979</v>
      </c>
      <c r="AI23" s="187" t="s">
        <v>2863</v>
      </c>
      <c r="AJ23" s="187" t="s">
        <v>2863</v>
      </c>
      <c r="AK23" s="187" t="s">
        <v>2979</v>
      </c>
      <c r="AL23" s="187" t="s">
        <v>2863</v>
      </c>
      <c r="AM23" s="187" t="s">
        <v>2863</v>
      </c>
      <c r="AN23" s="187" t="s">
        <v>2979</v>
      </c>
      <c r="AO23" s="187" t="s">
        <v>2863</v>
      </c>
      <c r="AP23" s="187" t="s">
        <v>2863</v>
      </c>
      <c r="AQ23" s="187" t="s">
        <v>2979</v>
      </c>
      <c r="AR23" s="187" t="s">
        <v>2863</v>
      </c>
      <c r="AS23" s="187" t="s">
        <v>2863</v>
      </c>
      <c r="AT23" s="187" t="s">
        <v>2979</v>
      </c>
      <c r="AU23" s="187" t="s">
        <v>2863</v>
      </c>
      <c r="AV23" s="187" t="s">
        <v>2863</v>
      </c>
      <c r="AW23" s="187" t="s">
        <v>2979</v>
      </c>
      <c r="AX23" s="187" t="s">
        <v>2863</v>
      </c>
      <c r="AY23" s="187" t="s">
        <v>2863</v>
      </c>
      <c r="AZ23" s="187" t="s">
        <v>2979</v>
      </c>
      <c r="BA23" s="187" t="s">
        <v>2863</v>
      </c>
      <c r="BB23" s="187" t="s">
        <v>2863</v>
      </c>
      <c r="BC23" s="187" t="s">
        <v>2979</v>
      </c>
      <c r="BD23" s="187" t="s">
        <v>2863</v>
      </c>
      <c r="BE23" s="187" t="s">
        <v>2863</v>
      </c>
      <c r="BF23" s="187" t="s">
        <v>2979</v>
      </c>
      <c r="BG23" s="187" t="s">
        <v>2863</v>
      </c>
      <c r="BH23" s="187" t="s">
        <v>2863</v>
      </c>
      <c r="BI23" s="187" t="s">
        <v>2979</v>
      </c>
      <c r="BJ23" s="187" t="s">
        <v>2863</v>
      </c>
      <c r="BK23" s="187" t="s">
        <v>2863</v>
      </c>
      <c r="BL23" s="187" t="s">
        <v>2979</v>
      </c>
      <c r="BM23" s="187" t="s">
        <v>2863</v>
      </c>
      <c r="BN23" s="187" t="s">
        <v>2863</v>
      </c>
      <c r="BO23" s="187" t="s">
        <v>2979</v>
      </c>
      <c r="BP23" s="187" t="s">
        <v>2863</v>
      </c>
      <c r="BQ23" s="187" t="s">
        <v>2863</v>
      </c>
      <c r="BR23" s="187" t="s">
        <v>2979</v>
      </c>
      <c r="BS23" s="187" t="s">
        <v>2863</v>
      </c>
      <c r="BT23" s="187" t="s">
        <v>2863</v>
      </c>
      <c r="BU23" s="187" t="s">
        <v>2979</v>
      </c>
      <c r="BV23" s="187" t="s">
        <v>2863</v>
      </c>
      <c r="BW23" s="187" t="s">
        <v>2863</v>
      </c>
      <c r="BX23" s="187" t="s">
        <v>2979</v>
      </c>
      <c r="BY23" s="187" t="s">
        <v>2863</v>
      </c>
      <c r="BZ23" s="187" t="s">
        <v>2863</v>
      </c>
      <c r="CA23" s="187" t="s">
        <v>2979</v>
      </c>
      <c r="CB23" s="187" t="s">
        <v>2863</v>
      </c>
      <c r="CC23" s="187" t="s">
        <v>2863</v>
      </c>
      <c r="CD23" s="187" t="s">
        <v>2979</v>
      </c>
      <c r="CE23" s="187" t="s">
        <v>2863</v>
      </c>
      <c r="CF23" s="187" t="s">
        <v>2863</v>
      </c>
      <c r="CG23" s="187" t="s">
        <v>2979</v>
      </c>
      <c r="CH23" s="187" t="s">
        <v>2863</v>
      </c>
      <c r="CI23" s="187" t="s">
        <v>2863</v>
      </c>
      <c r="CJ23" s="187" t="s">
        <v>2979</v>
      </c>
      <c r="CK23" s="187" t="s">
        <v>2863</v>
      </c>
      <c r="CL23" s="187" t="s">
        <v>2863</v>
      </c>
      <c r="CM23" s="187" t="s">
        <v>2979</v>
      </c>
      <c r="CN23" s="187" t="s">
        <v>2863</v>
      </c>
      <c r="CO23" s="187" t="s">
        <v>2863</v>
      </c>
      <c r="CP23" s="187" t="s">
        <v>2979</v>
      </c>
      <c r="CQ23" s="187" t="s">
        <v>2863</v>
      </c>
      <c r="CR23" s="187" t="s">
        <v>2863</v>
      </c>
      <c r="CS23" s="187" t="s">
        <v>2979</v>
      </c>
      <c r="CT23" s="187" t="s">
        <v>2863</v>
      </c>
      <c r="CU23" s="187" t="s">
        <v>2863</v>
      </c>
      <c r="CV23" s="187" t="s">
        <v>2979</v>
      </c>
      <c r="CW23" s="187" t="s">
        <v>2863</v>
      </c>
      <c r="CX23" s="187" t="s">
        <v>2863</v>
      </c>
      <c r="CY23" s="187" t="s">
        <v>2979</v>
      </c>
      <c r="CZ23" s="187" t="s">
        <v>2863</v>
      </c>
      <c r="DA23" s="187" t="s">
        <v>2863</v>
      </c>
      <c r="DB23" s="187" t="s">
        <v>2979</v>
      </c>
      <c r="DC23" s="187" t="s">
        <v>2863</v>
      </c>
      <c r="DD23" s="187" t="s">
        <v>2863</v>
      </c>
      <c r="DE23" s="187" t="s">
        <v>2979</v>
      </c>
      <c r="DF23" s="187" t="s">
        <v>2863</v>
      </c>
      <c r="DG23" s="187" t="s">
        <v>2863</v>
      </c>
      <c r="DH23" s="187" t="s">
        <v>2979</v>
      </c>
      <c r="DI23" s="187" t="s">
        <v>2863</v>
      </c>
      <c r="DJ23" s="187" t="s">
        <v>2863</v>
      </c>
      <c r="DK23" s="187" t="s">
        <v>2979</v>
      </c>
      <c r="DL23" s="187" t="s">
        <v>2863</v>
      </c>
      <c r="DM23" s="187" t="s">
        <v>2863</v>
      </c>
      <c r="DN23" s="187" t="s">
        <v>2979</v>
      </c>
      <c r="DO23" s="187" t="s">
        <v>2863</v>
      </c>
      <c r="DP23" s="187" t="s">
        <v>2863</v>
      </c>
      <c r="DQ23" s="187" t="s">
        <v>2979</v>
      </c>
      <c r="DR23" s="187" t="s">
        <v>2863</v>
      </c>
      <c r="DS23" s="187" t="s">
        <v>2863</v>
      </c>
      <c r="DT23" s="187" t="s">
        <v>2979</v>
      </c>
      <c r="DU23" s="187" t="s">
        <v>2863</v>
      </c>
      <c r="DV23" s="187" t="s">
        <v>2863</v>
      </c>
      <c r="DW23" s="187" t="s">
        <v>2979</v>
      </c>
      <c r="DX23" s="187" t="s">
        <v>2863</v>
      </c>
      <c r="DY23" s="187" t="s">
        <v>2863</v>
      </c>
      <c r="DZ23" s="187" t="s">
        <v>2979</v>
      </c>
      <c r="EA23" s="187" t="s">
        <v>2863</v>
      </c>
      <c r="EB23" s="187" t="s">
        <v>2863</v>
      </c>
      <c r="EC23" s="187" t="s">
        <v>2979</v>
      </c>
      <c r="ED23" s="187" t="s">
        <v>2863</v>
      </c>
      <c r="EE23" s="187" t="s">
        <v>2863</v>
      </c>
      <c r="EF23" s="187" t="s">
        <v>2979</v>
      </c>
      <c r="EG23" s="187" t="s">
        <v>2863</v>
      </c>
      <c r="EH23" s="187" t="s">
        <v>2863</v>
      </c>
      <c r="EI23" s="187" t="s">
        <v>2979</v>
      </c>
      <c r="EJ23" s="187" t="s">
        <v>2863</v>
      </c>
      <c r="EK23" s="187" t="s">
        <v>2863</v>
      </c>
      <c r="EL23" s="187" t="s">
        <v>2979</v>
      </c>
      <c r="EM23" s="187" t="s">
        <v>2863</v>
      </c>
      <c r="EN23" s="187" t="s">
        <v>2863</v>
      </c>
      <c r="EO23" s="187" t="s">
        <v>2979</v>
      </c>
      <c r="EP23" s="187" t="s">
        <v>2863</v>
      </c>
      <c r="EQ23" s="187" t="s">
        <v>2863</v>
      </c>
      <c r="ER23" s="187" t="s">
        <v>2979</v>
      </c>
      <c r="ES23" s="187" t="s">
        <v>2863</v>
      </c>
      <c r="ET23" s="187" t="s">
        <v>2863</v>
      </c>
    </row>
    <row r="24" spans="1:150" x14ac:dyDescent="0.25">
      <c r="A24" s="1"/>
      <c r="B24" s="185" t="s">
        <v>3087</v>
      </c>
      <c r="C24" s="185" t="s">
        <v>143</v>
      </c>
      <c r="D24" s="185" t="s">
        <v>1113</v>
      </c>
      <c r="E24" s="185" t="s">
        <v>3088</v>
      </c>
      <c r="F24" s="185" t="s">
        <v>3089</v>
      </c>
      <c r="G24" s="185" t="s">
        <v>2979</v>
      </c>
      <c r="H24" s="185" t="s">
        <v>2863</v>
      </c>
      <c r="I24" s="185" t="s">
        <v>2863</v>
      </c>
      <c r="J24" s="185" t="s">
        <v>2979</v>
      </c>
      <c r="K24" s="185" t="s">
        <v>2863</v>
      </c>
      <c r="L24" s="185" t="s">
        <v>2863</v>
      </c>
      <c r="M24" s="185" t="s">
        <v>2979</v>
      </c>
      <c r="N24" s="185" t="s">
        <v>2863</v>
      </c>
      <c r="O24" s="185" t="s">
        <v>2863</v>
      </c>
      <c r="P24" s="185" t="s">
        <v>2979</v>
      </c>
      <c r="Q24" s="185" t="s">
        <v>2863</v>
      </c>
      <c r="R24" s="185" t="s">
        <v>2863</v>
      </c>
      <c r="S24" s="185" t="s">
        <v>2979</v>
      </c>
      <c r="T24" s="185" t="s">
        <v>2863</v>
      </c>
      <c r="U24" s="185" t="s">
        <v>2863</v>
      </c>
      <c r="V24" s="185" t="s">
        <v>2979</v>
      </c>
      <c r="W24" s="185" t="s">
        <v>2863</v>
      </c>
      <c r="X24" s="185" t="s">
        <v>2863</v>
      </c>
      <c r="Y24" s="185" t="s">
        <v>2979</v>
      </c>
      <c r="Z24" s="185" t="s">
        <v>2863</v>
      </c>
      <c r="AA24" s="185" t="s">
        <v>2863</v>
      </c>
      <c r="AB24" s="185" t="s">
        <v>2979</v>
      </c>
      <c r="AC24" s="185" t="s">
        <v>2863</v>
      </c>
      <c r="AD24" s="185" t="s">
        <v>2863</v>
      </c>
      <c r="AE24" s="185" t="s">
        <v>2979</v>
      </c>
      <c r="AF24" s="185" t="s">
        <v>2863</v>
      </c>
      <c r="AG24" s="185" t="s">
        <v>2863</v>
      </c>
      <c r="AH24" s="185" t="s">
        <v>2979</v>
      </c>
      <c r="AI24" s="185" t="s">
        <v>2863</v>
      </c>
      <c r="AJ24" s="185" t="s">
        <v>2863</v>
      </c>
      <c r="AK24" s="185" t="s">
        <v>2979</v>
      </c>
      <c r="AL24" s="185" t="s">
        <v>2863</v>
      </c>
      <c r="AM24" s="185" t="s">
        <v>2863</v>
      </c>
      <c r="AN24" s="185" t="s">
        <v>2979</v>
      </c>
      <c r="AO24" s="185" t="s">
        <v>2863</v>
      </c>
      <c r="AP24" s="185" t="s">
        <v>2863</v>
      </c>
      <c r="AQ24" s="185" t="s">
        <v>2979</v>
      </c>
      <c r="AR24" s="185" t="s">
        <v>2863</v>
      </c>
      <c r="AS24" s="185" t="s">
        <v>2863</v>
      </c>
      <c r="AT24" s="185" t="s">
        <v>2979</v>
      </c>
      <c r="AU24" s="185" t="s">
        <v>2863</v>
      </c>
      <c r="AV24" s="185" t="s">
        <v>2863</v>
      </c>
      <c r="AW24" s="185" t="s">
        <v>2979</v>
      </c>
      <c r="AX24" s="185" t="s">
        <v>2863</v>
      </c>
      <c r="AY24" s="185" t="s">
        <v>2863</v>
      </c>
      <c r="AZ24" s="185" t="s">
        <v>2979</v>
      </c>
      <c r="BA24" s="185" t="s">
        <v>2863</v>
      </c>
      <c r="BB24" s="185" t="s">
        <v>2863</v>
      </c>
      <c r="BC24" s="185" t="s">
        <v>2979</v>
      </c>
      <c r="BD24" s="185" t="s">
        <v>2863</v>
      </c>
      <c r="BE24" s="185" t="s">
        <v>2863</v>
      </c>
      <c r="BF24" s="185" t="s">
        <v>2979</v>
      </c>
      <c r="BG24" s="185" t="s">
        <v>2863</v>
      </c>
      <c r="BH24" s="185" t="s">
        <v>2863</v>
      </c>
      <c r="BI24" s="185" t="s">
        <v>2979</v>
      </c>
      <c r="BJ24" s="185" t="s">
        <v>2863</v>
      </c>
      <c r="BK24" s="185" t="s">
        <v>2863</v>
      </c>
      <c r="BL24" s="185" t="s">
        <v>2979</v>
      </c>
      <c r="BM24" s="185" t="s">
        <v>2863</v>
      </c>
      <c r="BN24" s="185" t="s">
        <v>2863</v>
      </c>
      <c r="BO24" s="185" t="s">
        <v>2979</v>
      </c>
      <c r="BP24" s="185" t="s">
        <v>2863</v>
      </c>
      <c r="BQ24" s="185" t="s">
        <v>2863</v>
      </c>
      <c r="BR24" s="185" t="s">
        <v>2979</v>
      </c>
      <c r="BS24" s="185" t="s">
        <v>2863</v>
      </c>
      <c r="BT24" s="185" t="s">
        <v>2863</v>
      </c>
      <c r="BU24" s="185" t="s">
        <v>2979</v>
      </c>
      <c r="BV24" s="185" t="s">
        <v>2863</v>
      </c>
      <c r="BW24" s="185" t="s">
        <v>2863</v>
      </c>
      <c r="BX24" s="185" t="s">
        <v>2979</v>
      </c>
      <c r="BY24" s="185" t="s">
        <v>2863</v>
      </c>
      <c r="BZ24" s="185" t="s">
        <v>2863</v>
      </c>
      <c r="CA24" s="185" t="s">
        <v>2979</v>
      </c>
      <c r="CB24" s="185" t="s">
        <v>2863</v>
      </c>
      <c r="CC24" s="185" t="s">
        <v>2863</v>
      </c>
      <c r="CD24" s="185" t="s">
        <v>2979</v>
      </c>
      <c r="CE24" s="185" t="s">
        <v>2863</v>
      </c>
      <c r="CF24" s="185" t="s">
        <v>2863</v>
      </c>
      <c r="CG24" s="185" t="s">
        <v>2979</v>
      </c>
      <c r="CH24" s="185" t="s">
        <v>2863</v>
      </c>
      <c r="CI24" s="185" t="s">
        <v>2863</v>
      </c>
      <c r="CJ24" s="185" t="s">
        <v>2979</v>
      </c>
      <c r="CK24" s="185" t="s">
        <v>2863</v>
      </c>
      <c r="CL24" s="185" t="s">
        <v>2863</v>
      </c>
      <c r="CM24" s="185" t="s">
        <v>2979</v>
      </c>
      <c r="CN24" s="185" t="s">
        <v>2863</v>
      </c>
      <c r="CO24" s="185" t="s">
        <v>2863</v>
      </c>
      <c r="CP24" s="185" t="s">
        <v>2979</v>
      </c>
      <c r="CQ24" s="185" t="s">
        <v>2863</v>
      </c>
      <c r="CR24" s="185" t="s">
        <v>2863</v>
      </c>
      <c r="CS24" s="185" t="s">
        <v>2979</v>
      </c>
      <c r="CT24" s="185" t="s">
        <v>2863</v>
      </c>
      <c r="CU24" s="185" t="s">
        <v>2863</v>
      </c>
      <c r="CV24" s="185" t="s">
        <v>2979</v>
      </c>
      <c r="CW24" s="185" t="s">
        <v>2863</v>
      </c>
      <c r="CX24" s="185" t="s">
        <v>2863</v>
      </c>
      <c r="CY24" s="185" t="s">
        <v>2979</v>
      </c>
      <c r="CZ24" s="185" t="s">
        <v>2863</v>
      </c>
      <c r="DA24" s="185" t="s">
        <v>2863</v>
      </c>
      <c r="DB24" s="185" t="s">
        <v>2979</v>
      </c>
      <c r="DC24" s="185" t="s">
        <v>2863</v>
      </c>
      <c r="DD24" s="185" t="s">
        <v>2863</v>
      </c>
      <c r="DE24" s="185" t="s">
        <v>2979</v>
      </c>
      <c r="DF24" s="185" t="s">
        <v>2863</v>
      </c>
      <c r="DG24" s="185" t="s">
        <v>2863</v>
      </c>
      <c r="DH24" s="185" t="s">
        <v>2979</v>
      </c>
      <c r="DI24" s="185" t="s">
        <v>2863</v>
      </c>
      <c r="DJ24" s="185" t="s">
        <v>2863</v>
      </c>
      <c r="DK24" s="185" t="s">
        <v>2979</v>
      </c>
      <c r="DL24" s="185" t="s">
        <v>2863</v>
      </c>
      <c r="DM24" s="185" t="s">
        <v>2863</v>
      </c>
      <c r="DN24" s="185" t="s">
        <v>2979</v>
      </c>
      <c r="DO24" s="185" t="s">
        <v>2863</v>
      </c>
      <c r="DP24" s="185" t="s">
        <v>2863</v>
      </c>
      <c r="DQ24" s="185" t="s">
        <v>2979</v>
      </c>
      <c r="DR24" s="185" t="s">
        <v>2863</v>
      </c>
      <c r="DS24" s="185" t="s">
        <v>2863</v>
      </c>
      <c r="DT24" s="185" t="s">
        <v>2979</v>
      </c>
      <c r="DU24" s="185" t="s">
        <v>2863</v>
      </c>
      <c r="DV24" s="185" t="s">
        <v>2863</v>
      </c>
      <c r="DW24" s="185" t="s">
        <v>2979</v>
      </c>
      <c r="DX24" s="185" t="s">
        <v>2863</v>
      </c>
      <c r="DY24" s="185" t="s">
        <v>2863</v>
      </c>
      <c r="DZ24" s="185" t="s">
        <v>2979</v>
      </c>
      <c r="EA24" s="185" t="s">
        <v>2863</v>
      </c>
      <c r="EB24" s="185" t="s">
        <v>2863</v>
      </c>
      <c r="EC24" s="185" t="s">
        <v>2979</v>
      </c>
      <c r="ED24" s="185" t="s">
        <v>2863</v>
      </c>
      <c r="EE24" s="185" t="s">
        <v>2863</v>
      </c>
      <c r="EF24" s="185" t="s">
        <v>2979</v>
      </c>
      <c r="EG24" s="185" t="s">
        <v>2863</v>
      </c>
      <c r="EH24" s="185" t="s">
        <v>2863</v>
      </c>
      <c r="EI24" s="185" t="s">
        <v>2979</v>
      </c>
      <c r="EJ24" s="185" t="s">
        <v>2863</v>
      </c>
      <c r="EK24" s="185" t="s">
        <v>2863</v>
      </c>
      <c r="EL24" s="185" t="s">
        <v>2979</v>
      </c>
      <c r="EM24" s="185" t="s">
        <v>2863</v>
      </c>
      <c r="EN24" s="185" t="s">
        <v>2863</v>
      </c>
      <c r="EO24" s="185" t="s">
        <v>2979</v>
      </c>
      <c r="EP24" s="185" t="s">
        <v>2863</v>
      </c>
      <c r="EQ24" s="185" t="s">
        <v>2863</v>
      </c>
      <c r="ER24" s="185" t="s">
        <v>2979</v>
      </c>
      <c r="ES24" s="185" t="s">
        <v>2863</v>
      </c>
      <c r="ET24" s="185" t="s">
        <v>2863</v>
      </c>
    </row>
    <row r="25" spans="1:150" x14ac:dyDescent="0.25">
      <c r="A25" s="1"/>
      <c r="B25" s="186" t="s">
        <v>3090</v>
      </c>
      <c r="C25" s="186" t="s">
        <v>143</v>
      </c>
      <c r="D25" s="186" t="s">
        <v>1113</v>
      </c>
      <c r="E25" s="186" t="s">
        <v>3091</v>
      </c>
      <c r="F25" s="186" t="s">
        <v>3092</v>
      </c>
      <c r="G25" s="187" t="s">
        <v>2979</v>
      </c>
      <c r="H25" s="187" t="s">
        <v>2863</v>
      </c>
      <c r="I25" s="187" t="s">
        <v>2863</v>
      </c>
      <c r="J25" s="187" t="s">
        <v>2979</v>
      </c>
      <c r="K25" s="187" t="s">
        <v>2863</v>
      </c>
      <c r="L25" s="187" t="s">
        <v>2863</v>
      </c>
      <c r="M25" s="187" t="s">
        <v>2979</v>
      </c>
      <c r="N25" s="187" t="s">
        <v>2863</v>
      </c>
      <c r="O25" s="187" t="s">
        <v>2863</v>
      </c>
      <c r="P25" s="187" t="s">
        <v>2979</v>
      </c>
      <c r="Q25" s="187" t="s">
        <v>2863</v>
      </c>
      <c r="R25" s="187" t="s">
        <v>2863</v>
      </c>
      <c r="S25" s="187" t="s">
        <v>2979</v>
      </c>
      <c r="T25" s="187" t="s">
        <v>2863</v>
      </c>
      <c r="U25" s="187" t="s">
        <v>2863</v>
      </c>
      <c r="V25" s="187" t="s">
        <v>2979</v>
      </c>
      <c r="W25" s="187" t="s">
        <v>2863</v>
      </c>
      <c r="X25" s="187" t="s">
        <v>2863</v>
      </c>
      <c r="Y25" s="187" t="s">
        <v>2979</v>
      </c>
      <c r="Z25" s="187" t="s">
        <v>2863</v>
      </c>
      <c r="AA25" s="187" t="s">
        <v>2863</v>
      </c>
      <c r="AB25" s="187" t="s">
        <v>2979</v>
      </c>
      <c r="AC25" s="187" t="s">
        <v>2863</v>
      </c>
      <c r="AD25" s="187" t="s">
        <v>2863</v>
      </c>
      <c r="AE25" s="187" t="s">
        <v>2979</v>
      </c>
      <c r="AF25" s="187" t="s">
        <v>2863</v>
      </c>
      <c r="AG25" s="187" t="s">
        <v>2863</v>
      </c>
      <c r="AH25" s="187" t="s">
        <v>2979</v>
      </c>
      <c r="AI25" s="187" t="s">
        <v>2863</v>
      </c>
      <c r="AJ25" s="187" t="s">
        <v>2863</v>
      </c>
      <c r="AK25" s="187" t="s">
        <v>2979</v>
      </c>
      <c r="AL25" s="187" t="s">
        <v>2863</v>
      </c>
      <c r="AM25" s="187" t="s">
        <v>2863</v>
      </c>
      <c r="AN25" s="187" t="s">
        <v>2979</v>
      </c>
      <c r="AO25" s="187" t="s">
        <v>2863</v>
      </c>
      <c r="AP25" s="187" t="s">
        <v>2863</v>
      </c>
      <c r="AQ25" s="187" t="s">
        <v>2979</v>
      </c>
      <c r="AR25" s="187" t="s">
        <v>2863</v>
      </c>
      <c r="AS25" s="187" t="s">
        <v>2863</v>
      </c>
      <c r="AT25" s="187" t="s">
        <v>2979</v>
      </c>
      <c r="AU25" s="187" t="s">
        <v>2863</v>
      </c>
      <c r="AV25" s="187" t="s">
        <v>2863</v>
      </c>
      <c r="AW25" s="187" t="s">
        <v>2979</v>
      </c>
      <c r="AX25" s="187" t="s">
        <v>2863</v>
      </c>
      <c r="AY25" s="187" t="s">
        <v>2863</v>
      </c>
      <c r="AZ25" s="187" t="s">
        <v>2979</v>
      </c>
      <c r="BA25" s="187" t="s">
        <v>2863</v>
      </c>
      <c r="BB25" s="187" t="s">
        <v>2863</v>
      </c>
      <c r="BC25" s="187" t="s">
        <v>2979</v>
      </c>
      <c r="BD25" s="187" t="s">
        <v>2863</v>
      </c>
      <c r="BE25" s="187" t="s">
        <v>2863</v>
      </c>
      <c r="BF25" s="187" t="s">
        <v>2979</v>
      </c>
      <c r="BG25" s="187" t="s">
        <v>2863</v>
      </c>
      <c r="BH25" s="187" t="s">
        <v>2863</v>
      </c>
      <c r="BI25" s="187" t="s">
        <v>2979</v>
      </c>
      <c r="BJ25" s="187" t="s">
        <v>2863</v>
      </c>
      <c r="BK25" s="187" t="s">
        <v>2863</v>
      </c>
      <c r="BL25" s="187" t="s">
        <v>2979</v>
      </c>
      <c r="BM25" s="187" t="s">
        <v>2863</v>
      </c>
      <c r="BN25" s="187" t="s">
        <v>2863</v>
      </c>
      <c r="BO25" s="187" t="s">
        <v>2979</v>
      </c>
      <c r="BP25" s="187" t="s">
        <v>2863</v>
      </c>
      <c r="BQ25" s="187" t="s">
        <v>2863</v>
      </c>
      <c r="BR25" s="187" t="s">
        <v>2979</v>
      </c>
      <c r="BS25" s="187" t="s">
        <v>2863</v>
      </c>
      <c r="BT25" s="187" t="s">
        <v>2863</v>
      </c>
      <c r="BU25" s="187" t="s">
        <v>2979</v>
      </c>
      <c r="BV25" s="187" t="s">
        <v>2863</v>
      </c>
      <c r="BW25" s="187" t="s">
        <v>2863</v>
      </c>
      <c r="BX25" s="187" t="s">
        <v>2979</v>
      </c>
      <c r="BY25" s="187" t="s">
        <v>2863</v>
      </c>
      <c r="BZ25" s="187" t="s">
        <v>2863</v>
      </c>
      <c r="CA25" s="187" t="s">
        <v>2979</v>
      </c>
      <c r="CB25" s="187" t="s">
        <v>2863</v>
      </c>
      <c r="CC25" s="187" t="s">
        <v>2863</v>
      </c>
      <c r="CD25" s="187" t="s">
        <v>2979</v>
      </c>
      <c r="CE25" s="187" t="s">
        <v>2863</v>
      </c>
      <c r="CF25" s="187" t="s">
        <v>2863</v>
      </c>
      <c r="CG25" s="187" t="s">
        <v>2979</v>
      </c>
      <c r="CH25" s="187" t="s">
        <v>2863</v>
      </c>
      <c r="CI25" s="187" t="s">
        <v>2863</v>
      </c>
      <c r="CJ25" s="187" t="s">
        <v>2979</v>
      </c>
      <c r="CK25" s="187" t="s">
        <v>2863</v>
      </c>
      <c r="CL25" s="187" t="s">
        <v>2863</v>
      </c>
      <c r="CM25" s="187" t="s">
        <v>2979</v>
      </c>
      <c r="CN25" s="187" t="s">
        <v>2863</v>
      </c>
      <c r="CO25" s="187" t="s">
        <v>2863</v>
      </c>
      <c r="CP25" s="187" t="s">
        <v>2979</v>
      </c>
      <c r="CQ25" s="187" t="s">
        <v>2863</v>
      </c>
      <c r="CR25" s="187" t="s">
        <v>2863</v>
      </c>
      <c r="CS25" s="187" t="s">
        <v>2979</v>
      </c>
      <c r="CT25" s="187" t="s">
        <v>2863</v>
      </c>
      <c r="CU25" s="187" t="s">
        <v>2863</v>
      </c>
      <c r="CV25" s="187" t="s">
        <v>2979</v>
      </c>
      <c r="CW25" s="187" t="s">
        <v>2863</v>
      </c>
      <c r="CX25" s="187" t="s">
        <v>2863</v>
      </c>
      <c r="CY25" s="187" t="s">
        <v>2979</v>
      </c>
      <c r="CZ25" s="187" t="s">
        <v>2863</v>
      </c>
      <c r="DA25" s="187" t="s">
        <v>2863</v>
      </c>
      <c r="DB25" s="187" t="s">
        <v>2979</v>
      </c>
      <c r="DC25" s="187" t="s">
        <v>2863</v>
      </c>
      <c r="DD25" s="187" t="s">
        <v>2863</v>
      </c>
      <c r="DE25" s="187" t="s">
        <v>2979</v>
      </c>
      <c r="DF25" s="187" t="s">
        <v>2863</v>
      </c>
      <c r="DG25" s="187" t="s">
        <v>2863</v>
      </c>
      <c r="DH25" s="187" t="s">
        <v>2979</v>
      </c>
      <c r="DI25" s="187" t="s">
        <v>2863</v>
      </c>
      <c r="DJ25" s="187" t="s">
        <v>2863</v>
      </c>
      <c r="DK25" s="187" t="s">
        <v>2979</v>
      </c>
      <c r="DL25" s="187" t="s">
        <v>2863</v>
      </c>
      <c r="DM25" s="187" t="s">
        <v>2863</v>
      </c>
      <c r="DN25" s="187" t="s">
        <v>2979</v>
      </c>
      <c r="DO25" s="187" t="s">
        <v>2863</v>
      </c>
      <c r="DP25" s="187" t="s">
        <v>2863</v>
      </c>
      <c r="DQ25" s="187" t="s">
        <v>2979</v>
      </c>
      <c r="DR25" s="187" t="s">
        <v>2863</v>
      </c>
      <c r="DS25" s="187" t="s">
        <v>2863</v>
      </c>
      <c r="DT25" s="187" t="s">
        <v>2979</v>
      </c>
      <c r="DU25" s="187" t="s">
        <v>2863</v>
      </c>
      <c r="DV25" s="187" t="s">
        <v>2863</v>
      </c>
      <c r="DW25" s="187" t="s">
        <v>2979</v>
      </c>
      <c r="DX25" s="187" t="s">
        <v>2863</v>
      </c>
      <c r="DY25" s="187" t="s">
        <v>2863</v>
      </c>
      <c r="DZ25" s="187" t="s">
        <v>2979</v>
      </c>
      <c r="EA25" s="187" t="s">
        <v>2863</v>
      </c>
      <c r="EB25" s="187" t="s">
        <v>2863</v>
      </c>
      <c r="EC25" s="187" t="s">
        <v>2979</v>
      </c>
      <c r="ED25" s="187" t="s">
        <v>2863</v>
      </c>
      <c r="EE25" s="187" t="s">
        <v>2863</v>
      </c>
      <c r="EF25" s="187" t="s">
        <v>2979</v>
      </c>
      <c r="EG25" s="187" t="s">
        <v>2863</v>
      </c>
      <c r="EH25" s="187" t="s">
        <v>2863</v>
      </c>
      <c r="EI25" s="187" t="s">
        <v>2979</v>
      </c>
      <c r="EJ25" s="187" t="s">
        <v>2863</v>
      </c>
      <c r="EK25" s="187" t="s">
        <v>2863</v>
      </c>
      <c r="EL25" s="187" t="s">
        <v>2979</v>
      </c>
      <c r="EM25" s="187" t="s">
        <v>2863</v>
      </c>
      <c r="EN25" s="187" t="s">
        <v>2863</v>
      </c>
      <c r="EO25" s="187" t="s">
        <v>2979</v>
      </c>
      <c r="EP25" s="187" t="s">
        <v>2863</v>
      </c>
      <c r="EQ25" s="187" t="s">
        <v>2863</v>
      </c>
      <c r="ER25" s="187" t="s">
        <v>2979</v>
      </c>
      <c r="ES25" s="187" t="s">
        <v>2863</v>
      </c>
      <c r="ET25" s="187" t="s">
        <v>2863</v>
      </c>
    </row>
    <row r="26" spans="1:150" x14ac:dyDescent="0.25">
      <c r="A26" s="1"/>
      <c r="B26" s="186" t="s">
        <v>3093</v>
      </c>
      <c r="C26" s="186" t="s">
        <v>143</v>
      </c>
      <c r="D26" s="186" t="s">
        <v>1113</v>
      </c>
      <c r="E26" s="186" t="s">
        <v>3094</v>
      </c>
      <c r="F26" s="186" t="s">
        <v>3095</v>
      </c>
      <c r="G26" s="187" t="s">
        <v>2979</v>
      </c>
      <c r="H26" s="187" t="s">
        <v>2863</v>
      </c>
      <c r="I26" s="187" t="s">
        <v>2863</v>
      </c>
      <c r="J26" s="187" t="s">
        <v>2979</v>
      </c>
      <c r="K26" s="187" t="s">
        <v>2863</v>
      </c>
      <c r="L26" s="187" t="s">
        <v>2863</v>
      </c>
      <c r="M26" s="187" t="s">
        <v>2979</v>
      </c>
      <c r="N26" s="187" t="s">
        <v>2863</v>
      </c>
      <c r="O26" s="187" t="s">
        <v>2863</v>
      </c>
      <c r="P26" s="187" t="s">
        <v>2979</v>
      </c>
      <c r="Q26" s="187" t="s">
        <v>2863</v>
      </c>
      <c r="R26" s="187" t="s">
        <v>2863</v>
      </c>
      <c r="S26" s="187" t="s">
        <v>2979</v>
      </c>
      <c r="T26" s="187" t="s">
        <v>2863</v>
      </c>
      <c r="U26" s="187" t="s">
        <v>2863</v>
      </c>
      <c r="V26" s="187" t="s">
        <v>2863</v>
      </c>
      <c r="W26" s="187" t="s">
        <v>2863</v>
      </c>
      <c r="X26" s="187" t="s">
        <v>2863</v>
      </c>
      <c r="Y26" s="187" t="s">
        <v>2863</v>
      </c>
      <c r="Z26" s="187" t="s">
        <v>2863</v>
      </c>
      <c r="AA26" s="187" t="s">
        <v>2863</v>
      </c>
      <c r="AB26" s="187" t="s">
        <v>2863</v>
      </c>
      <c r="AC26" s="187" t="s">
        <v>2863</v>
      </c>
      <c r="AD26" s="187" t="s">
        <v>2863</v>
      </c>
      <c r="AE26" s="187" t="s">
        <v>2863</v>
      </c>
      <c r="AF26" s="187" t="s">
        <v>2863</v>
      </c>
      <c r="AG26" s="187" t="s">
        <v>2863</v>
      </c>
      <c r="AH26" s="187" t="s">
        <v>2863</v>
      </c>
      <c r="AI26" s="187" t="s">
        <v>2863</v>
      </c>
      <c r="AJ26" s="187" t="s">
        <v>2863</v>
      </c>
      <c r="AK26" s="187" t="s">
        <v>2863</v>
      </c>
      <c r="AL26" s="187" t="s">
        <v>2863</v>
      </c>
      <c r="AM26" s="187" t="s">
        <v>2863</v>
      </c>
      <c r="AN26" s="187" t="s">
        <v>2863</v>
      </c>
      <c r="AO26" s="187" t="s">
        <v>2863</v>
      </c>
      <c r="AP26" s="187" t="s">
        <v>2863</v>
      </c>
      <c r="AQ26" s="187" t="s">
        <v>2863</v>
      </c>
      <c r="AR26" s="187" t="s">
        <v>2863</v>
      </c>
      <c r="AS26" s="187" t="s">
        <v>2863</v>
      </c>
      <c r="AT26" s="187" t="s">
        <v>2863</v>
      </c>
      <c r="AU26" s="187" t="s">
        <v>2863</v>
      </c>
      <c r="AV26" s="187" t="s">
        <v>2863</v>
      </c>
      <c r="AW26" s="187" t="s">
        <v>2863</v>
      </c>
      <c r="AX26" s="187" t="s">
        <v>2863</v>
      </c>
      <c r="AY26" s="187" t="s">
        <v>2863</v>
      </c>
      <c r="AZ26" s="187" t="s">
        <v>2863</v>
      </c>
      <c r="BA26" s="187" t="s">
        <v>2863</v>
      </c>
      <c r="BB26" s="187" t="s">
        <v>2863</v>
      </c>
      <c r="BC26" s="187" t="s">
        <v>2863</v>
      </c>
      <c r="BD26" s="187" t="s">
        <v>2863</v>
      </c>
      <c r="BE26" s="187" t="s">
        <v>2863</v>
      </c>
      <c r="BF26" s="187" t="s">
        <v>2863</v>
      </c>
      <c r="BG26" s="187" t="s">
        <v>2863</v>
      </c>
      <c r="BH26" s="187" t="s">
        <v>2863</v>
      </c>
      <c r="BI26" s="187" t="s">
        <v>2863</v>
      </c>
      <c r="BJ26" s="187" t="s">
        <v>2863</v>
      </c>
      <c r="BK26" s="187" t="s">
        <v>2863</v>
      </c>
      <c r="BL26" s="187" t="s">
        <v>2863</v>
      </c>
      <c r="BM26" s="187" t="s">
        <v>2863</v>
      </c>
      <c r="BN26" s="187" t="s">
        <v>2863</v>
      </c>
      <c r="BO26" s="187" t="s">
        <v>2863</v>
      </c>
      <c r="BP26" s="187" t="s">
        <v>2863</v>
      </c>
      <c r="BQ26" s="187" t="s">
        <v>2863</v>
      </c>
      <c r="BR26" s="187" t="s">
        <v>2863</v>
      </c>
      <c r="BS26" s="187" t="s">
        <v>2863</v>
      </c>
      <c r="BT26" s="187" t="s">
        <v>2863</v>
      </c>
      <c r="BU26" s="187" t="s">
        <v>2979</v>
      </c>
      <c r="BV26" s="187" t="s">
        <v>2863</v>
      </c>
      <c r="BW26" s="187" t="s">
        <v>2863</v>
      </c>
      <c r="BX26" s="187" t="s">
        <v>2979</v>
      </c>
      <c r="BY26" s="187" t="s">
        <v>2863</v>
      </c>
      <c r="BZ26" s="187" t="s">
        <v>2863</v>
      </c>
      <c r="CA26" s="187" t="s">
        <v>2979</v>
      </c>
      <c r="CB26" s="187" t="s">
        <v>2863</v>
      </c>
      <c r="CC26" s="187" t="s">
        <v>2863</v>
      </c>
      <c r="CD26" s="187" t="s">
        <v>2979</v>
      </c>
      <c r="CE26" s="187" t="s">
        <v>2863</v>
      </c>
      <c r="CF26" s="187" t="s">
        <v>2863</v>
      </c>
      <c r="CG26" s="187" t="s">
        <v>2979</v>
      </c>
      <c r="CH26" s="187" t="s">
        <v>2863</v>
      </c>
      <c r="CI26" s="187" t="s">
        <v>2863</v>
      </c>
      <c r="CJ26" s="187" t="s">
        <v>2979</v>
      </c>
      <c r="CK26" s="187" t="s">
        <v>2863</v>
      </c>
      <c r="CL26" s="187" t="s">
        <v>2863</v>
      </c>
      <c r="CM26" s="187" t="s">
        <v>2979</v>
      </c>
      <c r="CN26" s="187" t="s">
        <v>2863</v>
      </c>
      <c r="CO26" s="187" t="s">
        <v>2863</v>
      </c>
      <c r="CP26" s="187" t="s">
        <v>2979</v>
      </c>
      <c r="CQ26" s="187" t="s">
        <v>2863</v>
      </c>
      <c r="CR26" s="187" t="s">
        <v>2863</v>
      </c>
      <c r="CS26" s="187" t="s">
        <v>2979</v>
      </c>
      <c r="CT26" s="187" t="s">
        <v>2863</v>
      </c>
      <c r="CU26" s="187" t="s">
        <v>2863</v>
      </c>
      <c r="CV26" s="187" t="s">
        <v>2979</v>
      </c>
      <c r="CW26" s="187" t="s">
        <v>2863</v>
      </c>
      <c r="CX26" s="187" t="s">
        <v>2863</v>
      </c>
      <c r="CY26" s="187" t="s">
        <v>2979</v>
      </c>
      <c r="CZ26" s="187" t="s">
        <v>2863</v>
      </c>
      <c r="DA26" s="187" t="s">
        <v>2863</v>
      </c>
      <c r="DB26" s="187" t="s">
        <v>2979</v>
      </c>
      <c r="DC26" s="187" t="s">
        <v>2863</v>
      </c>
      <c r="DD26" s="187" t="s">
        <v>2863</v>
      </c>
      <c r="DE26" s="187" t="s">
        <v>2979</v>
      </c>
      <c r="DF26" s="187" t="s">
        <v>2863</v>
      </c>
      <c r="DG26" s="187" t="s">
        <v>2863</v>
      </c>
      <c r="DH26" s="187" t="s">
        <v>2979</v>
      </c>
      <c r="DI26" s="187" t="s">
        <v>2863</v>
      </c>
      <c r="DJ26" s="187" t="s">
        <v>2863</v>
      </c>
      <c r="DK26" s="187" t="s">
        <v>2979</v>
      </c>
      <c r="DL26" s="187" t="s">
        <v>2863</v>
      </c>
      <c r="DM26" s="187" t="s">
        <v>2863</v>
      </c>
      <c r="DN26" s="187" t="s">
        <v>2979</v>
      </c>
      <c r="DO26" s="187" t="s">
        <v>2863</v>
      </c>
      <c r="DP26" s="187" t="s">
        <v>2863</v>
      </c>
      <c r="DQ26" s="187" t="s">
        <v>2979</v>
      </c>
      <c r="DR26" s="187" t="s">
        <v>2863</v>
      </c>
      <c r="DS26" s="187" t="s">
        <v>2863</v>
      </c>
      <c r="DT26" s="187" t="s">
        <v>2979</v>
      </c>
      <c r="DU26" s="187" t="s">
        <v>2863</v>
      </c>
      <c r="DV26" s="187" t="s">
        <v>2863</v>
      </c>
      <c r="DW26" s="187" t="s">
        <v>2979</v>
      </c>
      <c r="DX26" s="187" t="s">
        <v>2863</v>
      </c>
      <c r="DY26" s="187" t="s">
        <v>2863</v>
      </c>
      <c r="DZ26" s="187" t="s">
        <v>2979</v>
      </c>
      <c r="EA26" s="187" t="s">
        <v>2863</v>
      </c>
      <c r="EB26" s="187" t="s">
        <v>2863</v>
      </c>
      <c r="EC26" s="187" t="s">
        <v>2979</v>
      </c>
      <c r="ED26" s="187" t="s">
        <v>2863</v>
      </c>
      <c r="EE26" s="187" t="s">
        <v>2863</v>
      </c>
      <c r="EF26" s="187" t="s">
        <v>2979</v>
      </c>
      <c r="EG26" s="187" t="s">
        <v>2863</v>
      </c>
      <c r="EH26" s="187" t="s">
        <v>2863</v>
      </c>
      <c r="EI26" s="187" t="s">
        <v>2979</v>
      </c>
      <c r="EJ26" s="187" t="s">
        <v>2863</v>
      </c>
      <c r="EK26" s="187" t="s">
        <v>2863</v>
      </c>
      <c r="EL26" s="187" t="s">
        <v>2979</v>
      </c>
      <c r="EM26" s="187" t="s">
        <v>2863</v>
      </c>
      <c r="EN26" s="187" t="s">
        <v>2863</v>
      </c>
      <c r="EO26" s="187" t="s">
        <v>2979</v>
      </c>
      <c r="EP26" s="187" t="s">
        <v>2863</v>
      </c>
      <c r="EQ26" s="187" t="s">
        <v>2863</v>
      </c>
      <c r="ER26" s="187" t="s">
        <v>2979</v>
      </c>
      <c r="ES26" s="187" t="s">
        <v>2863</v>
      </c>
      <c r="ET26" s="187" t="s">
        <v>2863</v>
      </c>
    </row>
    <row r="27" spans="1:150" x14ac:dyDescent="0.25">
      <c r="A27" s="1"/>
      <c r="B27" s="186" t="s">
        <v>3096</v>
      </c>
      <c r="C27" s="186" t="s">
        <v>143</v>
      </c>
      <c r="D27" s="186" t="s">
        <v>1113</v>
      </c>
      <c r="E27" s="186" t="s">
        <v>3097</v>
      </c>
      <c r="F27" s="186" t="s">
        <v>3098</v>
      </c>
      <c r="G27" s="187" t="s">
        <v>2979</v>
      </c>
      <c r="H27" s="187" t="s">
        <v>2863</v>
      </c>
      <c r="I27" s="187" t="s">
        <v>2863</v>
      </c>
      <c r="J27" s="187" t="s">
        <v>2979</v>
      </c>
      <c r="K27" s="187" t="s">
        <v>2863</v>
      </c>
      <c r="L27" s="187" t="s">
        <v>2863</v>
      </c>
      <c r="M27" s="187" t="s">
        <v>2979</v>
      </c>
      <c r="N27" s="187" t="s">
        <v>2863</v>
      </c>
      <c r="O27" s="187" t="s">
        <v>2863</v>
      </c>
      <c r="P27" s="187" t="s">
        <v>2979</v>
      </c>
      <c r="Q27" s="187" t="s">
        <v>2863</v>
      </c>
      <c r="R27" s="187" t="s">
        <v>2863</v>
      </c>
      <c r="S27" s="187" t="s">
        <v>2979</v>
      </c>
      <c r="T27" s="187" t="s">
        <v>2863</v>
      </c>
      <c r="U27" s="187" t="s">
        <v>2863</v>
      </c>
      <c r="V27" s="187" t="s">
        <v>2979</v>
      </c>
      <c r="W27" s="187" t="s">
        <v>2863</v>
      </c>
      <c r="X27" s="187" t="s">
        <v>2863</v>
      </c>
      <c r="Y27" s="187" t="s">
        <v>2979</v>
      </c>
      <c r="Z27" s="187" t="s">
        <v>2863</v>
      </c>
      <c r="AA27" s="187" t="s">
        <v>2863</v>
      </c>
      <c r="AB27" s="187" t="s">
        <v>2979</v>
      </c>
      <c r="AC27" s="187" t="s">
        <v>2863</v>
      </c>
      <c r="AD27" s="187" t="s">
        <v>2863</v>
      </c>
      <c r="AE27" s="187" t="s">
        <v>2979</v>
      </c>
      <c r="AF27" s="187" t="s">
        <v>2863</v>
      </c>
      <c r="AG27" s="187" t="s">
        <v>2863</v>
      </c>
      <c r="AH27" s="187" t="s">
        <v>2979</v>
      </c>
      <c r="AI27" s="187" t="s">
        <v>2863</v>
      </c>
      <c r="AJ27" s="187" t="s">
        <v>2863</v>
      </c>
      <c r="AK27" s="187" t="s">
        <v>2979</v>
      </c>
      <c r="AL27" s="187" t="s">
        <v>2863</v>
      </c>
      <c r="AM27" s="187" t="s">
        <v>2863</v>
      </c>
      <c r="AN27" s="187" t="s">
        <v>2979</v>
      </c>
      <c r="AO27" s="187" t="s">
        <v>2863</v>
      </c>
      <c r="AP27" s="187" t="s">
        <v>2863</v>
      </c>
      <c r="AQ27" s="187" t="s">
        <v>2979</v>
      </c>
      <c r="AR27" s="187" t="s">
        <v>2863</v>
      </c>
      <c r="AS27" s="187" t="s">
        <v>2863</v>
      </c>
      <c r="AT27" s="187" t="s">
        <v>2979</v>
      </c>
      <c r="AU27" s="187" t="s">
        <v>2863</v>
      </c>
      <c r="AV27" s="187" t="s">
        <v>2863</v>
      </c>
      <c r="AW27" s="187" t="s">
        <v>2979</v>
      </c>
      <c r="AX27" s="187" t="s">
        <v>2863</v>
      </c>
      <c r="AY27" s="187" t="s">
        <v>2863</v>
      </c>
      <c r="AZ27" s="187" t="s">
        <v>2979</v>
      </c>
      <c r="BA27" s="187" t="s">
        <v>2863</v>
      </c>
      <c r="BB27" s="187" t="s">
        <v>2863</v>
      </c>
      <c r="BC27" s="187" t="s">
        <v>2979</v>
      </c>
      <c r="BD27" s="187" t="s">
        <v>2863</v>
      </c>
      <c r="BE27" s="187" t="s">
        <v>2863</v>
      </c>
      <c r="BF27" s="187" t="s">
        <v>2979</v>
      </c>
      <c r="BG27" s="187" t="s">
        <v>2863</v>
      </c>
      <c r="BH27" s="187" t="s">
        <v>2863</v>
      </c>
      <c r="BI27" s="187" t="s">
        <v>2979</v>
      </c>
      <c r="BJ27" s="187" t="s">
        <v>2863</v>
      </c>
      <c r="BK27" s="187" t="s">
        <v>2863</v>
      </c>
      <c r="BL27" s="187" t="s">
        <v>2979</v>
      </c>
      <c r="BM27" s="187" t="s">
        <v>2863</v>
      </c>
      <c r="BN27" s="187" t="s">
        <v>2863</v>
      </c>
      <c r="BO27" s="187" t="s">
        <v>2979</v>
      </c>
      <c r="BP27" s="187" t="s">
        <v>2863</v>
      </c>
      <c r="BQ27" s="187" t="s">
        <v>2863</v>
      </c>
      <c r="BR27" s="187" t="s">
        <v>2979</v>
      </c>
      <c r="BS27" s="187" t="s">
        <v>2863</v>
      </c>
      <c r="BT27" s="187" t="s">
        <v>2863</v>
      </c>
      <c r="BU27" s="187" t="s">
        <v>2979</v>
      </c>
      <c r="BV27" s="187" t="s">
        <v>2863</v>
      </c>
      <c r="BW27" s="187" t="s">
        <v>2863</v>
      </c>
      <c r="BX27" s="187" t="s">
        <v>2979</v>
      </c>
      <c r="BY27" s="187" t="s">
        <v>2863</v>
      </c>
      <c r="BZ27" s="187" t="s">
        <v>2863</v>
      </c>
      <c r="CA27" s="187" t="s">
        <v>2979</v>
      </c>
      <c r="CB27" s="187" t="s">
        <v>2863</v>
      </c>
      <c r="CC27" s="187" t="s">
        <v>2863</v>
      </c>
      <c r="CD27" s="187" t="s">
        <v>2979</v>
      </c>
      <c r="CE27" s="187" t="s">
        <v>2863</v>
      </c>
      <c r="CF27" s="187" t="s">
        <v>2863</v>
      </c>
      <c r="CG27" s="187" t="s">
        <v>2979</v>
      </c>
      <c r="CH27" s="187" t="s">
        <v>2863</v>
      </c>
      <c r="CI27" s="187" t="s">
        <v>2863</v>
      </c>
      <c r="CJ27" s="187" t="s">
        <v>2979</v>
      </c>
      <c r="CK27" s="187" t="s">
        <v>2863</v>
      </c>
      <c r="CL27" s="187" t="s">
        <v>2863</v>
      </c>
      <c r="CM27" s="187" t="s">
        <v>2979</v>
      </c>
      <c r="CN27" s="187" t="s">
        <v>2863</v>
      </c>
      <c r="CO27" s="187" t="s">
        <v>2863</v>
      </c>
      <c r="CP27" s="187" t="s">
        <v>2979</v>
      </c>
      <c r="CQ27" s="187" t="s">
        <v>2863</v>
      </c>
      <c r="CR27" s="187" t="s">
        <v>2863</v>
      </c>
      <c r="CS27" s="187" t="s">
        <v>2979</v>
      </c>
      <c r="CT27" s="187" t="s">
        <v>2863</v>
      </c>
      <c r="CU27" s="187" t="s">
        <v>2863</v>
      </c>
      <c r="CV27" s="187" t="s">
        <v>2979</v>
      </c>
      <c r="CW27" s="187" t="s">
        <v>2863</v>
      </c>
      <c r="CX27" s="187" t="s">
        <v>2863</v>
      </c>
      <c r="CY27" s="187" t="s">
        <v>2979</v>
      </c>
      <c r="CZ27" s="187" t="s">
        <v>2863</v>
      </c>
      <c r="DA27" s="187" t="s">
        <v>2863</v>
      </c>
      <c r="DB27" s="187" t="s">
        <v>2979</v>
      </c>
      <c r="DC27" s="187" t="s">
        <v>2863</v>
      </c>
      <c r="DD27" s="187" t="s">
        <v>2863</v>
      </c>
      <c r="DE27" s="187" t="s">
        <v>2979</v>
      </c>
      <c r="DF27" s="187" t="s">
        <v>2863</v>
      </c>
      <c r="DG27" s="187" t="s">
        <v>2863</v>
      </c>
      <c r="DH27" s="187" t="s">
        <v>2979</v>
      </c>
      <c r="DI27" s="187" t="s">
        <v>2863</v>
      </c>
      <c r="DJ27" s="187" t="s">
        <v>2863</v>
      </c>
      <c r="DK27" s="187" t="s">
        <v>2979</v>
      </c>
      <c r="DL27" s="187" t="s">
        <v>2863</v>
      </c>
      <c r="DM27" s="187" t="s">
        <v>2863</v>
      </c>
      <c r="DN27" s="187" t="s">
        <v>2979</v>
      </c>
      <c r="DO27" s="187" t="s">
        <v>2863</v>
      </c>
      <c r="DP27" s="187" t="s">
        <v>2863</v>
      </c>
      <c r="DQ27" s="187" t="s">
        <v>2979</v>
      </c>
      <c r="DR27" s="187" t="s">
        <v>2863</v>
      </c>
      <c r="DS27" s="187" t="s">
        <v>2863</v>
      </c>
      <c r="DT27" s="187" t="s">
        <v>2979</v>
      </c>
      <c r="DU27" s="187" t="s">
        <v>2863</v>
      </c>
      <c r="DV27" s="187" t="s">
        <v>2863</v>
      </c>
      <c r="DW27" s="187" t="s">
        <v>2979</v>
      </c>
      <c r="DX27" s="187" t="s">
        <v>2863</v>
      </c>
      <c r="DY27" s="187" t="s">
        <v>2863</v>
      </c>
      <c r="DZ27" s="187" t="s">
        <v>2979</v>
      </c>
      <c r="EA27" s="187" t="s">
        <v>2863</v>
      </c>
      <c r="EB27" s="187" t="s">
        <v>2863</v>
      </c>
      <c r="EC27" s="187" t="s">
        <v>2979</v>
      </c>
      <c r="ED27" s="187" t="s">
        <v>2863</v>
      </c>
      <c r="EE27" s="187" t="s">
        <v>2863</v>
      </c>
      <c r="EF27" s="187" t="s">
        <v>2979</v>
      </c>
      <c r="EG27" s="187" t="s">
        <v>2863</v>
      </c>
      <c r="EH27" s="187" t="s">
        <v>2863</v>
      </c>
      <c r="EI27" s="187" t="s">
        <v>2979</v>
      </c>
      <c r="EJ27" s="187" t="s">
        <v>2863</v>
      </c>
      <c r="EK27" s="187" t="s">
        <v>2863</v>
      </c>
      <c r="EL27" s="187" t="s">
        <v>2979</v>
      </c>
      <c r="EM27" s="187" t="s">
        <v>2863</v>
      </c>
      <c r="EN27" s="187" t="s">
        <v>2863</v>
      </c>
      <c r="EO27" s="187" t="s">
        <v>2979</v>
      </c>
      <c r="EP27" s="187" t="s">
        <v>2863</v>
      </c>
      <c r="EQ27" s="187" t="s">
        <v>2863</v>
      </c>
      <c r="ER27" s="187" t="s">
        <v>2979</v>
      </c>
      <c r="ES27" s="187" t="s">
        <v>2863</v>
      </c>
      <c r="ET27" s="187" t="s">
        <v>2863</v>
      </c>
    </row>
    <row r="28" spans="1:150" x14ac:dyDescent="0.25">
      <c r="A28" s="1"/>
      <c r="B28" s="186" t="s">
        <v>3099</v>
      </c>
      <c r="C28" s="186" t="s">
        <v>143</v>
      </c>
      <c r="D28" s="186" t="s">
        <v>1113</v>
      </c>
      <c r="E28" s="186" t="s">
        <v>3100</v>
      </c>
      <c r="F28" s="186" t="s">
        <v>3101</v>
      </c>
      <c r="G28" s="187" t="s">
        <v>2979</v>
      </c>
      <c r="H28" s="187" t="s">
        <v>2863</v>
      </c>
      <c r="I28" s="187" t="s">
        <v>2863</v>
      </c>
      <c r="J28" s="187" t="s">
        <v>2979</v>
      </c>
      <c r="K28" s="187" t="s">
        <v>2863</v>
      </c>
      <c r="L28" s="187" t="s">
        <v>2863</v>
      </c>
      <c r="M28" s="187" t="s">
        <v>2979</v>
      </c>
      <c r="N28" s="187" t="s">
        <v>2863</v>
      </c>
      <c r="O28" s="187" t="s">
        <v>2863</v>
      </c>
      <c r="P28" s="187" t="s">
        <v>2979</v>
      </c>
      <c r="Q28" s="187" t="s">
        <v>2863</v>
      </c>
      <c r="R28" s="187" t="s">
        <v>2863</v>
      </c>
      <c r="S28" s="187" t="s">
        <v>2979</v>
      </c>
      <c r="T28" s="187" t="s">
        <v>2863</v>
      </c>
      <c r="U28" s="187" t="s">
        <v>2863</v>
      </c>
      <c r="V28" s="187" t="s">
        <v>2979</v>
      </c>
      <c r="W28" s="187" t="s">
        <v>2863</v>
      </c>
      <c r="X28" s="187" t="s">
        <v>2863</v>
      </c>
      <c r="Y28" s="187" t="s">
        <v>2979</v>
      </c>
      <c r="Z28" s="187" t="s">
        <v>2863</v>
      </c>
      <c r="AA28" s="187" t="s">
        <v>2863</v>
      </c>
      <c r="AB28" s="187" t="s">
        <v>2979</v>
      </c>
      <c r="AC28" s="187" t="s">
        <v>2863</v>
      </c>
      <c r="AD28" s="187" t="s">
        <v>2863</v>
      </c>
      <c r="AE28" s="187" t="s">
        <v>2979</v>
      </c>
      <c r="AF28" s="187" t="s">
        <v>2863</v>
      </c>
      <c r="AG28" s="187" t="s">
        <v>2863</v>
      </c>
      <c r="AH28" s="187" t="s">
        <v>2979</v>
      </c>
      <c r="AI28" s="187" t="s">
        <v>2863</v>
      </c>
      <c r="AJ28" s="187" t="s">
        <v>2863</v>
      </c>
      <c r="AK28" s="187" t="s">
        <v>2979</v>
      </c>
      <c r="AL28" s="187" t="s">
        <v>2863</v>
      </c>
      <c r="AM28" s="187" t="s">
        <v>2863</v>
      </c>
      <c r="AN28" s="187" t="s">
        <v>2979</v>
      </c>
      <c r="AO28" s="187" t="s">
        <v>2863</v>
      </c>
      <c r="AP28" s="187" t="s">
        <v>2863</v>
      </c>
      <c r="AQ28" s="187" t="s">
        <v>2979</v>
      </c>
      <c r="AR28" s="187" t="s">
        <v>2863</v>
      </c>
      <c r="AS28" s="187" t="s">
        <v>2863</v>
      </c>
      <c r="AT28" s="187" t="s">
        <v>2979</v>
      </c>
      <c r="AU28" s="187" t="s">
        <v>2863</v>
      </c>
      <c r="AV28" s="187" t="s">
        <v>2863</v>
      </c>
      <c r="AW28" s="187" t="s">
        <v>2979</v>
      </c>
      <c r="AX28" s="187" t="s">
        <v>2863</v>
      </c>
      <c r="AY28" s="187" t="s">
        <v>2863</v>
      </c>
      <c r="AZ28" s="187" t="s">
        <v>2979</v>
      </c>
      <c r="BA28" s="187" t="s">
        <v>2863</v>
      </c>
      <c r="BB28" s="187" t="s">
        <v>2863</v>
      </c>
      <c r="BC28" s="187" t="s">
        <v>2979</v>
      </c>
      <c r="BD28" s="187" t="s">
        <v>2863</v>
      </c>
      <c r="BE28" s="187" t="s">
        <v>2863</v>
      </c>
      <c r="BF28" s="187" t="s">
        <v>2979</v>
      </c>
      <c r="BG28" s="187" t="s">
        <v>2863</v>
      </c>
      <c r="BH28" s="187" t="s">
        <v>2863</v>
      </c>
      <c r="BI28" s="187" t="s">
        <v>2979</v>
      </c>
      <c r="BJ28" s="187" t="s">
        <v>2863</v>
      </c>
      <c r="BK28" s="187" t="s">
        <v>2863</v>
      </c>
      <c r="BL28" s="187" t="s">
        <v>2979</v>
      </c>
      <c r="BM28" s="187" t="s">
        <v>2863</v>
      </c>
      <c r="BN28" s="187" t="s">
        <v>2863</v>
      </c>
      <c r="BO28" s="187" t="s">
        <v>2979</v>
      </c>
      <c r="BP28" s="187" t="s">
        <v>2863</v>
      </c>
      <c r="BQ28" s="187" t="s">
        <v>2863</v>
      </c>
      <c r="BR28" s="187" t="s">
        <v>2979</v>
      </c>
      <c r="BS28" s="187" t="s">
        <v>2863</v>
      </c>
      <c r="BT28" s="187" t="s">
        <v>2863</v>
      </c>
      <c r="BU28" s="187" t="s">
        <v>2979</v>
      </c>
      <c r="BV28" s="187" t="s">
        <v>2863</v>
      </c>
      <c r="BW28" s="187" t="s">
        <v>2863</v>
      </c>
      <c r="BX28" s="187" t="s">
        <v>2979</v>
      </c>
      <c r="BY28" s="187" t="s">
        <v>2863</v>
      </c>
      <c r="BZ28" s="187" t="s">
        <v>2863</v>
      </c>
      <c r="CA28" s="187" t="s">
        <v>2979</v>
      </c>
      <c r="CB28" s="187" t="s">
        <v>2863</v>
      </c>
      <c r="CC28" s="187" t="s">
        <v>2863</v>
      </c>
      <c r="CD28" s="187" t="s">
        <v>2979</v>
      </c>
      <c r="CE28" s="187" t="s">
        <v>2863</v>
      </c>
      <c r="CF28" s="187" t="s">
        <v>2863</v>
      </c>
      <c r="CG28" s="187" t="s">
        <v>2979</v>
      </c>
      <c r="CH28" s="187" t="s">
        <v>2863</v>
      </c>
      <c r="CI28" s="187" t="s">
        <v>2863</v>
      </c>
      <c r="CJ28" s="187" t="s">
        <v>2979</v>
      </c>
      <c r="CK28" s="187" t="s">
        <v>2863</v>
      </c>
      <c r="CL28" s="187" t="s">
        <v>2863</v>
      </c>
      <c r="CM28" s="187" t="s">
        <v>2979</v>
      </c>
      <c r="CN28" s="187" t="s">
        <v>2863</v>
      </c>
      <c r="CO28" s="187" t="s">
        <v>2863</v>
      </c>
      <c r="CP28" s="187" t="s">
        <v>2979</v>
      </c>
      <c r="CQ28" s="187" t="s">
        <v>2863</v>
      </c>
      <c r="CR28" s="187" t="s">
        <v>2863</v>
      </c>
      <c r="CS28" s="187" t="s">
        <v>2979</v>
      </c>
      <c r="CT28" s="187" t="s">
        <v>2863</v>
      </c>
      <c r="CU28" s="187" t="s">
        <v>2863</v>
      </c>
      <c r="CV28" s="187" t="s">
        <v>2979</v>
      </c>
      <c r="CW28" s="187" t="s">
        <v>2863</v>
      </c>
      <c r="CX28" s="187" t="s">
        <v>2863</v>
      </c>
      <c r="CY28" s="187" t="s">
        <v>2979</v>
      </c>
      <c r="CZ28" s="187" t="s">
        <v>2863</v>
      </c>
      <c r="DA28" s="187" t="s">
        <v>2863</v>
      </c>
      <c r="DB28" s="187" t="s">
        <v>2979</v>
      </c>
      <c r="DC28" s="187" t="s">
        <v>2863</v>
      </c>
      <c r="DD28" s="187" t="s">
        <v>2863</v>
      </c>
      <c r="DE28" s="187" t="s">
        <v>2979</v>
      </c>
      <c r="DF28" s="187" t="s">
        <v>2863</v>
      </c>
      <c r="DG28" s="187" t="s">
        <v>2863</v>
      </c>
      <c r="DH28" s="187" t="s">
        <v>2979</v>
      </c>
      <c r="DI28" s="187" t="s">
        <v>2863</v>
      </c>
      <c r="DJ28" s="187" t="s">
        <v>2863</v>
      </c>
      <c r="DK28" s="187" t="s">
        <v>2979</v>
      </c>
      <c r="DL28" s="187" t="s">
        <v>2863</v>
      </c>
      <c r="DM28" s="187" t="s">
        <v>2863</v>
      </c>
      <c r="DN28" s="187" t="s">
        <v>2979</v>
      </c>
      <c r="DO28" s="187" t="s">
        <v>2863</v>
      </c>
      <c r="DP28" s="187" t="s">
        <v>2863</v>
      </c>
      <c r="DQ28" s="187" t="s">
        <v>2979</v>
      </c>
      <c r="DR28" s="187" t="s">
        <v>2863</v>
      </c>
      <c r="DS28" s="187" t="s">
        <v>2863</v>
      </c>
      <c r="DT28" s="187" t="s">
        <v>2979</v>
      </c>
      <c r="DU28" s="187" t="s">
        <v>2863</v>
      </c>
      <c r="DV28" s="187" t="s">
        <v>2863</v>
      </c>
      <c r="DW28" s="187" t="s">
        <v>2979</v>
      </c>
      <c r="DX28" s="187" t="s">
        <v>2863</v>
      </c>
      <c r="DY28" s="187" t="s">
        <v>2863</v>
      </c>
      <c r="DZ28" s="187" t="s">
        <v>2979</v>
      </c>
      <c r="EA28" s="187" t="s">
        <v>2863</v>
      </c>
      <c r="EB28" s="187" t="s">
        <v>2863</v>
      </c>
      <c r="EC28" s="187" t="s">
        <v>2979</v>
      </c>
      <c r="ED28" s="187" t="s">
        <v>2863</v>
      </c>
      <c r="EE28" s="187" t="s">
        <v>2863</v>
      </c>
      <c r="EF28" s="187" t="s">
        <v>2979</v>
      </c>
      <c r="EG28" s="187" t="s">
        <v>2863</v>
      </c>
      <c r="EH28" s="187" t="s">
        <v>2863</v>
      </c>
      <c r="EI28" s="187" t="s">
        <v>2979</v>
      </c>
      <c r="EJ28" s="187" t="s">
        <v>2863</v>
      </c>
      <c r="EK28" s="187" t="s">
        <v>2863</v>
      </c>
      <c r="EL28" s="187" t="s">
        <v>2979</v>
      </c>
      <c r="EM28" s="187" t="s">
        <v>2863</v>
      </c>
      <c r="EN28" s="187" t="s">
        <v>2863</v>
      </c>
      <c r="EO28" s="187" t="s">
        <v>2979</v>
      </c>
      <c r="EP28" s="187" t="s">
        <v>2863</v>
      </c>
      <c r="EQ28" s="187" t="s">
        <v>2863</v>
      </c>
      <c r="ER28" s="187" t="s">
        <v>2979</v>
      </c>
      <c r="ES28" s="187" t="s">
        <v>2863</v>
      </c>
      <c r="ET28" s="187" t="s">
        <v>2863</v>
      </c>
    </row>
    <row r="29" spans="1:150" x14ac:dyDescent="0.25">
      <c r="A29" s="1"/>
      <c r="B29" s="185" t="s">
        <v>3102</v>
      </c>
      <c r="C29" s="185" t="s">
        <v>143</v>
      </c>
      <c r="D29" s="185" t="s">
        <v>1111</v>
      </c>
      <c r="E29" s="185" t="s">
        <v>3103</v>
      </c>
      <c r="F29" s="185" t="s">
        <v>3104</v>
      </c>
      <c r="G29" s="185" t="s">
        <v>2979</v>
      </c>
      <c r="H29" s="185" t="s">
        <v>2863</v>
      </c>
      <c r="I29" s="185" t="s">
        <v>2863</v>
      </c>
      <c r="J29" s="185" t="s">
        <v>2979</v>
      </c>
      <c r="K29" s="185" t="s">
        <v>2863</v>
      </c>
      <c r="L29" s="185" t="s">
        <v>2863</v>
      </c>
      <c r="M29" s="185" t="s">
        <v>2979</v>
      </c>
      <c r="N29" s="185" t="s">
        <v>2863</v>
      </c>
      <c r="O29" s="185" t="s">
        <v>2863</v>
      </c>
      <c r="P29" s="185" t="s">
        <v>2979</v>
      </c>
      <c r="Q29" s="185" t="s">
        <v>2863</v>
      </c>
      <c r="R29" s="185" t="s">
        <v>2863</v>
      </c>
      <c r="S29" s="185" t="s">
        <v>2979</v>
      </c>
      <c r="T29" s="185" t="s">
        <v>2863</v>
      </c>
      <c r="U29" s="185" t="s">
        <v>2863</v>
      </c>
      <c r="V29" s="185" t="s">
        <v>2979</v>
      </c>
      <c r="W29" s="185" t="s">
        <v>2863</v>
      </c>
      <c r="X29" s="185" t="s">
        <v>2863</v>
      </c>
      <c r="Y29" s="185" t="s">
        <v>2979</v>
      </c>
      <c r="Z29" s="185" t="s">
        <v>2863</v>
      </c>
      <c r="AA29" s="185" t="s">
        <v>2863</v>
      </c>
      <c r="AB29" s="185" t="s">
        <v>2979</v>
      </c>
      <c r="AC29" s="185" t="s">
        <v>2863</v>
      </c>
      <c r="AD29" s="185" t="s">
        <v>2863</v>
      </c>
      <c r="AE29" s="185" t="s">
        <v>2979</v>
      </c>
      <c r="AF29" s="185" t="s">
        <v>2863</v>
      </c>
      <c r="AG29" s="185" t="s">
        <v>2863</v>
      </c>
      <c r="AH29" s="185" t="s">
        <v>2979</v>
      </c>
      <c r="AI29" s="185" t="s">
        <v>2863</v>
      </c>
      <c r="AJ29" s="185" t="s">
        <v>2863</v>
      </c>
      <c r="AK29" s="185" t="s">
        <v>2979</v>
      </c>
      <c r="AL29" s="185" t="s">
        <v>2863</v>
      </c>
      <c r="AM29" s="185" t="s">
        <v>2863</v>
      </c>
      <c r="AN29" s="185" t="s">
        <v>2979</v>
      </c>
      <c r="AO29" s="185" t="s">
        <v>2863</v>
      </c>
      <c r="AP29" s="185" t="s">
        <v>2863</v>
      </c>
      <c r="AQ29" s="185" t="s">
        <v>2979</v>
      </c>
      <c r="AR29" s="185" t="s">
        <v>2863</v>
      </c>
      <c r="AS29" s="185" t="s">
        <v>2863</v>
      </c>
      <c r="AT29" s="185" t="s">
        <v>2979</v>
      </c>
      <c r="AU29" s="185" t="s">
        <v>2863</v>
      </c>
      <c r="AV29" s="185" t="s">
        <v>2863</v>
      </c>
      <c r="AW29" s="185" t="s">
        <v>2979</v>
      </c>
      <c r="AX29" s="185" t="s">
        <v>2863</v>
      </c>
      <c r="AY29" s="185" t="s">
        <v>2863</v>
      </c>
      <c r="AZ29" s="185" t="s">
        <v>2979</v>
      </c>
      <c r="BA29" s="185" t="s">
        <v>2863</v>
      </c>
      <c r="BB29" s="185" t="s">
        <v>2863</v>
      </c>
      <c r="BC29" s="185" t="s">
        <v>2979</v>
      </c>
      <c r="BD29" s="185" t="s">
        <v>2863</v>
      </c>
      <c r="BE29" s="185" t="s">
        <v>2863</v>
      </c>
      <c r="BF29" s="185" t="s">
        <v>2979</v>
      </c>
      <c r="BG29" s="185" t="s">
        <v>2863</v>
      </c>
      <c r="BH29" s="185" t="s">
        <v>2863</v>
      </c>
      <c r="BI29" s="185" t="s">
        <v>2979</v>
      </c>
      <c r="BJ29" s="185" t="s">
        <v>2863</v>
      </c>
      <c r="BK29" s="185" t="s">
        <v>2863</v>
      </c>
      <c r="BL29" s="185" t="s">
        <v>2979</v>
      </c>
      <c r="BM29" s="185" t="s">
        <v>2863</v>
      </c>
      <c r="BN29" s="185" t="s">
        <v>2863</v>
      </c>
      <c r="BO29" s="185" t="s">
        <v>2979</v>
      </c>
      <c r="BP29" s="185" t="s">
        <v>2863</v>
      </c>
      <c r="BQ29" s="185" t="s">
        <v>2863</v>
      </c>
      <c r="BR29" s="185" t="s">
        <v>2979</v>
      </c>
      <c r="BS29" s="185" t="s">
        <v>2863</v>
      </c>
      <c r="BT29" s="185" t="s">
        <v>2863</v>
      </c>
      <c r="BU29" s="185" t="s">
        <v>2979</v>
      </c>
      <c r="BV29" s="185" t="s">
        <v>2863</v>
      </c>
      <c r="BW29" s="185" t="s">
        <v>2863</v>
      </c>
      <c r="BX29" s="185" t="s">
        <v>2979</v>
      </c>
      <c r="BY29" s="185" t="s">
        <v>2863</v>
      </c>
      <c r="BZ29" s="185" t="s">
        <v>2863</v>
      </c>
      <c r="CA29" s="185" t="s">
        <v>2979</v>
      </c>
      <c r="CB29" s="185" t="s">
        <v>2863</v>
      </c>
      <c r="CC29" s="185" t="s">
        <v>2863</v>
      </c>
      <c r="CD29" s="185" t="s">
        <v>2979</v>
      </c>
      <c r="CE29" s="185" t="s">
        <v>2863</v>
      </c>
      <c r="CF29" s="185" t="s">
        <v>2863</v>
      </c>
      <c r="CG29" s="185" t="s">
        <v>2979</v>
      </c>
      <c r="CH29" s="185" t="s">
        <v>2863</v>
      </c>
      <c r="CI29" s="185" t="s">
        <v>2863</v>
      </c>
      <c r="CJ29" s="185" t="s">
        <v>2979</v>
      </c>
      <c r="CK29" s="185" t="s">
        <v>2863</v>
      </c>
      <c r="CL29" s="185" t="s">
        <v>2863</v>
      </c>
      <c r="CM29" s="185" t="s">
        <v>2979</v>
      </c>
      <c r="CN29" s="185" t="s">
        <v>2863</v>
      </c>
      <c r="CO29" s="185" t="s">
        <v>2863</v>
      </c>
      <c r="CP29" s="185" t="s">
        <v>2979</v>
      </c>
      <c r="CQ29" s="185" t="s">
        <v>2863</v>
      </c>
      <c r="CR29" s="185" t="s">
        <v>2863</v>
      </c>
      <c r="CS29" s="185" t="s">
        <v>2979</v>
      </c>
      <c r="CT29" s="185" t="s">
        <v>2863</v>
      </c>
      <c r="CU29" s="185" t="s">
        <v>2863</v>
      </c>
      <c r="CV29" s="185" t="s">
        <v>2979</v>
      </c>
      <c r="CW29" s="185" t="s">
        <v>2863</v>
      </c>
      <c r="CX29" s="185" t="s">
        <v>2863</v>
      </c>
      <c r="CY29" s="185" t="s">
        <v>2979</v>
      </c>
      <c r="CZ29" s="185" t="s">
        <v>2863</v>
      </c>
      <c r="DA29" s="185" t="s">
        <v>2863</v>
      </c>
      <c r="DB29" s="185" t="s">
        <v>2979</v>
      </c>
      <c r="DC29" s="185" t="s">
        <v>2863</v>
      </c>
      <c r="DD29" s="185" t="s">
        <v>2863</v>
      </c>
      <c r="DE29" s="185" t="s">
        <v>2979</v>
      </c>
      <c r="DF29" s="185" t="s">
        <v>2863</v>
      </c>
      <c r="DG29" s="185" t="s">
        <v>2863</v>
      </c>
      <c r="DH29" s="185" t="s">
        <v>2979</v>
      </c>
      <c r="DI29" s="185" t="s">
        <v>2863</v>
      </c>
      <c r="DJ29" s="185" t="s">
        <v>2863</v>
      </c>
      <c r="DK29" s="185" t="s">
        <v>2979</v>
      </c>
      <c r="DL29" s="185" t="s">
        <v>2863</v>
      </c>
      <c r="DM29" s="185" t="s">
        <v>2863</v>
      </c>
      <c r="DN29" s="185" t="s">
        <v>2979</v>
      </c>
      <c r="DO29" s="185" t="s">
        <v>2863</v>
      </c>
      <c r="DP29" s="185" t="s">
        <v>2863</v>
      </c>
      <c r="DQ29" s="185" t="s">
        <v>2979</v>
      </c>
      <c r="DR29" s="185" t="s">
        <v>2863</v>
      </c>
      <c r="DS29" s="185" t="s">
        <v>2863</v>
      </c>
      <c r="DT29" s="185" t="s">
        <v>2979</v>
      </c>
      <c r="DU29" s="185" t="s">
        <v>2863</v>
      </c>
      <c r="DV29" s="185" t="s">
        <v>2863</v>
      </c>
      <c r="DW29" s="185" t="s">
        <v>2979</v>
      </c>
      <c r="DX29" s="185" t="s">
        <v>2863</v>
      </c>
      <c r="DY29" s="185" t="s">
        <v>2863</v>
      </c>
      <c r="DZ29" s="185" t="s">
        <v>2979</v>
      </c>
      <c r="EA29" s="185" t="s">
        <v>2863</v>
      </c>
      <c r="EB29" s="185" t="s">
        <v>2863</v>
      </c>
      <c r="EC29" s="185" t="s">
        <v>2979</v>
      </c>
      <c r="ED29" s="185" t="s">
        <v>2863</v>
      </c>
      <c r="EE29" s="185" t="s">
        <v>2863</v>
      </c>
      <c r="EF29" s="185" t="s">
        <v>2979</v>
      </c>
      <c r="EG29" s="185" t="s">
        <v>2863</v>
      </c>
      <c r="EH29" s="185" t="s">
        <v>2863</v>
      </c>
      <c r="EI29" s="185" t="s">
        <v>2979</v>
      </c>
      <c r="EJ29" s="185" t="s">
        <v>2863</v>
      </c>
      <c r="EK29" s="185" t="s">
        <v>2863</v>
      </c>
      <c r="EL29" s="185" t="s">
        <v>2979</v>
      </c>
      <c r="EM29" s="185" t="s">
        <v>2863</v>
      </c>
      <c r="EN29" s="185" t="s">
        <v>2863</v>
      </c>
      <c r="EO29" s="185" t="s">
        <v>2979</v>
      </c>
      <c r="EP29" s="185" t="s">
        <v>2863</v>
      </c>
      <c r="EQ29" s="185" t="s">
        <v>2863</v>
      </c>
      <c r="ER29" s="185" t="s">
        <v>2979</v>
      </c>
      <c r="ES29" s="185" t="s">
        <v>2863</v>
      </c>
      <c r="ET29" s="185" t="s">
        <v>2863</v>
      </c>
    </row>
    <row r="30" spans="1:150" x14ac:dyDescent="0.25">
      <c r="A30" s="1"/>
      <c r="B30" s="186" t="s">
        <v>3105</v>
      </c>
      <c r="C30" s="186" t="s">
        <v>143</v>
      </c>
      <c r="D30" s="186" t="s">
        <v>1111</v>
      </c>
      <c r="E30" s="186" t="s">
        <v>3106</v>
      </c>
      <c r="F30" s="186" t="s">
        <v>3107</v>
      </c>
      <c r="G30" s="187" t="s">
        <v>2979</v>
      </c>
      <c r="H30" s="187" t="s">
        <v>1049</v>
      </c>
      <c r="I30" s="187" t="s">
        <v>1049</v>
      </c>
      <c r="J30" s="187" t="s">
        <v>2979</v>
      </c>
      <c r="K30" s="187" t="s">
        <v>1049</v>
      </c>
      <c r="L30" s="187" t="s">
        <v>1049</v>
      </c>
      <c r="M30" s="187" t="s">
        <v>2979</v>
      </c>
      <c r="N30" s="187" t="s">
        <v>1049</v>
      </c>
      <c r="O30" s="187" t="s">
        <v>1049</v>
      </c>
      <c r="P30" s="187" t="s">
        <v>2979</v>
      </c>
      <c r="Q30" s="187" t="s">
        <v>1049</v>
      </c>
      <c r="R30" s="187" t="s">
        <v>1049</v>
      </c>
      <c r="S30" s="187" t="s">
        <v>2979</v>
      </c>
      <c r="T30" s="187" t="s">
        <v>1049</v>
      </c>
      <c r="U30" s="187" t="s">
        <v>1049</v>
      </c>
      <c r="V30" s="187" t="s">
        <v>2979</v>
      </c>
      <c r="W30" s="187" t="s">
        <v>1049</v>
      </c>
      <c r="X30" s="187" t="s">
        <v>1049</v>
      </c>
      <c r="Y30" s="187" t="s">
        <v>2979</v>
      </c>
      <c r="Z30" s="187" t="s">
        <v>1049</v>
      </c>
      <c r="AA30" s="187" t="s">
        <v>1049</v>
      </c>
      <c r="AB30" s="187" t="s">
        <v>2979</v>
      </c>
      <c r="AC30" s="187" t="s">
        <v>1049</v>
      </c>
      <c r="AD30" s="187" t="s">
        <v>1049</v>
      </c>
      <c r="AE30" s="187" t="s">
        <v>2979</v>
      </c>
      <c r="AF30" s="187" t="s">
        <v>1049</v>
      </c>
      <c r="AG30" s="187" t="s">
        <v>1049</v>
      </c>
      <c r="AH30" s="187" t="s">
        <v>2979</v>
      </c>
      <c r="AI30" s="187" t="s">
        <v>1049</v>
      </c>
      <c r="AJ30" s="187" t="s">
        <v>1049</v>
      </c>
      <c r="AK30" s="187" t="s">
        <v>2979</v>
      </c>
      <c r="AL30" s="187" t="s">
        <v>1049</v>
      </c>
      <c r="AM30" s="187" t="s">
        <v>1049</v>
      </c>
      <c r="AN30" s="187" t="s">
        <v>2979</v>
      </c>
      <c r="AO30" s="187" t="s">
        <v>1049</v>
      </c>
      <c r="AP30" s="187" t="s">
        <v>1049</v>
      </c>
      <c r="AQ30" s="187" t="s">
        <v>2979</v>
      </c>
      <c r="AR30" s="187" t="s">
        <v>1049</v>
      </c>
      <c r="AS30" s="187" t="s">
        <v>1049</v>
      </c>
      <c r="AT30" s="187" t="s">
        <v>2979</v>
      </c>
      <c r="AU30" s="187" t="s">
        <v>1049</v>
      </c>
      <c r="AV30" s="187" t="s">
        <v>1049</v>
      </c>
      <c r="AW30" s="187" t="s">
        <v>2979</v>
      </c>
      <c r="AX30" s="187" t="s">
        <v>1049</v>
      </c>
      <c r="AY30" s="187" t="s">
        <v>1049</v>
      </c>
      <c r="AZ30" s="187" t="s">
        <v>2979</v>
      </c>
      <c r="BA30" s="187" t="s">
        <v>1049</v>
      </c>
      <c r="BB30" s="187" t="s">
        <v>1049</v>
      </c>
      <c r="BC30" s="187" t="s">
        <v>2979</v>
      </c>
      <c r="BD30" s="187" t="s">
        <v>1049</v>
      </c>
      <c r="BE30" s="187" t="s">
        <v>1049</v>
      </c>
      <c r="BF30" s="187" t="s">
        <v>2979</v>
      </c>
      <c r="BG30" s="187" t="s">
        <v>1049</v>
      </c>
      <c r="BH30" s="187" t="s">
        <v>1049</v>
      </c>
      <c r="BI30" s="187" t="s">
        <v>2979</v>
      </c>
      <c r="BJ30" s="187" t="s">
        <v>1049</v>
      </c>
      <c r="BK30" s="187" t="s">
        <v>1049</v>
      </c>
      <c r="BL30" s="187" t="s">
        <v>2979</v>
      </c>
      <c r="BM30" s="187" t="s">
        <v>1049</v>
      </c>
      <c r="BN30" s="187" t="s">
        <v>1049</v>
      </c>
      <c r="BO30" s="187" t="s">
        <v>2979</v>
      </c>
      <c r="BP30" s="187" t="s">
        <v>1049</v>
      </c>
      <c r="BQ30" s="187" t="s">
        <v>1049</v>
      </c>
      <c r="BR30" s="187" t="s">
        <v>2979</v>
      </c>
      <c r="BS30" s="187" t="s">
        <v>1049</v>
      </c>
      <c r="BT30" s="187" t="s">
        <v>1049</v>
      </c>
      <c r="BU30" s="187" t="s">
        <v>2979</v>
      </c>
      <c r="BV30" s="187" t="s">
        <v>1049</v>
      </c>
      <c r="BW30" s="187" t="s">
        <v>1049</v>
      </c>
      <c r="BX30" s="187" t="s">
        <v>2979</v>
      </c>
      <c r="BY30" s="187" t="s">
        <v>1049</v>
      </c>
      <c r="BZ30" s="187" t="s">
        <v>1049</v>
      </c>
      <c r="CA30" s="187" t="s">
        <v>2979</v>
      </c>
      <c r="CB30" s="187" t="s">
        <v>1049</v>
      </c>
      <c r="CC30" s="187" t="s">
        <v>1049</v>
      </c>
      <c r="CD30" s="187" t="s">
        <v>2979</v>
      </c>
      <c r="CE30" s="187" t="s">
        <v>1049</v>
      </c>
      <c r="CF30" s="187" t="s">
        <v>1049</v>
      </c>
      <c r="CG30" s="187" t="s">
        <v>2979</v>
      </c>
      <c r="CH30" s="187" t="s">
        <v>1049</v>
      </c>
      <c r="CI30" s="187" t="s">
        <v>1049</v>
      </c>
      <c r="CJ30" s="187" t="s">
        <v>2979</v>
      </c>
      <c r="CK30" s="187" t="s">
        <v>1049</v>
      </c>
      <c r="CL30" s="187" t="s">
        <v>1049</v>
      </c>
      <c r="CM30" s="187" t="s">
        <v>2979</v>
      </c>
      <c r="CN30" s="187" t="s">
        <v>1049</v>
      </c>
      <c r="CO30" s="187" t="s">
        <v>1049</v>
      </c>
      <c r="CP30" s="187" t="s">
        <v>2979</v>
      </c>
      <c r="CQ30" s="187" t="s">
        <v>1049</v>
      </c>
      <c r="CR30" s="187" t="s">
        <v>1049</v>
      </c>
      <c r="CS30" s="187" t="s">
        <v>2979</v>
      </c>
      <c r="CT30" s="187" t="s">
        <v>1049</v>
      </c>
      <c r="CU30" s="187" t="s">
        <v>1049</v>
      </c>
      <c r="CV30" s="187" t="s">
        <v>2979</v>
      </c>
      <c r="CW30" s="187" t="s">
        <v>1049</v>
      </c>
      <c r="CX30" s="187" t="s">
        <v>1049</v>
      </c>
      <c r="CY30" s="187" t="s">
        <v>2979</v>
      </c>
      <c r="CZ30" s="187" t="s">
        <v>1049</v>
      </c>
      <c r="DA30" s="187" t="s">
        <v>1049</v>
      </c>
      <c r="DB30" s="187" t="s">
        <v>2979</v>
      </c>
      <c r="DC30" s="187" t="s">
        <v>1049</v>
      </c>
      <c r="DD30" s="187" t="s">
        <v>1049</v>
      </c>
      <c r="DE30" s="187" t="s">
        <v>2979</v>
      </c>
      <c r="DF30" s="187" t="s">
        <v>1049</v>
      </c>
      <c r="DG30" s="187" t="s">
        <v>1049</v>
      </c>
      <c r="DH30" s="187" t="s">
        <v>2979</v>
      </c>
      <c r="DI30" s="187" t="s">
        <v>1049</v>
      </c>
      <c r="DJ30" s="187" t="s">
        <v>1049</v>
      </c>
      <c r="DK30" s="187" t="s">
        <v>2979</v>
      </c>
      <c r="DL30" s="187" t="s">
        <v>1049</v>
      </c>
      <c r="DM30" s="187" t="s">
        <v>1049</v>
      </c>
      <c r="DN30" s="187" t="s">
        <v>2979</v>
      </c>
      <c r="DO30" s="187" t="s">
        <v>1049</v>
      </c>
      <c r="DP30" s="187" t="s">
        <v>1049</v>
      </c>
      <c r="DQ30" s="187" t="s">
        <v>2979</v>
      </c>
      <c r="DR30" s="187" t="s">
        <v>1049</v>
      </c>
      <c r="DS30" s="187" t="s">
        <v>1049</v>
      </c>
      <c r="DT30" s="187" t="s">
        <v>2979</v>
      </c>
      <c r="DU30" s="187" t="s">
        <v>1049</v>
      </c>
      <c r="DV30" s="187" t="s">
        <v>1049</v>
      </c>
      <c r="DW30" s="187" t="s">
        <v>2979</v>
      </c>
      <c r="DX30" s="187" t="s">
        <v>1049</v>
      </c>
      <c r="DY30" s="187" t="s">
        <v>1049</v>
      </c>
      <c r="DZ30" s="187" t="s">
        <v>2979</v>
      </c>
      <c r="EA30" s="187" t="s">
        <v>1049</v>
      </c>
      <c r="EB30" s="187" t="s">
        <v>1049</v>
      </c>
      <c r="EC30" s="187" t="s">
        <v>2979</v>
      </c>
      <c r="ED30" s="187" t="s">
        <v>1049</v>
      </c>
      <c r="EE30" s="187" t="s">
        <v>1049</v>
      </c>
      <c r="EF30" s="187" t="s">
        <v>2979</v>
      </c>
      <c r="EG30" s="187" t="s">
        <v>1049</v>
      </c>
      <c r="EH30" s="187" t="s">
        <v>1049</v>
      </c>
      <c r="EI30" s="187" t="s">
        <v>2979</v>
      </c>
      <c r="EJ30" s="187" t="s">
        <v>1049</v>
      </c>
      <c r="EK30" s="187" t="s">
        <v>1049</v>
      </c>
      <c r="EL30" s="187" t="s">
        <v>2979</v>
      </c>
      <c r="EM30" s="187" t="s">
        <v>1049</v>
      </c>
      <c r="EN30" s="187" t="s">
        <v>1049</v>
      </c>
      <c r="EO30" s="187" t="s">
        <v>2979</v>
      </c>
      <c r="EP30" s="187" t="s">
        <v>1049</v>
      </c>
      <c r="EQ30" s="187" t="s">
        <v>1049</v>
      </c>
      <c r="ER30" s="187" t="s">
        <v>2979</v>
      </c>
      <c r="ES30" s="187" t="s">
        <v>1049</v>
      </c>
      <c r="ET30" s="187" t="s">
        <v>1049</v>
      </c>
    </row>
    <row r="31" spans="1:150" x14ac:dyDescent="0.25">
      <c r="A31" s="1"/>
      <c r="B31" s="186" t="s">
        <v>3108</v>
      </c>
      <c r="C31" s="186" t="s">
        <v>143</v>
      </c>
      <c r="D31" s="186" t="s">
        <v>1111</v>
      </c>
      <c r="E31" s="186" t="s">
        <v>3109</v>
      </c>
      <c r="F31" s="186" t="s">
        <v>3110</v>
      </c>
      <c r="G31" s="187" t="s">
        <v>2979</v>
      </c>
      <c r="H31" s="187" t="s">
        <v>1049</v>
      </c>
      <c r="I31" s="187" t="s">
        <v>1049</v>
      </c>
      <c r="J31" s="187" t="s">
        <v>2979</v>
      </c>
      <c r="K31" s="187" t="s">
        <v>1049</v>
      </c>
      <c r="L31" s="187" t="s">
        <v>1049</v>
      </c>
      <c r="M31" s="187" t="s">
        <v>2979</v>
      </c>
      <c r="N31" s="187" t="s">
        <v>1049</v>
      </c>
      <c r="O31" s="187" t="s">
        <v>1049</v>
      </c>
      <c r="P31" s="187" t="s">
        <v>2979</v>
      </c>
      <c r="Q31" s="187" t="s">
        <v>1049</v>
      </c>
      <c r="R31" s="187" t="s">
        <v>1049</v>
      </c>
      <c r="S31" s="187" t="s">
        <v>2979</v>
      </c>
      <c r="T31" s="187" t="s">
        <v>1049</v>
      </c>
      <c r="U31" s="187" t="s">
        <v>1049</v>
      </c>
      <c r="V31" s="187" t="s">
        <v>2979</v>
      </c>
      <c r="W31" s="187" t="s">
        <v>1049</v>
      </c>
      <c r="X31" s="187" t="s">
        <v>1049</v>
      </c>
      <c r="Y31" s="187" t="s">
        <v>2979</v>
      </c>
      <c r="Z31" s="187" t="s">
        <v>1049</v>
      </c>
      <c r="AA31" s="187" t="s">
        <v>1049</v>
      </c>
      <c r="AB31" s="187" t="s">
        <v>2979</v>
      </c>
      <c r="AC31" s="187" t="s">
        <v>1049</v>
      </c>
      <c r="AD31" s="187" t="s">
        <v>1049</v>
      </c>
      <c r="AE31" s="187" t="s">
        <v>2979</v>
      </c>
      <c r="AF31" s="187" t="s">
        <v>1049</v>
      </c>
      <c r="AG31" s="187" t="s">
        <v>1049</v>
      </c>
      <c r="AH31" s="187" t="s">
        <v>2979</v>
      </c>
      <c r="AI31" s="187" t="s">
        <v>1049</v>
      </c>
      <c r="AJ31" s="187" t="s">
        <v>1049</v>
      </c>
      <c r="AK31" s="187" t="s">
        <v>2979</v>
      </c>
      <c r="AL31" s="187" t="s">
        <v>1049</v>
      </c>
      <c r="AM31" s="187" t="s">
        <v>1049</v>
      </c>
      <c r="AN31" s="187" t="s">
        <v>2979</v>
      </c>
      <c r="AO31" s="187" t="s">
        <v>1049</v>
      </c>
      <c r="AP31" s="187" t="s">
        <v>1049</v>
      </c>
      <c r="AQ31" s="187" t="s">
        <v>2979</v>
      </c>
      <c r="AR31" s="187" t="s">
        <v>1049</v>
      </c>
      <c r="AS31" s="187" t="s">
        <v>1049</v>
      </c>
      <c r="AT31" s="187" t="s">
        <v>2979</v>
      </c>
      <c r="AU31" s="187" t="s">
        <v>1049</v>
      </c>
      <c r="AV31" s="187" t="s">
        <v>1049</v>
      </c>
      <c r="AW31" s="187" t="s">
        <v>2979</v>
      </c>
      <c r="AX31" s="187" t="s">
        <v>1049</v>
      </c>
      <c r="AY31" s="187" t="s">
        <v>1049</v>
      </c>
      <c r="AZ31" s="187" t="s">
        <v>2979</v>
      </c>
      <c r="BA31" s="187" t="s">
        <v>1049</v>
      </c>
      <c r="BB31" s="187" t="s">
        <v>1049</v>
      </c>
      <c r="BC31" s="187" t="s">
        <v>2979</v>
      </c>
      <c r="BD31" s="187" t="s">
        <v>1049</v>
      </c>
      <c r="BE31" s="187" t="s">
        <v>1049</v>
      </c>
      <c r="BF31" s="187" t="s">
        <v>2979</v>
      </c>
      <c r="BG31" s="187" t="s">
        <v>1049</v>
      </c>
      <c r="BH31" s="187" t="s">
        <v>1049</v>
      </c>
      <c r="BI31" s="187" t="s">
        <v>2979</v>
      </c>
      <c r="BJ31" s="187" t="s">
        <v>1049</v>
      </c>
      <c r="BK31" s="187" t="s">
        <v>1049</v>
      </c>
      <c r="BL31" s="187" t="s">
        <v>2979</v>
      </c>
      <c r="BM31" s="187" t="s">
        <v>1049</v>
      </c>
      <c r="BN31" s="187" t="s">
        <v>1049</v>
      </c>
      <c r="BO31" s="187" t="s">
        <v>2979</v>
      </c>
      <c r="BP31" s="187" t="s">
        <v>1049</v>
      </c>
      <c r="BQ31" s="187" t="s">
        <v>1049</v>
      </c>
      <c r="BR31" s="187" t="s">
        <v>2979</v>
      </c>
      <c r="BS31" s="187" t="s">
        <v>1049</v>
      </c>
      <c r="BT31" s="187" t="s">
        <v>1049</v>
      </c>
      <c r="BU31" s="187" t="s">
        <v>2979</v>
      </c>
      <c r="BV31" s="187" t="s">
        <v>1049</v>
      </c>
      <c r="BW31" s="187" t="s">
        <v>1049</v>
      </c>
      <c r="BX31" s="187" t="s">
        <v>2979</v>
      </c>
      <c r="BY31" s="187" t="s">
        <v>1049</v>
      </c>
      <c r="BZ31" s="187" t="s">
        <v>1049</v>
      </c>
      <c r="CA31" s="187" t="s">
        <v>2979</v>
      </c>
      <c r="CB31" s="187" t="s">
        <v>1049</v>
      </c>
      <c r="CC31" s="187" t="s">
        <v>1049</v>
      </c>
      <c r="CD31" s="187" t="s">
        <v>2979</v>
      </c>
      <c r="CE31" s="187" t="s">
        <v>1049</v>
      </c>
      <c r="CF31" s="187" t="s">
        <v>1049</v>
      </c>
      <c r="CG31" s="187" t="s">
        <v>2979</v>
      </c>
      <c r="CH31" s="187" t="s">
        <v>1049</v>
      </c>
      <c r="CI31" s="187" t="s">
        <v>1049</v>
      </c>
      <c r="CJ31" s="187" t="s">
        <v>2979</v>
      </c>
      <c r="CK31" s="187" t="s">
        <v>1049</v>
      </c>
      <c r="CL31" s="187" t="s">
        <v>1049</v>
      </c>
      <c r="CM31" s="187" t="s">
        <v>2979</v>
      </c>
      <c r="CN31" s="187" t="s">
        <v>1049</v>
      </c>
      <c r="CO31" s="187" t="s">
        <v>1049</v>
      </c>
      <c r="CP31" s="187" t="s">
        <v>2979</v>
      </c>
      <c r="CQ31" s="187" t="s">
        <v>1049</v>
      </c>
      <c r="CR31" s="187" t="s">
        <v>1049</v>
      </c>
      <c r="CS31" s="187" t="s">
        <v>2979</v>
      </c>
      <c r="CT31" s="187" t="s">
        <v>1049</v>
      </c>
      <c r="CU31" s="187" t="s">
        <v>1049</v>
      </c>
      <c r="CV31" s="187" t="s">
        <v>2979</v>
      </c>
      <c r="CW31" s="187" t="s">
        <v>1049</v>
      </c>
      <c r="CX31" s="187" t="s">
        <v>1049</v>
      </c>
      <c r="CY31" s="187" t="s">
        <v>2979</v>
      </c>
      <c r="CZ31" s="187" t="s">
        <v>1049</v>
      </c>
      <c r="DA31" s="187" t="s">
        <v>1049</v>
      </c>
      <c r="DB31" s="187" t="s">
        <v>2979</v>
      </c>
      <c r="DC31" s="187" t="s">
        <v>1049</v>
      </c>
      <c r="DD31" s="187" t="s">
        <v>1049</v>
      </c>
      <c r="DE31" s="187" t="s">
        <v>2979</v>
      </c>
      <c r="DF31" s="187" t="s">
        <v>1049</v>
      </c>
      <c r="DG31" s="187" t="s">
        <v>1049</v>
      </c>
      <c r="DH31" s="187" t="s">
        <v>2979</v>
      </c>
      <c r="DI31" s="187" t="s">
        <v>1049</v>
      </c>
      <c r="DJ31" s="187" t="s">
        <v>1049</v>
      </c>
      <c r="DK31" s="187" t="s">
        <v>2979</v>
      </c>
      <c r="DL31" s="187" t="s">
        <v>1049</v>
      </c>
      <c r="DM31" s="187" t="s">
        <v>1049</v>
      </c>
      <c r="DN31" s="187" t="s">
        <v>2979</v>
      </c>
      <c r="DO31" s="187" t="s">
        <v>1049</v>
      </c>
      <c r="DP31" s="187" t="s">
        <v>1049</v>
      </c>
      <c r="DQ31" s="187" t="s">
        <v>2979</v>
      </c>
      <c r="DR31" s="187" t="s">
        <v>1049</v>
      </c>
      <c r="DS31" s="187" t="s">
        <v>1049</v>
      </c>
      <c r="DT31" s="187" t="s">
        <v>2979</v>
      </c>
      <c r="DU31" s="187" t="s">
        <v>1049</v>
      </c>
      <c r="DV31" s="187" t="s">
        <v>1049</v>
      </c>
      <c r="DW31" s="187" t="s">
        <v>2979</v>
      </c>
      <c r="DX31" s="187" t="s">
        <v>1049</v>
      </c>
      <c r="DY31" s="187" t="s">
        <v>1049</v>
      </c>
      <c r="DZ31" s="187" t="s">
        <v>2979</v>
      </c>
      <c r="EA31" s="187" t="s">
        <v>1049</v>
      </c>
      <c r="EB31" s="187" t="s">
        <v>1049</v>
      </c>
      <c r="EC31" s="187" t="s">
        <v>2979</v>
      </c>
      <c r="ED31" s="187" t="s">
        <v>1049</v>
      </c>
      <c r="EE31" s="187" t="s">
        <v>1049</v>
      </c>
      <c r="EF31" s="187" t="s">
        <v>2979</v>
      </c>
      <c r="EG31" s="187" t="s">
        <v>1049</v>
      </c>
      <c r="EH31" s="187" t="s">
        <v>1049</v>
      </c>
      <c r="EI31" s="187" t="s">
        <v>2979</v>
      </c>
      <c r="EJ31" s="187" t="s">
        <v>1049</v>
      </c>
      <c r="EK31" s="187" t="s">
        <v>1049</v>
      </c>
      <c r="EL31" s="187" t="s">
        <v>2979</v>
      </c>
      <c r="EM31" s="187" t="s">
        <v>1049</v>
      </c>
      <c r="EN31" s="187" t="s">
        <v>1049</v>
      </c>
      <c r="EO31" s="187" t="s">
        <v>2979</v>
      </c>
      <c r="EP31" s="187" t="s">
        <v>1049</v>
      </c>
      <c r="EQ31" s="187" t="s">
        <v>1049</v>
      </c>
      <c r="ER31" s="187" t="s">
        <v>2979</v>
      </c>
      <c r="ES31" s="187" t="s">
        <v>1049</v>
      </c>
      <c r="ET31" s="187" t="s">
        <v>1049</v>
      </c>
    </row>
    <row r="32" spans="1:150" x14ac:dyDescent="0.25">
      <c r="A32" s="1"/>
      <c r="B32" s="185" t="s">
        <v>3111</v>
      </c>
      <c r="C32" s="185" t="s">
        <v>123</v>
      </c>
      <c r="D32" s="185" t="s">
        <v>3112</v>
      </c>
      <c r="E32" s="185" t="s">
        <v>3113</v>
      </c>
      <c r="F32" s="185" t="s">
        <v>3114</v>
      </c>
      <c r="G32" s="185" t="s">
        <v>2979</v>
      </c>
      <c r="H32" s="185" t="s">
        <v>2863</v>
      </c>
      <c r="I32" s="185" t="s">
        <v>2863</v>
      </c>
      <c r="J32" s="185" t="s">
        <v>2979</v>
      </c>
      <c r="K32" s="185" t="s">
        <v>2863</v>
      </c>
      <c r="L32" s="185" t="s">
        <v>2863</v>
      </c>
      <c r="M32" s="185" t="s">
        <v>2979</v>
      </c>
      <c r="N32" s="185" t="s">
        <v>2863</v>
      </c>
      <c r="O32" s="185" t="s">
        <v>2863</v>
      </c>
      <c r="P32" s="185" t="s">
        <v>2979</v>
      </c>
      <c r="Q32" s="185" t="s">
        <v>2863</v>
      </c>
      <c r="R32" s="185" t="s">
        <v>2863</v>
      </c>
      <c r="S32" s="185" t="s">
        <v>2979</v>
      </c>
      <c r="T32" s="185" t="s">
        <v>2863</v>
      </c>
      <c r="U32" s="185" t="s">
        <v>2863</v>
      </c>
      <c r="V32" s="185" t="s">
        <v>2979</v>
      </c>
      <c r="W32" s="185" t="s">
        <v>2863</v>
      </c>
      <c r="X32" s="185" t="s">
        <v>2863</v>
      </c>
      <c r="Y32" s="185" t="s">
        <v>2979</v>
      </c>
      <c r="Z32" s="185" t="s">
        <v>2863</v>
      </c>
      <c r="AA32" s="185" t="s">
        <v>2863</v>
      </c>
      <c r="AB32" s="185" t="s">
        <v>2979</v>
      </c>
      <c r="AC32" s="185" t="s">
        <v>2863</v>
      </c>
      <c r="AD32" s="185" t="s">
        <v>2863</v>
      </c>
      <c r="AE32" s="185" t="s">
        <v>2979</v>
      </c>
      <c r="AF32" s="185" t="s">
        <v>2863</v>
      </c>
      <c r="AG32" s="185" t="s">
        <v>2863</v>
      </c>
      <c r="AH32" s="185" t="s">
        <v>2979</v>
      </c>
      <c r="AI32" s="185" t="s">
        <v>2863</v>
      </c>
      <c r="AJ32" s="185" t="s">
        <v>2863</v>
      </c>
      <c r="AK32" s="185" t="s">
        <v>2979</v>
      </c>
      <c r="AL32" s="185" t="s">
        <v>2863</v>
      </c>
      <c r="AM32" s="185" t="s">
        <v>2863</v>
      </c>
      <c r="AN32" s="185" t="s">
        <v>2979</v>
      </c>
      <c r="AO32" s="185" t="s">
        <v>2863</v>
      </c>
      <c r="AP32" s="185" t="s">
        <v>2863</v>
      </c>
      <c r="AQ32" s="185" t="s">
        <v>2979</v>
      </c>
      <c r="AR32" s="185" t="s">
        <v>2863</v>
      </c>
      <c r="AS32" s="185" t="s">
        <v>2863</v>
      </c>
      <c r="AT32" s="185" t="s">
        <v>2979</v>
      </c>
      <c r="AU32" s="185" t="s">
        <v>2863</v>
      </c>
      <c r="AV32" s="185" t="s">
        <v>2863</v>
      </c>
      <c r="AW32" s="185" t="s">
        <v>2979</v>
      </c>
      <c r="AX32" s="185" t="s">
        <v>2863</v>
      </c>
      <c r="AY32" s="185" t="s">
        <v>2863</v>
      </c>
      <c r="AZ32" s="185" t="s">
        <v>2979</v>
      </c>
      <c r="BA32" s="185" t="s">
        <v>2863</v>
      </c>
      <c r="BB32" s="185" t="s">
        <v>2863</v>
      </c>
      <c r="BC32" s="185" t="s">
        <v>2979</v>
      </c>
      <c r="BD32" s="185" t="s">
        <v>2863</v>
      </c>
      <c r="BE32" s="185" t="s">
        <v>2863</v>
      </c>
      <c r="BF32" s="185" t="s">
        <v>2979</v>
      </c>
      <c r="BG32" s="185" t="s">
        <v>2863</v>
      </c>
      <c r="BH32" s="185" t="s">
        <v>2863</v>
      </c>
      <c r="BI32" s="185" t="s">
        <v>2979</v>
      </c>
      <c r="BJ32" s="185" t="s">
        <v>2863</v>
      </c>
      <c r="BK32" s="185" t="s">
        <v>2863</v>
      </c>
      <c r="BL32" s="185" t="s">
        <v>2979</v>
      </c>
      <c r="BM32" s="185" t="s">
        <v>2863</v>
      </c>
      <c r="BN32" s="185" t="s">
        <v>2863</v>
      </c>
      <c r="BO32" s="185" t="s">
        <v>2979</v>
      </c>
      <c r="BP32" s="185" t="s">
        <v>2863</v>
      </c>
      <c r="BQ32" s="185" t="s">
        <v>2863</v>
      </c>
      <c r="BR32" s="185" t="s">
        <v>2979</v>
      </c>
      <c r="BS32" s="185" t="s">
        <v>2863</v>
      </c>
      <c r="BT32" s="185" t="s">
        <v>2863</v>
      </c>
      <c r="BU32" s="185" t="s">
        <v>2979</v>
      </c>
      <c r="BV32" s="185" t="s">
        <v>2863</v>
      </c>
      <c r="BW32" s="185" t="s">
        <v>2863</v>
      </c>
      <c r="BX32" s="185" t="s">
        <v>2979</v>
      </c>
      <c r="BY32" s="185" t="s">
        <v>2863</v>
      </c>
      <c r="BZ32" s="185" t="s">
        <v>2863</v>
      </c>
      <c r="CA32" s="185" t="s">
        <v>2979</v>
      </c>
      <c r="CB32" s="185" t="s">
        <v>2863</v>
      </c>
      <c r="CC32" s="185" t="s">
        <v>2863</v>
      </c>
      <c r="CD32" s="185" t="s">
        <v>2979</v>
      </c>
      <c r="CE32" s="185" t="s">
        <v>2863</v>
      </c>
      <c r="CF32" s="185" t="s">
        <v>2863</v>
      </c>
      <c r="CG32" s="185" t="s">
        <v>2979</v>
      </c>
      <c r="CH32" s="185" t="s">
        <v>2863</v>
      </c>
      <c r="CI32" s="185" t="s">
        <v>2863</v>
      </c>
      <c r="CJ32" s="185" t="s">
        <v>2979</v>
      </c>
      <c r="CK32" s="185" t="s">
        <v>2863</v>
      </c>
      <c r="CL32" s="185" t="s">
        <v>2863</v>
      </c>
      <c r="CM32" s="185" t="s">
        <v>2979</v>
      </c>
      <c r="CN32" s="185" t="s">
        <v>2863</v>
      </c>
      <c r="CO32" s="185" t="s">
        <v>2863</v>
      </c>
      <c r="CP32" s="185" t="s">
        <v>2979</v>
      </c>
      <c r="CQ32" s="185" t="s">
        <v>2863</v>
      </c>
      <c r="CR32" s="185" t="s">
        <v>2863</v>
      </c>
      <c r="CS32" s="185" t="s">
        <v>2979</v>
      </c>
      <c r="CT32" s="185" t="s">
        <v>2863</v>
      </c>
      <c r="CU32" s="185" t="s">
        <v>2863</v>
      </c>
      <c r="CV32" s="185" t="s">
        <v>2979</v>
      </c>
      <c r="CW32" s="185" t="s">
        <v>2863</v>
      </c>
      <c r="CX32" s="185" t="s">
        <v>2863</v>
      </c>
      <c r="CY32" s="185" t="s">
        <v>2979</v>
      </c>
      <c r="CZ32" s="185" t="s">
        <v>2863</v>
      </c>
      <c r="DA32" s="185" t="s">
        <v>2863</v>
      </c>
      <c r="DB32" s="185" t="s">
        <v>2979</v>
      </c>
      <c r="DC32" s="185" t="s">
        <v>2863</v>
      </c>
      <c r="DD32" s="185" t="s">
        <v>2863</v>
      </c>
      <c r="DE32" s="185" t="s">
        <v>2979</v>
      </c>
      <c r="DF32" s="185" t="s">
        <v>2863</v>
      </c>
      <c r="DG32" s="185" t="s">
        <v>2863</v>
      </c>
      <c r="DH32" s="185" t="s">
        <v>2979</v>
      </c>
      <c r="DI32" s="185" t="s">
        <v>2863</v>
      </c>
      <c r="DJ32" s="185" t="s">
        <v>2863</v>
      </c>
      <c r="DK32" s="185" t="s">
        <v>2979</v>
      </c>
      <c r="DL32" s="185" t="s">
        <v>2863</v>
      </c>
      <c r="DM32" s="185" t="s">
        <v>2863</v>
      </c>
      <c r="DN32" s="185" t="s">
        <v>2979</v>
      </c>
      <c r="DO32" s="185" t="s">
        <v>2863</v>
      </c>
      <c r="DP32" s="185" t="s">
        <v>2863</v>
      </c>
      <c r="DQ32" s="185" t="s">
        <v>2979</v>
      </c>
      <c r="DR32" s="185" t="s">
        <v>2863</v>
      </c>
      <c r="DS32" s="185" t="s">
        <v>2863</v>
      </c>
      <c r="DT32" s="185" t="s">
        <v>2979</v>
      </c>
      <c r="DU32" s="185" t="s">
        <v>2863</v>
      </c>
      <c r="DV32" s="185" t="s">
        <v>2863</v>
      </c>
      <c r="DW32" s="185" t="s">
        <v>2979</v>
      </c>
      <c r="DX32" s="185" t="s">
        <v>2863</v>
      </c>
      <c r="DY32" s="185" t="s">
        <v>2863</v>
      </c>
      <c r="DZ32" s="185" t="s">
        <v>2979</v>
      </c>
      <c r="EA32" s="185" t="s">
        <v>2863</v>
      </c>
      <c r="EB32" s="185" t="s">
        <v>2863</v>
      </c>
      <c r="EC32" s="185" t="s">
        <v>2979</v>
      </c>
      <c r="ED32" s="185" t="s">
        <v>2863</v>
      </c>
      <c r="EE32" s="185" t="s">
        <v>2863</v>
      </c>
      <c r="EF32" s="185" t="s">
        <v>2979</v>
      </c>
      <c r="EG32" s="185" t="s">
        <v>2863</v>
      </c>
      <c r="EH32" s="185" t="s">
        <v>2863</v>
      </c>
      <c r="EI32" s="185" t="s">
        <v>2979</v>
      </c>
      <c r="EJ32" s="185" t="s">
        <v>2863</v>
      </c>
      <c r="EK32" s="185" t="s">
        <v>2863</v>
      </c>
      <c r="EL32" s="185" t="s">
        <v>2979</v>
      </c>
      <c r="EM32" s="185" t="s">
        <v>2863</v>
      </c>
      <c r="EN32" s="185" t="s">
        <v>2863</v>
      </c>
      <c r="EO32" s="185" t="s">
        <v>2979</v>
      </c>
      <c r="EP32" s="185" t="s">
        <v>2863</v>
      </c>
      <c r="EQ32" s="185" t="s">
        <v>2863</v>
      </c>
      <c r="ER32" s="185" t="s">
        <v>2979</v>
      </c>
      <c r="ES32" s="185" t="s">
        <v>2863</v>
      </c>
      <c r="ET32" s="185" t="s">
        <v>2863</v>
      </c>
    </row>
    <row r="33" spans="1:150" x14ac:dyDescent="0.25">
      <c r="A33" s="1"/>
      <c r="B33" s="186" t="s">
        <v>3115</v>
      </c>
      <c r="C33" s="186" t="s">
        <v>123</v>
      </c>
      <c r="D33" s="186" t="s">
        <v>3112</v>
      </c>
      <c r="E33" s="186" t="s">
        <v>3116</v>
      </c>
      <c r="F33" s="186" t="s">
        <v>3117</v>
      </c>
      <c r="G33" s="187" t="s">
        <v>2979</v>
      </c>
      <c r="H33" s="187" t="s">
        <v>1049</v>
      </c>
      <c r="I33" s="187" t="s">
        <v>1049</v>
      </c>
      <c r="J33" s="187" t="s">
        <v>2979</v>
      </c>
      <c r="K33" s="187" t="s">
        <v>1049</v>
      </c>
      <c r="L33" s="187" t="s">
        <v>1049</v>
      </c>
      <c r="M33" s="187" t="s">
        <v>2979</v>
      </c>
      <c r="N33" s="187" t="s">
        <v>1049</v>
      </c>
      <c r="O33" s="187" t="s">
        <v>1049</v>
      </c>
      <c r="P33" s="187" t="s">
        <v>2979</v>
      </c>
      <c r="Q33" s="187" t="s">
        <v>1049</v>
      </c>
      <c r="R33" s="187" t="s">
        <v>1049</v>
      </c>
      <c r="S33" s="187" t="s">
        <v>2979</v>
      </c>
      <c r="T33" s="187" t="s">
        <v>1049</v>
      </c>
      <c r="U33" s="187" t="s">
        <v>1049</v>
      </c>
      <c r="V33" s="187" t="s">
        <v>2979</v>
      </c>
      <c r="W33" s="187" t="s">
        <v>1049</v>
      </c>
      <c r="X33" s="187" t="s">
        <v>1049</v>
      </c>
      <c r="Y33" s="187" t="s">
        <v>2979</v>
      </c>
      <c r="Z33" s="187" t="s">
        <v>1049</v>
      </c>
      <c r="AA33" s="187" t="s">
        <v>1049</v>
      </c>
      <c r="AB33" s="187" t="s">
        <v>2979</v>
      </c>
      <c r="AC33" s="187" t="s">
        <v>1049</v>
      </c>
      <c r="AD33" s="187" t="s">
        <v>1049</v>
      </c>
      <c r="AE33" s="187" t="s">
        <v>2979</v>
      </c>
      <c r="AF33" s="187" t="s">
        <v>1049</v>
      </c>
      <c r="AG33" s="187" t="s">
        <v>1049</v>
      </c>
      <c r="AH33" s="187" t="s">
        <v>2979</v>
      </c>
      <c r="AI33" s="187" t="s">
        <v>1049</v>
      </c>
      <c r="AJ33" s="187" t="s">
        <v>1049</v>
      </c>
      <c r="AK33" s="187" t="s">
        <v>2979</v>
      </c>
      <c r="AL33" s="187" t="s">
        <v>1049</v>
      </c>
      <c r="AM33" s="187" t="s">
        <v>1049</v>
      </c>
      <c r="AN33" s="187" t="s">
        <v>2979</v>
      </c>
      <c r="AO33" s="187" t="s">
        <v>1049</v>
      </c>
      <c r="AP33" s="187" t="s">
        <v>1049</v>
      </c>
      <c r="AQ33" s="187" t="s">
        <v>2979</v>
      </c>
      <c r="AR33" s="187" t="s">
        <v>1049</v>
      </c>
      <c r="AS33" s="187" t="s">
        <v>1049</v>
      </c>
      <c r="AT33" s="187" t="s">
        <v>2979</v>
      </c>
      <c r="AU33" s="187" t="s">
        <v>1049</v>
      </c>
      <c r="AV33" s="187" t="s">
        <v>1049</v>
      </c>
      <c r="AW33" s="187" t="s">
        <v>2979</v>
      </c>
      <c r="AX33" s="187" t="s">
        <v>1049</v>
      </c>
      <c r="AY33" s="187" t="s">
        <v>1049</v>
      </c>
      <c r="AZ33" s="187" t="s">
        <v>2979</v>
      </c>
      <c r="BA33" s="187" t="s">
        <v>1049</v>
      </c>
      <c r="BB33" s="187" t="s">
        <v>1049</v>
      </c>
      <c r="BC33" s="187" t="s">
        <v>2979</v>
      </c>
      <c r="BD33" s="187" t="s">
        <v>1049</v>
      </c>
      <c r="BE33" s="187" t="s">
        <v>1049</v>
      </c>
      <c r="BF33" s="187" t="s">
        <v>2979</v>
      </c>
      <c r="BG33" s="187" t="s">
        <v>1049</v>
      </c>
      <c r="BH33" s="187" t="s">
        <v>1049</v>
      </c>
      <c r="BI33" s="187" t="s">
        <v>2979</v>
      </c>
      <c r="BJ33" s="187" t="s">
        <v>1049</v>
      </c>
      <c r="BK33" s="187" t="s">
        <v>1049</v>
      </c>
      <c r="BL33" s="187" t="s">
        <v>2979</v>
      </c>
      <c r="BM33" s="187" t="s">
        <v>1049</v>
      </c>
      <c r="BN33" s="187" t="s">
        <v>1049</v>
      </c>
      <c r="BO33" s="187" t="s">
        <v>2979</v>
      </c>
      <c r="BP33" s="187" t="s">
        <v>1049</v>
      </c>
      <c r="BQ33" s="187" t="s">
        <v>1049</v>
      </c>
      <c r="BR33" s="187" t="s">
        <v>2979</v>
      </c>
      <c r="BS33" s="187" t="s">
        <v>1049</v>
      </c>
      <c r="BT33" s="187" t="s">
        <v>1049</v>
      </c>
      <c r="BU33" s="187" t="s">
        <v>2979</v>
      </c>
      <c r="BV33" s="187" t="s">
        <v>1049</v>
      </c>
      <c r="BW33" s="187" t="s">
        <v>1049</v>
      </c>
      <c r="BX33" s="187" t="s">
        <v>2979</v>
      </c>
      <c r="BY33" s="187" t="s">
        <v>1049</v>
      </c>
      <c r="BZ33" s="187" t="s">
        <v>1049</v>
      </c>
      <c r="CA33" s="187" t="s">
        <v>2979</v>
      </c>
      <c r="CB33" s="187" t="s">
        <v>1049</v>
      </c>
      <c r="CC33" s="187" t="s">
        <v>1049</v>
      </c>
      <c r="CD33" s="187" t="s">
        <v>2979</v>
      </c>
      <c r="CE33" s="187" t="s">
        <v>1049</v>
      </c>
      <c r="CF33" s="187" t="s">
        <v>1049</v>
      </c>
      <c r="CG33" s="187" t="s">
        <v>2979</v>
      </c>
      <c r="CH33" s="187" t="s">
        <v>1049</v>
      </c>
      <c r="CI33" s="187" t="s">
        <v>1049</v>
      </c>
      <c r="CJ33" s="187" t="s">
        <v>2979</v>
      </c>
      <c r="CK33" s="187" t="s">
        <v>1049</v>
      </c>
      <c r="CL33" s="187" t="s">
        <v>1049</v>
      </c>
      <c r="CM33" s="187" t="s">
        <v>2979</v>
      </c>
      <c r="CN33" s="187" t="s">
        <v>1049</v>
      </c>
      <c r="CO33" s="187" t="s">
        <v>1049</v>
      </c>
      <c r="CP33" s="187" t="s">
        <v>2979</v>
      </c>
      <c r="CQ33" s="187" t="s">
        <v>1049</v>
      </c>
      <c r="CR33" s="187" t="s">
        <v>1049</v>
      </c>
      <c r="CS33" s="187" t="s">
        <v>2979</v>
      </c>
      <c r="CT33" s="187" t="s">
        <v>1049</v>
      </c>
      <c r="CU33" s="187" t="s">
        <v>1049</v>
      </c>
      <c r="CV33" s="187" t="s">
        <v>2979</v>
      </c>
      <c r="CW33" s="187" t="s">
        <v>1049</v>
      </c>
      <c r="CX33" s="187" t="s">
        <v>1049</v>
      </c>
      <c r="CY33" s="187" t="s">
        <v>2979</v>
      </c>
      <c r="CZ33" s="187" t="s">
        <v>1049</v>
      </c>
      <c r="DA33" s="187" t="s">
        <v>1049</v>
      </c>
      <c r="DB33" s="187" t="s">
        <v>2979</v>
      </c>
      <c r="DC33" s="187" t="s">
        <v>1049</v>
      </c>
      <c r="DD33" s="187" t="s">
        <v>1049</v>
      </c>
      <c r="DE33" s="187" t="s">
        <v>2979</v>
      </c>
      <c r="DF33" s="187" t="s">
        <v>1049</v>
      </c>
      <c r="DG33" s="187" t="s">
        <v>1049</v>
      </c>
      <c r="DH33" s="187" t="s">
        <v>2979</v>
      </c>
      <c r="DI33" s="187" t="s">
        <v>1049</v>
      </c>
      <c r="DJ33" s="187" t="s">
        <v>1049</v>
      </c>
      <c r="DK33" s="187" t="s">
        <v>2979</v>
      </c>
      <c r="DL33" s="187" t="s">
        <v>1049</v>
      </c>
      <c r="DM33" s="187" t="s">
        <v>1049</v>
      </c>
      <c r="DN33" s="187" t="s">
        <v>2979</v>
      </c>
      <c r="DO33" s="187" t="s">
        <v>1049</v>
      </c>
      <c r="DP33" s="187" t="s">
        <v>1049</v>
      </c>
      <c r="DQ33" s="187" t="s">
        <v>2979</v>
      </c>
      <c r="DR33" s="187" t="s">
        <v>1049</v>
      </c>
      <c r="DS33" s="187" t="s">
        <v>1049</v>
      </c>
      <c r="DT33" s="187" t="s">
        <v>2979</v>
      </c>
      <c r="DU33" s="187" t="s">
        <v>1049</v>
      </c>
      <c r="DV33" s="187" t="s">
        <v>1049</v>
      </c>
      <c r="DW33" s="187" t="s">
        <v>2979</v>
      </c>
      <c r="DX33" s="187" t="s">
        <v>1049</v>
      </c>
      <c r="DY33" s="187" t="s">
        <v>1049</v>
      </c>
      <c r="DZ33" s="187" t="s">
        <v>2979</v>
      </c>
      <c r="EA33" s="187" t="s">
        <v>1049</v>
      </c>
      <c r="EB33" s="187" t="s">
        <v>1049</v>
      </c>
      <c r="EC33" s="187" t="s">
        <v>2979</v>
      </c>
      <c r="ED33" s="187" t="s">
        <v>1049</v>
      </c>
      <c r="EE33" s="187" t="s">
        <v>1049</v>
      </c>
      <c r="EF33" s="187" t="s">
        <v>2979</v>
      </c>
      <c r="EG33" s="187" t="s">
        <v>1049</v>
      </c>
      <c r="EH33" s="187" t="s">
        <v>1049</v>
      </c>
      <c r="EI33" s="187" t="s">
        <v>2979</v>
      </c>
      <c r="EJ33" s="187" t="s">
        <v>1049</v>
      </c>
      <c r="EK33" s="187" t="s">
        <v>1049</v>
      </c>
      <c r="EL33" s="187" t="s">
        <v>2979</v>
      </c>
      <c r="EM33" s="187" t="s">
        <v>1049</v>
      </c>
      <c r="EN33" s="187" t="s">
        <v>1049</v>
      </c>
      <c r="EO33" s="187" t="s">
        <v>2979</v>
      </c>
      <c r="EP33" s="187" t="s">
        <v>1049</v>
      </c>
      <c r="EQ33" s="187" t="s">
        <v>1049</v>
      </c>
      <c r="ER33" s="187" t="s">
        <v>2979</v>
      </c>
      <c r="ES33" s="187" t="s">
        <v>1049</v>
      </c>
      <c r="ET33" s="187" t="s">
        <v>1049</v>
      </c>
    </row>
    <row r="34" spans="1:150" x14ac:dyDescent="0.25">
      <c r="A34" s="1"/>
      <c r="B34" s="186" t="s">
        <v>3118</v>
      </c>
      <c r="C34" s="186" t="s">
        <v>123</v>
      </c>
      <c r="D34" s="186" t="s">
        <v>3112</v>
      </c>
      <c r="E34" s="186" t="s">
        <v>3119</v>
      </c>
      <c r="F34" s="186" t="s">
        <v>3120</v>
      </c>
      <c r="G34" s="187" t="s">
        <v>2979</v>
      </c>
      <c r="H34" s="187" t="s">
        <v>1049</v>
      </c>
      <c r="I34" s="187" t="s">
        <v>1049</v>
      </c>
      <c r="J34" s="187" t="s">
        <v>2979</v>
      </c>
      <c r="K34" s="187" t="s">
        <v>1049</v>
      </c>
      <c r="L34" s="187" t="s">
        <v>1049</v>
      </c>
      <c r="M34" s="187" t="s">
        <v>2979</v>
      </c>
      <c r="N34" s="187" t="s">
        <v>1049</v>
      </c>
      <c r="O34" s="187" t="s">
        <v>1049</v>
      </c>
      <c r="P34" s="187" t="s">
        <v>2979</v>
      </c>
      <c r="Q34" s="187" t="s">
        <v>1049</v>
      </c>
      <c r="R34" s="187" t="s">
        <v>1049</v>
      </c>
      <c r="S34" s="187" t="s">
        <v>2979</v>
      </c>
      <c r="T34" s="187" t="s">
        <v>1049</v>
      </c>
      <c r="U34" s="187" t="s">
        <v>1049</v>
      </c>
      <c r="V34" s="187" t="s">
        <v>2979</v>
      </c>
      <c r="W34" s="187" t="s">
        <v>1049</v>
      </c>
      <c r="X34" s="187" t="s">
        <v>1049</v>
      </c>
      <c r="Y34" s="187" t="s">
        <v>2979</v>
      </c>
      <c r="Z34" s="187" t="s">
        <v>1049</v>
      </c>
      <c r="AA34" s="187" t="s">
        <v>1049</v>
      </c>
      <c r="AB34" s="187" t="s">
        <v>2979</v>
      </c>
      <c r="AC34" s="187" t="s">
        <v>1049</v>
      </c>
      <c r="AD34" s="187" t="s">
        <v>1049</v>
      </c>
      <c r="AE34" s="187" t="s">
        <v>2979</v>
      </c>
      <c r="AF34" s="187" t="s">
        <v>1049</v>
      </c>
      <c r="AG34" s="187" t="s">
        <v>1049</v>
      </c>
      <c r="AH34" s="187" t="s">
        <v>2979</v>
      </c>
      <c r="AI34" s="187" t="s">
        <v>1049</v>
      </c>
      <c r="AJ34" s="187" t="s">
        <v>1049</v>
      </c>
      <c r="AK34" s="187" t="s">
        <v>2979</v>
      </c>
      <c r="AL34" s="187" t="s">
        <v>1049</v>
      </c>
      <c r="AM34" s="187" t="s">
        <v>1049</v>
      </c>
      <c r="AN34" s="187" t="s">
        <v>2979</v>
      </c>
      <c r="AO34" s="187" t="s">
        <v>1049</v>
      </c>
      <c r="AP34" s="187" t="s">
        <v>1049</v>
      </c>
      <c r="AQ34" s="187" t="s">
        <v>2979</v>
      </c>
      <c r="AR34" s="187" t="s">
        <v>1049</v>
      </c>
      <c r="AS34" s="187" t="s">
        <v>1049</v>
      </c>
      <c r="AT34" s="187" t="s">
        <v>2979</v>
      </c>
      <c r="AU34" s="187" t="s">
        <v>1049</v>
      </c>
      <c r="AV34" s="187" t="s">
        <v>1049</v>
      </c>
      <c r="AW34" s="187" t="s">
        <v>2979</v>
      </c>
      <c r="AX34" s="187" t="s">
        <v>1049</v>
      </c>
      <c r="AY34" s="187" t="s">
        <v>1049</v>
      </c>
      <c r="AZ34" s="187" t="s">
        <v>2979</v>
      </c>
      <c r="BA34" s="187" t="s">
        <v>1049</v>
      </c>
      <c r="BB34" s="187" t="s">
        <v>1049</v>
      </c>
      <c r="BC34" s="187" t="s">
        <v>2979</v>
      </c>
      <c r="BD34" s="187" t="s">
        <v>1049</v>
      </c>
      <c r="BE34" s="187" t="s">
        <v>1049</v>
      </c>
      <c r="BF34" s="187" t="s">
        <v>2979</v>
      </c>
      <c r="BG34" s="187" t="s">
        <v>1049</v>
      </c>
      <c r="BH34" s="187" t="s">
        <v>1049</v>
      </c>
      <c r="BI34" s="187" t="s">
        <v>2979</v>
      </c>
      <c r="BJ34" s="187" t="s">
        <v>1049</v>
      </c>
      <c r="BK34" s="187" t="s">
        <v>1049</v>
      </c>
      <c r="BL34" s="187" t="s">
        <v>2979</v>
      </c>
      <c r="BM34" s="187" t="s">
        <v>1049</v>
      </c>
      <c r="BN34" s="187" t="s">
        <v>1049</v>
      </c>
      <c r="BO34" s="187" t="s">
        <v>2979</v>
      </c>
      <c r="BP34" s="187" t="s">
        <v>1049</v>
      </c>
      <c r="BQ34" s="187" t="s">
        <v>1049</v>
      </c>
      <c r="BR34" s="187" t="s">
        <v>2979</v>
      </c>
      <c r="BS34" s="187" t="s">
        <v>1049</v>
      </c>
      <c r="BT34" s="187" t="s">
        <v>1049</v>
      </c>
      <c r="BU34" s="187" t="s">
        <v>2979</v>
      </c>
      <c r="BV34" s="187" t="s">
        <v>1049</v>
      </c>
      <c r="BW34" s="187" t="s">
        <v>1049</v>
      </c>
      <c r="BX34" s="187" t="s">
        <v>2979</v>
      </c>
      <c r="BY34" s="187" t="s">
        <v>1049</v>
      </c>
      <c r="BZ34" s="187" t="s">
        <v>1049</v>
      </c>
      <c r="CA34" s="187" t="s">
        <v>2979</v>
      </c>
      <c r="CB34" s="187" t="s">
        <v>1049</v>
      </c>
      <c r="CC34" s="187" t="s">
        <v>1049</v>
      </c>
      <c r="CD34" s="187" t="s">
        <v>2979</v>
      </c>
      <c r="CE34" s="187" t="s">
        <v>1049</v>
      </c>
      <c r="CF34" s="187" t="s">
        <v>1049</v>
      </c>
      <c r="CG34" s="187" t="s">
        <v>2979</v>
      </c>
      <c r="CH34" s="187" t="s">
        <v>1049</v>
      </c>
      <c r="CI34" s="187" t="s">
        <v>1049</v>
      </c>
      <c r="CJ34" s="187" t="s">
        <v>2979</v>
      </c>
      <c r="CK34" s="187" t="s">
        <v>1049</v>
      </c>
      <c r="CL34" s="187" t="s">
        <v>1049</v>
      </c>
      <c r="CM34" s="187" t="s">
        <v>2979</v>
      </c>
      <c r="CN34" s="187" t="s">
        <v>1049</v>
      </c>
      <c r="CO34" s="187" t="s">
        <v>1049</v>
      </c>
      <c r="CP34" s="187" t="s">
        <v>2979</v>
      </c>
      <c r="CQ34" s="187" t="s">
        <v>1049</v>
      </c>
      <c r="CR34" s="187" t="s">
        <v>1049</v>
      </c>
      <c r="CS34" s="187" t="s">
        <v>2979</v>
      </c>
      <c r="CT34" s="187" t="s">
        <v>1049</v>
      </c>
      <c r="CU34" s="187" t="s">
        <v>1049</v>
      </c>
      <c r="CV34" s="187" t="s">
        <v>2979</v>
      </c>
      <c r="CW34" s="187" t="s">
        <v>1049</v>
      </c>
      <c r="CX34" s="187" t="s">
        <v>1049</v>
      </c>
      <c r="CY34" s="187" t="s">
        <v>2979</v>
      </c>
      <c r="CZ34" s="187" t="s">
        <v>1049</v>
      </c>
      <c r="DA34" s="187" t="s">
        <v>1049</v>
      </c>
      <c r="DB34" s="187" t="s">
        <v>2979</v>
      </c>
      <c r="DC34" s="187" t="s">
        <v>1049</v>
      </c>
      <c r="DD34" s="187" t="s">
        <v>1049</v>
      </c>
      <c r="DE34" s="187" t="s">
        <v>2979</v>
      </c>
      <c r="DF34" s="187" t="s">
        <v>1049</v>
      </c>
      <c r="DG34" s="187" t="s">
        <v>1049</v>
      </c>
      <c r="DH34" s="187" t="s">
        <v>2979</v>
      </c>
      <c r="DI34" s="187" t="s">
        <v>1049</v>
      </c>
      <c r="DJ34" s="187" t="s">
        <v>1049</v>
      </c>
      <c r="DK34" s="187" t="s">
        <v>2979</v>
      </c>
      <c r="DL34" s="187" t="s">
        <v>1049</v>
      </c>
      <c r="DM34" s="187" t="s">
        <v>1049</v>
      </c>
      <c r="DN34" s="187" t="s">
        <v>2979</v>
      </c>
      <c r="DO34" s="187" t="s">
        <v>1049</v>
      </c>
      <c r="DP34" s="187" t="s">
        <v>1049</v>
      </c>
      <c r="DQ34" s="187" t="s">
        <v>2979</v>
      </c>
      <c r="DR34" s="187" t="s">
        <v>1049</v>
      </c>
      <c r="DS34" s="187" t="s">
        <v>1049</v>
      </c>
      <c r="DT34" s="187" t="s">
        <v>2979</v>
      </c>
      <c r="DU34" s="187" t="s">
        <v>1049</v>
      </c>
      <c r="DV34" s="187" t="s">
        <v>1049</v>
      </c>
      <c r="DW34" s="187" t="s">
        <v>2979</v>
      </c>
      <c r="DX34" s="187" t="s">
        <v>1049</v>
      </c>
      <c r="DY34" s="187" t="s">
        <v>1049</v>
      </c>
      <c r="DZ34" s="187" t="s">
        <v>2979</v>
      </c>
      <c r="EA34" s="187" t="s">
        <v>1049</v>
      </c>
      <c r="EB34" s="187" t="s">
        <v>1049</v>
      </c>
      <c r="EC34" s="187" t="s">
        <v>2979</v>
      </c>
      <c r="ED34" s="187" t="s">
        <v>1049</v>
      </c>
      <c r="EE34" s="187" t="s">
        <v>1049</v>
      </c>
      <c r="EF34" s="187" t="s">
        <v>2979</v>
      </c>
      <c r="EG34" s="187" t="s">
        <v>1049</v>
      </c>
      <c r="EH34" s="187" t="s">
        <v>1049</v>
      </c>
      <c r="EI34" s="187" t="s">
        <v>2979</v>
      </c>
      <c r="EJ34" s="187" t="s">
        <v>1049</v>
      </c>
      <c r="EK34" s="187" t="s">
        <v>1049</v>
      </c>
      <c r="EL34" s="187" t="s">
        <v>2979</v>
      </c>
      <c r="EM34" s="187" t="s">
        <v>1049</v>
      </c>
      <c r="EN34" s="187" t="s">
        <v>1049</v>
      </c>
      <c r="EO34" s="187" t="s">
        <v>2979</v>
      </c>
      <c r="EP34" s="187" t="s">
        <v>1049</v>
      </c>
      <c r="EQ34" s="187" t="s">
        <v>1049</v>
      </c>
      <c r="ER34" s="187" t="s">
        <v>2979</v>
      </c>
      <c r="ES34" s="187" t="s">
        <v>1049</v>
      </c>
      <c r="ET34" s="187" t="s">
        <v>1049</v>
      </c>
    </row>
    <row r="35" spans="1:150" x14ac:dyDescent="0.25">
      <c r="A35" s="1"/>
      <c r="B35" s="186" t="s">
        <v>3121</v>
      </c>
      <c r="C35" s="186" t="s">
        <v>123</v>
      </c>
      <c r="D35" s="186" t="s">
        <v>3112</v>
      </c>
      <c r="E35" s="186" t="s">
        <v>3122</v>
      </c>
      <c r="F35" s="186" t="s">
        <v>3123</v>
      </c>
      <c r="G35" s="187" t="s">
        <v>2979</v>
      </c>
      <c r="H35" s="187" t="s">
        <v>1049</v>
      </c>
      <c r="I35" s="187" t="s">
        <v>1049</v>
      </c>
      <c r="J35" s="187" t="s">
        <v>2979</v>
      </c>
      <c r="K35" s="187" t="s">
        <v>1049</v>
      </c>
      <c r="L35" s="187" t="s">
        <v>1049</v>
      </c>
      <c r="M35" s="187" t="s">
        <v>2979</v>
      </c>
      <c r="N35" s="187" t="s">
        <v>1049</v>
      </c>
      <c r="O35" s="187" t="s">
        <v>1049</v>
      </c>
      <c r="P35" s="187" t="s">
        <v>2979</v>
      </c>
      <c r="Q35" s="187" t="s">
        <v>1049</v>
      </c>
      <c r="R35" s="187" t="s">
        <v>1049</v>
      </c>
      <c r="S35" s="187" t="s">
        <v>2979</v>
      </c>
      <c r="T35" s="187" t="s">
        <v>1049</v>
      </c>
      <c r="U35" s="187" t="s">
        <v>1049</v>
      </c>
      <c r="V35" s="187" t="s">
        <v>2979</v>
      </c>
      <c r="W35" s="187" t="s">
        <v>1049</v>
      </c>
      <c r="X35" s="187" t="s">
        <v>1049</v>
      </c>
      <c r="Y35" s="187" t="s">
        <v>2979</v>
      </c>
      <c r="Z35" s="187" t="s">
        <v>1049</v>
      </c>
      <c r="AA35" s="187" t="s">
        <v>1049</v>
      </c>
      <c r="AB35" s="187" t="s">
        <v>2979</v>
      </c>
      <c r="AC35" s="187" t="s">
        <v>1049</v>
      </c>
      <c r="AD35" s="187" t="s">
        <v>1049</v>
      </c>
      <c r="AE35" s="187" t="s">
        <v>2979</v>
      </c>
      <c r="AF35" s="187" t="s">
        <v>1049</v>
      </c>
      <c r="AG35" s="187" t="s">
        <v>1049</v>
      </c>
      <c r="AH35" s="187" t="s">
        <v>2979</v>
      </c>
      <c r="AI35" s="187" t="s">
        <v>1049</v>
      </c>
      <c r="AJ35" s="187" t="s">
        <v>1049</v>
      </c>
      <c r="AK35" s="187" t="s">
        <v>2979</v>
      </c>
      <c r="AL35" s="187" t="s">
        <v>1049</v>
      </c>
      <c r="AM35" s="187" t="s">
        <v>1049</v>
      </c>
      <c r="AN35" s="187" t="s">
        <v>2979</v>
      </c>
      <c r="AO35" s="187" t="s">
        <v>1049</v>
      </c>
      <c r="AP35" s="187" t="s">
        <v>1049</v>
      </c>
      <c r="AQ35" s="187" t="s">
        <v>2979</v>
      </c>
      <c r="AR35" s="187" t="s">
        <v>1049</v>
      </c>
      <c r="AS35" s="187" t="s">
        <v>1049</v>
      </c>
      <c r="AT35" s="187" t="s">
        <v>2979</v>
      </c>
      <c r="AU35" s="187" t="s">
        <v>1049</v>
      </c>
      <c r="AV35" s="187" t="s">
        <v>1049</v>
      </c>
      <c r="AW35" s="187" t="s">
        <v>2979</v>
      </c>
      <c r="AX35" s="187" t="s">
        <v>1049</v>
      </c>
      <c r="AY35" s="187" t="s">
        <v>1049</v>
      </c>
      <c r="AZ35" s="187" t="s">
        <v>2979</v>
      </c>
      <c r="BA35" s="187" t="s">
        <v>1049</v>
      </c>
      <c r="BB35" s="187" t="s">
        <v>1049</v>
      </c>
      <c r="BC35" s="187" t="s">
        <v>2979</v>
      </c>
      <c r="BD35" s="187" t="s">
        <v>1049</v>
      </c>
      <c r="BE35" s="187" t="s">
        <v>1049</v>
      </c>
      <c r="BF35" s="187" t="s">
        <v>2979</v>
      </c>
      <c r="BG35" s="187" t="s">
        <v>1049</v>
      </c>
      <c r="BH35" s="187" t="s">
        <v>1049</v>
      </c>
      <c r="BI35" s="187" t="s">
        <v>2979</v>
      </c>
      <c r="BJ35" s="187" t="s">
        <v>1049</v>
      </c>
      <c r="BK35" s="187" t="s">
        <v>1049</v>
      </c>
      <c r="BL35" s="187" t="s">
        <v>2979</v>
      </c>
      <c r="BM35" s="187" t="s">
        <v>1049</v>
      </c>
      <c r="BN35" s="187" t="s">
        <v>1049</v>
      </c>
      <c r="BO35" s="187" t="s">
        <v>2979</v>
      </c>
      <c r="BP35" s="187" t="s">
        <v>1049</v>
      </c>
      <c r="BQ35" s="187" t="s">
        <v>1049</v>
      </c>
      <c r="BR35" s="187" t="s">
        <v>2979</v>
      </c>
      <c r="BS35" s="187" t="s">
        <v>1049</v>
      </c>
      <c r="BT35" s="187" t="s">
        <v>1049</v>
      </c>
      <c r="BU35" s="187" t="s">
        <v>2979</v>
      </c>
      <c r="BV35" s="187" t="s">
        <v>1049</v>
      </c>
      <c r="BW35" s="187" t="s">
        <v>1049</v>
      </c>
      <c r="BX35" s="187" t="s">
        <v>2979</v>
      </c>
      <c r="BY35" s="187" t="s">
        <v>1049</v>
      </c>
      <c r="BZ35" s="187" t="s">
        <v>1049</v>
      </c>
      <c r="CA35" s="187" t="s">
        <v>2979</v>
      </c>
      <c r="CB35" s="187" t="s">
        <v>1049</v>
      </c>
      <c r="CC35" s="187" t="s">
        <v>1049</v>
      </c>
      <c r="CD35" s="187" t="s">
        <v>2979</v>
      </c>
      <c r="CE35" s="187" t="s">
        <v>1049</v>
      </c>
      <c r="CF35" s="187" t="s">
        <v>1049</v>
      </c>
      <c r="CG35" s="187" t="s">
        <v>2979</v>
      </c>
      <c r="CH35" s="187" t="s">
        <v>1049</v>
      </c>
      <c r="CI35" s="187" t="s">
        <v>1049</v>
      </c>
      <c r="CJ35" s="187" t="s">
        <v>2979</v>
      </c>
      <c r="CK35" s="187" t="s">
        <v>1049</v>
      </c>
      <c r="CL35" s="187" t="s">
        <v>1049</v>
      </c>
      <c r="CM35" s="187" t="s">
        <v>2979</v>
      </c>
      <c r="CN35" s="187" t="s">
        <v>1049</v>
      </c>
      <c r="CO35" s="187" t="s">
        <v>1049</v>
      </c>
      <c r="CP35" s="187" t="s">
        <v>2979</v>
      </c>
      <c r="CQ35" s="187" t="s">
        <v>1049</v>
      </c>
      <c r="CR35" s="187" t="s">
        <v>1049</v>
      </c>
      <c r="CS35" s="187" t="s">
        <v>2979</v>
      </c>
      <c r="CT35" s="187" t="s">
        <v>1049</v>
      </c>
      <c r="CU35" s="187" t="s">
        <v>1049</v>
      </c>
      <c r="CV35" s="187" t="s">
        <v>2979</v>
      </c>
      <c r="CW35" s="187" t="s">
        <v>1049</v>
      </c>
      <c r="CX35" s="187" t="s">
        <v>1049</v>
      </c>
      <c r="CY35" s="187" t="s">
        <v>2979</v>
      </c>
      <c r="CZ35" s="187" t="s">
        <v>1049</v>
      </c>
      <c r="DA35" s="187" t="s">
        <v>1049</v>
      </c>
      <c r="DB35" s="187" t="s">
        <v>2979</v>
      </c>
      <c r="DC35" s="187" t="s">
        <v>1049</v>
      </c>
      <c r="DD35" s="187" t="s">
        <v>1049</v>
      </c>
      <c r="DE35" s="187" t="s">
        <v>2979</v>
      </c>
      <c r="DF35" s="187" t="s">
        <v>1049</v>
      </c>
      <c r="DG35" s="187" t="s">
        <v>1049</v>
      </c>
      <c r="DH35" s="187" t="s">
        <v>2979</v>
      </c>
      <c r="DI35" s="187" t="s">
        <v>1049</v>
      </c>
      <c r="DJ35" s="187" t="s">
        <v>1049</v>
      </c>
      <c r="DK35" s="187" t="s">
        <v>2979</v>
      </c>
      <c r="DL35" s="187" t="s">
        <v>1049</v>
      </c>
      <c r="DM35" s="187" t="s">
        <v>1049</v>
      </c>
      <c r="DN35" s="187" t="s">
        <v>2979</v>
      </c>
      <c r="DO35" s="187" t="s">
        <v>1049</v>
      </c>
      <c r="DP35" s="187" t="s">
        <v>1049</v>
      </c>
      <c r="DQ35" s="187" t="s">
        <v>2979</v>
      </c>
      <c r="DR35" s="187" t="s">
        <v>1049</v>
      </c>
      <c r="DS35" s="187" t="s">
        <v>1049</v>
      </c>
      <c r="DT35" s="187" t="s">
        <v>2979</v>
      </c>
      <c r="DU35" s="187" t="s">
        <v>1049</v>
      </c>
      <c r="DV35" s="187" t="s">
        <v>1049</v>
      </c>
      <c r="DW35" s="187" t="s">
        <v>2979</v>
      </c>
      <c r="DX35" s="187" t="s">
        <v>1049</v>
      </c>
      <c r="DY35" s="187" t="s">
        <v>1049</v>
      </c>
      <c r="DZ35" s="187" t="s">
        <v>2979</v>
      </c>
      <c r="EA35" s="187" t="s">
        <v>1049</v>
      </c>
      <c r="EB35" s="187" t="s">
        <v>1049</v>
      </c>
      <c r="EC35" s="187" t="s">
        <v>2979</v>
      </c>
      <c r="ED35" s="187" t="s">
        <v>1049</v>
      </c>
      <c r="EE35" s="187" t="s">
        <v>1049</v>
      </c>
      <c r="EF35" s="187" t="s">
        <v>2979</v>
      </c>
      <c r="EG35" s="187" t="s">
        <v>1049</v>
      </c>
      <c r="EH35" s="187" t="s">
        <v>1049</v>
      </c>
      <c r="EI35" s="187" t="s">
        <v>2979</v>
      </c>
      <c r="EJ35" s="187" t="s">
        <v>1049</v>
      </c>
      <c r="EK35" s="187" t="s">
        <v>1049</v>
      </c>
      <c r="EL35" s="187" t="s">
        <v>2979</v>
      </c>
      <c r="EM35" s="187" t="s">
        <v>1049</v>
      </c>
      <c r="EN35" s="187" t="s">
        <v>1049</v>
      </c>
      <c r="EO35" s="187" t="s">
        <v>2979</v>
      </c>
      <c r="EP35" s="187" t="s">
        <v>1049</v>
      </c>
      <c r="EQ35" s="187" t="s">
        <v>1049</v>
      </c>
      <c r="ER35" s="187" t="s">
        <v>2979</v>
      </c>
      <c r="ES35" s="187" t="s">
        <v>1049</v>
      </c>
      <c r="ET35" s="187" t="s">
        <v>1049</v>
      </c>
    </row>
    <row r="36" spans="1:150" x14ac:dyDescent="0.25">
      <c r="A36" s="1"/>
      <c r="B36" s="186" t="s">
        <v>3124</v>
      </c>
      <c r="C36" s="186" t="s">
        <v>123</v>
      </c>
      <c r="D36" s="186" t="s">
        <v>3112</v>
      </c>
      <c r="E36" s="186" t="s">
        <v>3125</v>
      </c>
      <c r="F36" s="186" t="s">
        <v>3126</v>
      </c>
      <c r="G36" s="187" t="s">
        <v>2979</v>
      </c>
      <c r="H36" s="187" t="s">
        <v>1049</v>
      </c>
      <c r="I36" s="187" t="s">
        <v>1049</v>
      </c>
      <c r="J36" s="187" t="s">
        <v>2979</v>
      </c>
      <c r="K36" s="187" t="s">
        <v>1049</v>
      </c>
      <c r="L36" s="187" t="s">
        <v>1049</v>
      </c>
      <c r="M36" s="187" t="s">
        <v>2979</v>
      </c>
      <c r="N36" s="187" t="s">
        <v>1049</v>
      </c>
      <c r="O36" s="187" t="s">
        <v>1049</v>
      </c>
      <c r="P36" s="187" t="s">
        <v>2979</v>
      </c>
      <c r="Q36" s="187" t="s">
        <v>1049</v>
      </c>
      <c r="R36" s="187" t="s">
        <v>1049</v>
      </c>
      <c r="S36" s="187" t="s">
        <v>2979</v>
      </c>
      <c r="T36" s="187" t="s">
        <v>1049</v>
      </c>
      <c r="U36" s="187" t="s">
        <v>1049</v>
      </c>
      <c r="V36" s="187" t="s">
        <v>2979</v>
      </c>
      <c r="W36" s="187" t="s">
        <v>1049</v>
      </c>
      <c r="X36" s="187" t="s">
        <v>1049</v>
      </c>
      <c r="Y36" s="187" t="s">
        <v>2979</v>
      </c>
      <c r="Z36" s="187" t="s">
        <v>1049</v>
      </c>
      <c r="AA36" s="187" t="s">
        <v>1049</v>
      </c>
      <c r="AB36" s="187" t="s">
        <v>2979</v>
      </c>
      <c r="AC36" s="187" t="s">
        <v>1049</v>
      </c>
      <c r="AD36" s="187" t="s">
        <v>1049</v>
      </c>
      <c r="AE36" s="187" t="s">
        <v>2979</v>
      </c>
      <c r="AF36" s="187" t="s">
        <v>1049</v>
      </c>
      <c r="AG36" s="187" t="s">
        <v>1049</v>
      </c>
      <c r="AH36" s="187" t="s">
        <v>2979</v>
      </c>
      <c r="AI36" s="187" t="s">
        <v>1049</v>
      </c>
      <c r="AJ36" s="187" t="s">
        <v>1049</v>
      </c>
      <c r="AK36" s="187" t="s">
        <v>2979</v>
      </c>
      <c r="AL36" s="187" t="s">
        <v>1049</v>
      </c>
      <c r="AM36" s="187" t="s">
        <v>1049</v>
      </c>
      <c r="AN36" s="187" t="s">
        <v>2979</v>
      </c>
      <c r="AO36" s="187" t="s">
        <v>1049</v>
      </c>
      <c r="AP36" s="187" t="s">
        <v>1049</v>
      </c>
      <c r="AQ36" s="187" t="s">
        <v>2979</v>
      </c>
      <c r="AR36" s="187" t="s">
        <v>1049</v>
      </c>
      <c r="AS36" s="187" t="s">
        <v>1049</v>
      </c>
      <c r="AT36" s="187" t="s">
        <v>2979</v>
      </c>
      <c r="AU36" s="187" t="s">
        <v>1049</v>
      </c>
      <c r="AV36" s="187" t="s">
        <v>1049</v>
      </c>
      <c r="AW36" s="187" t="s">
        <v>2979</v>
      </c>
      <c r="AX36" s="187" t="s">
        <v>1049</v>
      </c>
      <c r="AY36" s="187" t="s">
        <v>1049</v>
      </c>
      <c r="AZ36" s="187" t="s">
        <v>2979</v>
      </c>
      <c r="BA36" s="187" t="s">
        <v>1049</v>
      </c>
      <c r="BB36" s="187" t="s">
        <v>1049</v>
      </c>
      <c r="BC36" s="187" t="s">
        <v>2979</v>
      </c>
      <c r="BD36" s="187" t="s">
        <v>1049</v>
      </c>
      <c r="BE36" s="187" t="s">
        <v>1049</v>
      </c>
      <c r="BF36" s="187" t="s">
        <v>2979</v>
      </c>
      <c r="BG36" s="187" t="s">
        <v>1049</v>
      </c>
      <c r="BH36" s="187" t="s">
        <v>1049</v>
      </c>
      <c r="BI36" s="187" t="s">
        <v>2979</v>
      </c>
      <c r="BJ36" s="187" t="s">
        <v>1049</v>
      </c>
      <c r="BK36" s="187" t="s">
        <v>1049</v>
      </c>
      <c r="BL36" s="187" t="s">
        <v>2979</v>
      </c>
      <c r="BM36" s="187" t="s">
        <v>1049</v>
      </c>
      <c r="BN36" s="187" t="s">
        <v>1049</v>
      </c>
      <c r="BO36" s="187" t="s">
        <v>2979</v>
      </c>
      <c r="BP36" s="187" t="s">
        <v>1049</v>
      </c>
      <c r="BQ36" s="187" t="s">
        <v>1049</v>
      </c>
      <c r="BR36" s="187" t="s">
        <v>2979</v>
      </c>
      <c r="BS36" s="187" t="s">
        <v>1049</v>
      </c>
      <c r="BT36" s="187" t="s">
        <v>1049</v>
      </c>
      <c r="BU36" s="187" t="s">
        <v>2979</v>
      </c>
      <c r="BV36" s="187" t="s">
        <v>1049</v>
      </c>
      <c r="BW36" s="187" t="s">
        <v>1049</v>
      </c>
      <c r="BX36" s="187" t="s">
        <v>2979</v>
      </c>
      <c r="BY36" s="187" t="s">
        <v>1049</v>
      </c>
      <c r="BZ36" s="187" t="s">
        <v>1049</v>
      </c>
      <c r="CA36" s="187" t="s">
        <v>2979</v>
      </c>
      <c r="CB36" s="187" t="s">
        <v>1049</v>
      </c>
      <c r="CC36" s="187" t="s">
        <v>1049</v>
      </c>
      <c r="CD36" s="187" t="s">
        <v>2979</v>
      </c>
      <c r="CE36" s="187" t="s">
        <v>1049</v>
      </c>
      <c r="CF36" s="187" t="s">
        <v>1049</v>
      </c>
      <c r="CG36" s="187" t="s">
        <v>2979</v>
      </c>
      <c r="CH36" s="187" t="s">
        <v>1049</v>
      </c>
      <c r="CI36" s="187" t="s">
        <v>1049</v>
      </c>
      <c r="CJ36" s="187" t="s">
        <v>2979</v>
      </c>
      <c r="CK36" s="187" t="s">
        <v>1049</v>
      </c>
      <c r="CL36" s="187" t="s">
        <v>1049</v>
      </c>
      <c r="CM36" s="187" t="s">
        <v>2979</v>
      </c>
      <c r="CN36" s="187" t="s">
        <v>1049</v>
      </c>
      <c r="CO36" s="187" t="s">
        <v>1049</v>
      </c>
      <c r="CP36" s="187" t="s">
        <v>2979</v>
      </c>
      <c r="CQ36" s="187" t="s">
        <v>1049</v>
      </c>
      <c r="CR36" s="187" t="s">
        <v>1049</v>
      </c>
      <c r="CS36" s="187" t="s">
        <v>2979</v>
      </c>
      <c r="CT36" s="187" t="s">
        <v>1049</v>
      </c>
      <c r="CU36" s="187" t="s">
        <v>1049</v>
      </c>
      <c r="CV36" s="187" t="s">
        <v>2979</v>
      </c>
      <c r="CW36" s="187" t="s">
        <v>1049</v>
      </c>
      <c r="CX36" s="187" t="s">
        <v>1049</v>
      </c>
      <c r="CY36" s="187" t="s">
        <v>2979</v>
      </c>
      <c r="CZ36" s="187" t="s">
        <v>1049</v>
      </c>
      <c r="DA36" s="187" t="s">
        <v>1049</v>
      </c>
      <c r="DB36" s="187" t="s">
        <v>2979</v>
      </c>
      <c r="DC36" s="187" t="s">
        <v>1049</v>
      </c>
      <c r="DD36" s="187" t="s">
        <v>1049</v>
      </c>
      <c r="DE36" s="187" t="s">
        <v>2979</v>
      </c>
      <c r="DF36" s="187" t="s">
        <v>1049</v>
      </c>
      <c r="DG36" s="187" t="s">
        <v>1049</v>
      </c>
      <c r="DH36" s="187" t="s">
        <v>2979</v>
      </c>
      <c r="DI36" s="187" t="s">
        <v>1049</v>
      </c>
      <c r="DJ36" s="187" t="s">
        <v>1049</v>
      </c>
      <c r="DK36" s="187" t="s">
        <v>2979</v>
      </c>
      <c r="DL36" s="187" t="s">
        <v>1049</v>
      </c>
      <c r="DM36" s="187" t="s">
        <v>1049</v>
      </c>
      <c r="DN36" s="187" t="s">
        <v>2979</v>
      </c>
      <c r="DO36" s="187" t="s">
        <v>1049</v>
      </c>
      <c r="DP36" s="187" t="s">
        <v>1049</v>
      </c>
      <c r="DQ36" s="187" t="s">
        <v>2979</v>
      </c>
      <c r="DR36" s="187" t="s">
        <v>1049</v>
      </c>
      <c r="DS36" s="187" t="s">
        <v>1049</v>
      </c>
      <c r="DT36" s="187" t="s">
        <v>2979</v>
      </c>
      <c r="DU36" s="187" t="s">
        <v>1049</v>
      </c>
      <c r="DV36" s="187" t="s">
        <v>1049</v>
      </c>
      <c r="DW36" s="187" t="s">
        <v>2979</v>
      </c>
      <c r="DX36" s="187" t="s">
        <v>1049</v>
      </c>
      <c r="DY36" s="187" t="s">
        <v>1049</v>
      </c>
      <c r="DZ36" s="187" t="s">
        <v>2979</v>
      </c>
      <c r="EA36" s="187" t="s">
        <v>1049</v>
      </c>
      <c r="EB36" s="187" t="s">
        <v>1049</v>
      </c>
      <c r="EC36" s="187" t="s">
        <v>2979</v>
      </c>
      <c r="ED36" s="187" t="s">
        <v>1049</v>
      </c>
      <c r="EE36" s="187" t="s">
        <v>1049</v>
      </c>
      <c r="EF36" s="187" t="s">
        <v>2979</v>
      </c>
      <c r="EG36" s="187" t="s">
        <v>1049</v>
      </c>
      <c r="EH36" s="187" t="s">
        <v>1049</v>
      </c>
      <c r="EI36" s="187" t="s">
        <v>2979</v>
      </c>
      <c r="EJ36" s="187" t="s">
        <v>1049</v>
      </c>
      <c r="EK36" s="187" t="s">
        <v>1049</v>
      </c>
      <c r="EL36" s="187" t="s">
        <v>2979</v>
      </c>
      <c r="EM36" s="187" t="s">
        <v>1049</v>
      </c>
      <c r="EN36" s="187" t="s">
        <v>1049</v>
      </c>
      <c r="EO36" s="187" t="s">
        <v>2979</v>
      </c>
      <c r="EP36" s="187" t="s">
        <v>1049</v>
      </c>
      <c r="EQ36" s="187" t="s">
        <v>1049</v>
      </c>
      <c r="ER36" s="187" t="s">
        <v>2979</v>
      </c>
      <c r="ES36" s="187" t="s">
        <v>1049</v>
      </c>
      <c r="ET36" s="187" t="s">
        <v>1049</v>
      </c>
    </row>
    <row r="37" spans="1:150" x14ac:dyDescent="0.25">
      <c r="A37" s="1"/>
      <c r="B37" s="186" t="s">
        <v>3127</v>
      </c>
      <c r="C37" s="186" t="s">
        <v>123</v>
      </c>
      <c r="D37" s="186" t="s">
        <v>3112</v>
      </c>
      <c r="E37" s="186" t="s">
        <v>3128</v>
      </c>
      <c r="F37" s="186" t="s">
        <v>3129</v>
      </c>
      <c r="G37" s="187" t="s">
        <v>2979</v>
      </c>
      <c r="H37" s="187" t="s">
        <v>1049</v>
      </c>
      <c r="I37" s="187" t="s">
        <v>1049</v>
      </c>
      <c r="J37" s="187" t="s">
        <v>2979</v>
      </c>
      <c r="K37" s="187" t="s">
        <v>1049</v>
      </c>
      <c r="L37" s="187" t="s">
        <v>1049</v>
      </c>
      <c r="M37" s="187" t="s">
        <v>2979</v>
      </c>
      <c r="N37" s="187" t="s">
        <v>1049</v>
      </c>
      <c r="O37" s="187" t="s">
        <v>1049</v>
      </c>
      <c r="P37" s="187" t="s">
        <v>2979</v>
      </c>
      <c r="Q37" s="187" t="s">
        <v>1049</v>
      </c>
      <c r="R37" s="187" t="s">
        <v>1049</v>
      </c>
      <c r="S37" s="187" t="s">
        <v>2979</v>
      </c>
      <c r="T37" s="187" t="s">
        <v>1049</v>
      </c>
      <c r="U37" s="187" t="s">
        <v>1049</v>
      </c>
      <c r="V37" s="187" t="s">
        <v>2979</v>
      </c>
      <c r="W37" s="187" t="s">
        <v>1049</v>
      </c>
      <c r="X37" s="187" t="s">
        <v>1049</v>
      </c>
      <c r="Y37" s="187" t="s">
        <v>2979</v>
      </c>
      <c r="Z37" s="187" t="s">
        <v>1049</v>
      </c>
      <c r="AA37" s="187" t="s">
        <v>1049</v>
      </c>
      <c r="AB37" s="187" t="s">
        <v>2979</v>
      </c>
      <c r="AC37" s="187" t="s">
        <v>1049</v>
      </c>
      <c r="AD37" s="187" t="s">
        <v>1049</v>
      </c>
      <c r="AE37" s="187" t="s">
        <v>2979</v>
      </c>
      <c r="AF37" s="187" t="s">
        <v>1049</v>
      </c>
      <c r="AG37" s="187" t="s">
        <v>1049</v>
      </c>
      <c r="AH37" s="187" t="s">
        <v>2979</v>
      </c>
      <c r="AI37" s="187" t="s">
        <v>1049</v>
      </c>
      <c r="AJ37" s="187" t="s">
        <v>1049</v>
      </c>
      <c r="AK37" s="187" t="s">
        <v>2979</v>
      </c>
      <c r="AL37" s="187" t="s">
        <v>1049</v>
      </c>
      <c r="AM37" s="187" t="s">
        <v>1049</v>
      </c>
      <c r="AN37" s="187" t="s">
        <v>2979</v>
      </c>
      <c r="AO37" s="187" t="s">
        <v>1049</v>
      </c>
      <c r="AP37" s="187" t="s">
        <v>1049</v>
      </c>
      <c r="AQ37" s="187" t="s">
        <v>2979</v>
      </c>
      <c r="AR37" s="187" t="s">
        <v>1049</v>
      </c>
      <c r="AS37" s="187" t="s">
        <v>1049</v>
      </c>
      <c r="AT37" s="187" t="s">
        <v>2979</v>
      </c>
      <c r="AU37" s="187" t="s">
        <v>1049</v>
      </c>
      <c r="AV37" s="187" t="s">
        <v>1049</v>
      </c>
      <c r="AW37" s="187" t="s">
        <v>2979</v>
      </c>
      <c r="AX37" s="187" t="s">
        <v>1049</v>
      </c>
      <c r="AY37" s="187" t="s">
        <v>1049</v>
      </c>
      <c r="AZ37" s="187" t="s">
        <v>2979</v>
      </c>
      <c r="BA37" s="187" t="s">
        <v>1049</v>
      </c>
      <c r="BB37" s="187" t="s">
        <v>1049</v>
      </c>
      <c r="BC37" s="187" t="s">
        <v>2979</v>
      </c>
      <c r="BD37" s="187" t="s">
        <v>1049</v>
      </c>
      <c r="BE37" s="187" t="s">
        <v>1049</v>
      </c>
      <c r="BF37" s="187" t="s">
        <v>2979</v>
      </c>
      <c r="BG37" s="187" t="s">
        <v>1049</v>
      </c>
      <c r="BH37" s="187" t="s">
        <v>1049</v>
      </c>
      <c r="BI37" s="187" t="s">
        <v>2979</v>
      </c>
      <c r="BJ37" s="187" t="s">
        <v>1049</v>
      </c>
      <c r="BK37" s="187" t="s">
        <v>1049</v>
      </c>
      <c r="BL37" s="187" t="s">
        <v>2979</v>
      </c>
      <c r="BM37" s="187" t="s">
        <v>1049</v>
      </c>
      <c r="BN37" s="187" t="s">
        <v>1049</v>
      </c>
      <c r="BO37" s="187" t="s">
        <v>2979</v>
      </c>
      <c r="BP37" s="187" t="s">
        <v>1049</v>
      </c>
      <c r="BQ37" s="187" t="s">
        <v>1049</v>
      </c>
      <c r="BR37" s="187" t="s">
        <v>2979</v>
      </c>
      <c r="BS37" s="187" t="s">
        <v>1049</v>
      </c>
      <c r="BT37" s="187" t="s">
        <v>1049</v>
      </c>
      <c r="BU37" s="187" t="s">
        <v>2979</v>
      </c>
      <c r="BV37" s="187" t="s">
        <v>1049</v>
      </c>
      <c r="BW37" s="187" t="s">
        <v>1049</v>
      </c>
      <c r="BX37" s="187" t="s">
        <v>2979</v>
      </c>
      <c r="BY37" s="187" t="s">
        <v>1049</v>
      </c>
      <c r="BZ37" s="187" t="s">
        <v>1049</v>
      </c>
      <c r="CA37" s="187" t="s">
        <v>2979</v>
      </c>
      <c r="CB37" s="187" t="s">
        <v>1049</v>
      </c>
      <c r="CC37" s="187" t="s">
        <v>1049</v>
      </c>
      <c r="CD37" s="187" t="s">
        <v>2979</v>
      </c>
      <c r="CE37" s="187" t="s">
        <v>1049</v>
      </c>
      <c r="CF37" s="187" t="s">
        <v>1049</v>
      </c>
      <c r="CG37" s="187" t="s">
        <v>2979</v>
      </c>
      <c r="CH37" s="187" t="s">
        <v>1049</v>
      </c>
      <c r="CI37" s="187" t="s">
        <v>1049</v>
      </c>
      <c r="CJ37" s="187" t="s">
        <v>2979</v>
      </c>
      <c r="CK37" s="187" t="s">
        <v>1049</v>
      </c>
      <c r="CL37" s="187" t="s">
        <v>1049</v>
      </c>
      <c r="CM37" s="187" t="s">
        <v>2979</v>
      </c>
      <c r="CN37" s="187" t="s">
        <v>1049</v>
      </c>
      <c r="CO37" s="187" t="s">
        <v>1049</v>
      </c>
      <c r="CP37" s="187" t="s">
        <v>2979</v>
      </c>
      <c r="CQ37" s="187" t="s">
        <v>1049</v>
      </c>
      <c r="CR37" s="187" t="s">
        <v>1049</v>
      </c>
      <c r="CS37" s="187" t="s">
        <v>2979</v>
      </c>
      <c r="CT37" s="187" t="s">
        <v>1049</v>
      </c>
      <c r="CU37" s="187" t="s">
        <v>1049</v>
      </c>
      <c r="CV37" s="187" t="s">
        <v>2979</v>
      </c>
      <c r="CW37" s="187" t="s">
        <v>1049</v>
      </c>
      <c r="CX37" s="187" t="s">
        <v>1049</v>
      </c>
      <c r="CY37" s="187" t="s">
        <v>2979</v>
      </c>
      <c r="CZ37" s="187" t="s">
        <v>1049</v>
      </c>
      <c r="DA37" s="187" t="s">
        <v>1049</v>
      </c>
      <c r="DB37" s="187" t="s">
        <v>2979</v>
      </c>
      <c r="DC37" s="187" t="s">
        <v>1049</v>
      </c>
      <c r="DD37" s="187" t="s">
        <v>1049</v>
      </c>
      <c r="DE37" s="187" t="s">
        <v>2979</v>
      </c>
      <c r="DF37" s="187" t="s">
        <v>1049</v>
      </c>
      <c r="DG37" s="187" t="s">
        <v>1049</v>
      </c>
      <c r="DH37" s="187" t="s">
        <v>2979</v>
      </c>
      <c r="DI37" s="187" t="s">
        <v>1049</v>
      </c>
      <c r="DJ37" s="187" t="s">
        <v>1049</v>
      </c>
      <c r="DK37" s="187" t="s">
        <v>2979</v>
      </c>
      <c r="DL37" s="187" t="s">
        <v>1049</v>
      </c>
      <c r="DM37" s="187" t="s">
        <v>1049</v>
      </c>
      <c r="DN37" s="187" t="s">
        <v>2979</v>
      </c>
      <c r="DO37" s="187" t="s">
        <v>1049</v>
      </c>
      <c r="DP37" s="187" t="s">
        <v>1049</v>
      </c>
      <c r="DQ37" s="187" t="s">
        <v>2979</v>
      </c>
      <c r="DR37" s="187" t="s">
        <v>1049</v>
      </c>
      <c r="DS37" s="187" t="s">
        <v>1049</v>
      </c>
      <c r="DT37" s="187" t="s">
        <v>2979</v>
      </c>
      <c r="DU37" s="187" t="s">
        <v>1049</v>
      </c>
      <c r="DV37" s="187" t="s">
        <v>1049</v>
      </c>
      <c r="DW37" s="187" t="s">
        <v>2979</v>
      </c>
      <c r="DX37" s="187" t="s">
        <v>1049</v>
      </c>
      <c r="DY37" s="187" t="s">
        <v>1049</v>
      </c>
      <c r="DZ37" s="187" t="s">
        <v>2979</v>
      </c>
      <c r="EA37" s="187" t="s">
        <v>1049</v>
      </c>
      <c r="EB37" s="187" t="s">
        <v>1049</v>
      </c>
      <c r="EC37" s="187" t="s">
        <v>2979</v>
      </c>
      <c r="ED37" s="187" t="s">
        <v>1049</v>
      </c>
      <c r="EE37" s="187" t="s">
        <v>1049</v>
      </c>
      <c r="EF37" s="187" t="s">
        <v>2979</v>
      </c>
      <c r="EG37" s="187" t="s">
        <v>1049</v>
      </c>
      <c r="EH37" s="187" t="s">
        <v>1049</v>
      </c>
      <c r="EI37" s="187" t="s">
        <v>2979</v>
      </c>
      <c r="EJ37" s="187" t="s">
        <v>1049</v>
      </c>
      <c r="EK37" s="187" t="s">
        <v>1049</v>
      </c>
      <c r="EL37" s="187" t="s">
        <v>2979</v>
      </c>
      <c r="EM37" s="187" t="s">
        <v>1049</v>
      </c>
      <c r="EN37" s="187" t="s">
        <v>1049</v>
      </c>
      <c r="EO37" s="187" t="s">
        <v>2979</v>
      </c>
      <c r="EP37" s="187" t="s">
        <v>1049</v>
      </c>
      <c r="EQ37" s="187" t="s">
        <v>1049</v>
      </c>
      <c r="ER37" s="187" t="s">
        <v>2979</v>
      </c>
      <c r="ES37" s="187" t="s">
        <v>1049</v>
      </c>
      <c r="ET37" s="187" t="s">
        <v>1049</v>
      </c>
    </row>
    <row r="38" spans="1:150" x14ac:dyDescent="0.25">
      <c r="A38" s="1"/>
      <c r="B38" s="186" t="s">
        <v>3130</v>
      </c>
      <c r="C38" s="186" t="s">
        <v>123</v>
      </c>
      <c r="D38" s="186" t="s">
        <v>3112</v>
      </c>
      <c r="E38" s="186" t="s">
        <v>3131</v>
      </c>
      <c r="F38" s="186" t="s">
        <v>3132</v>
      </c>
      <c r="G38" s="187" t="s">
        <v>2979</v>
      </c>
      <c r="H38" s="187" t="s">
        <v>1049</v>
      </c>
      <c r="I38" s="187" t="s">
        <v>1049</v>
      </c>
      <c r="J38" s="187" t="s">
        <v>2979</v>
      </c>
      <c r="K38" s="187" t="s">
        <v>1049</v>
      </c>
      <c r="L38" s="187" t="s">
        <v>1049</v>
      </c>
      <c r="M38" s="187" t="s">
        <v>2979</v>
      </c>
      <c r="N38" s="187" t="s">
        <v>1049</v>
      </c>
      <c r="O38" s="187" t="s">
        <v>1049</v>
      </c>
      <c r="P38" s="187" t="s">
        <v>2979</v>
      </c>
      <c r="Q38" s="187" t="s">
        <v>1049</v>
      </c>
      <c r="R38" s="187" t="s">
        <v>1049</v>
      </c>
      <c r="S38" s="187" t="s">
        <v>2979</v>
      </c>
      <c r="T38" s="187" t="s">
        <v>1049</v>
      </c>
      <c r="U38" s="187" t="s">
        <v>1049</v>
      </c>
      <c r="V38" s="187" t="s">
        <v>2979</v>
      </c>
      <c r="W38" s="187" t="s">
        <v>1049</v>
      </c>
      <c r="X38" s="187" t="s">
        <v>1049</v>
      </c>
      <c r="Y38" s="187" t="s">
        <v>2979</v>
      </c>
      <c r="Z38" s="187" t="s">
        <v>1049</v>
      </c>
      <c r="AA38" s="187" t="s">
        <v>1049</v>
      </c>
      <c r="AB38" s="187" t="s">
        <v>2979</v>
      </c>
      <c r="AC38" s="187" t="s">
        <v>1049</v>
      </c>
      <c r="AD38" s="187" t="s">
        <v>1049</v>
      </c>
      <c r="AE38" s="187" t="s">
        <v>2979</v>
      </c>
      <c r="AF38" s="187" t="s">
        <v>1049</v>
      </c>
      <c r="AG38" s="187" t="s">
        <v>1049</v>
      </c>
      <c r="AH38" s="187" t="s">
        <v>2979</v>
      </c>
      <c r="AI38" s="187" t="s">
        <v>1049</v>
      </c>
      <c r="AJ38" s="187" t="s">
        <v>1049</v>
      </c>
      <c r="AK38" s="187" t="s">
        <v>2979</v>
      </c>
      <c r="AL38" s="187" t="s">
        <v>1049</v>
      </c>
      <c r="AM38" s="187" t="s">
        <v>1049</v>
      </c>
      <c r="AN38" s="187" t="s">
        <v>2979</v>
      </c>
      <c r="AO38" s="187" t="s">
        <v>1049</v>
      </c>
      <c r="AP38" s="187" t="s">
        <v>1049</v>
      </c>
      <c r="AQ38" s="187" t="s">
        <v>2979</v>
      </c>
      <c r="AR38" s="187" t="s">
        <v>1049</v>
      </c>
      <c r="AS38" s="187" t="s">
        <v>1049</v>
      </c>
      <c r="AT38" s="187" t="s">
        <v>2979</v>
      </c>
      <c r="AU38" s="187" t="s">
        <v>1049</v>
      </c>
      <c r="AV38" s="187" t="s">
        <v>1049</v>
      </c>
      <c r="AW38" s="187" t="s">
        <v>2979</v>
      </c>
      <c r="AX38" s="187" t="s">
        <v>1049</v>
      </c>
      <c r="AY38" s="187" t="s">
        <v>1049</v>
      </c>
      <c r="AZ38" s="187" t="s">
        <v>2979</v>
      </c>
      <c r="BA38" s="187" t="s">
        <v>1049</v>
      </c>
      <c r="BB38" s="187" t="s">
        <v>1049</v>
      </c>
      <c r="BC38" s="187" t="s">
        <v>2979</v>
      </c>
      <c r="BD38" s="187" t="s">
        <v>1049</v>
      </c>
      <c r="BE38" s="187" t="s">
        <v>1049</v>
      </c>
      <c r="BF38" s="187" t="s">
        <v>2979</v>
      </c>
      <c r="BG38" s="187" t="s">
        <v>1049</v>
      </c>
      <c r="BH38" s="187" t="s">
        <v>1049</v>
      </c>
      <c r="BI38" s="187" t="s">
        <v>2979</v>
      </c>
      <c r="BJ38" s="187" t="s">
        <v>1049</v>
      </c>
      <c r="BK38" s="187" t="s">
        <v>1049</v>
      </c>
      <c r="BL38" s="187" t="s">
        <v>2979</v>
      </c>
      <c r="BM38" s="187" t="s">
        <v>1049</v>
      </c>
      <c r="BN38" s="187" t="s">
        <v>1049</v>
      </c>
      <c r="BO38" s="187" t="s">
        <v>2979</v>
      </c>
      <c r="BP38" s="187" t="s">
        <v>1049</v>
      </c>
      <c r="BQ38" s="187" t="s">
        <v>1049</v>
      </c>
      <c r="BR38" s="187" t="s">
        <v>2979</v>
      </c>
      <c r="BS38" s="187" t="s">
        <v>1049</v>
      </c>
      <c r="BT38" s="187" t="s">
        <v>1049</v>
      </c>
      <c r="BU38" s="187" t="s">
        <v>2979</v>
      </c>
      <c r="BV38" s="187" t="s">
        <v>1049</v>
      </c>
      <c r="BW38" s="187" t="s">
        <v>1049</v>
      </c>
      <c r="BX38" s="187" t="s">
        <v>2979</v>
      </c>
      <c r="BY38" s="187" t="s">
        <v>1049</v>
      </c>
      <c r="BZ38" s="187" t="s">
        <v>1049</v>
      </c>
      <c r="CA38" s="187" t="s">
        <v>2979</v>
      </c>
      <c r="CB38" s="187" t="s">
        <v>1049</v>
      </c>
      <c r="CC38" s="187" t="s">
        <v>1049</v>
      </c>
      <c r="CD38" s="187" t="s">
        <v>2979</v>
      </c>
      <c r="CE38" s="187" t="s">
        <v>1049</v>
      </c>
      <c r="CF38" s="187" t="s">
        <v>1049</v>
      </c>
      <c r="CG38" s="187" t="s">
        <v>2979</v>
      </c>
      <c r="CH38" s="187" t="s">
        <v>1049</v>
      </c>
      <c r="CI38" s="187" t="s">
        <v>1049</v>
      </c>
      <c r="CJ38" s="187" t="s">
        <v>2979</v>
      </c>
      <c r="CK38" s="187" t="s">
        <v>1049</v>
      </c>
      <c r="CL38" s="187" t="s">
        <v>1049</v>
      </c>
      <c r="CM38" s="187" t="s">
        <v>2979</v>
      </c>
      <c r="CN38" s="187" t="s">
        <v>1049</v>
      </c>
      <c r="CO38" s="187" t="s">
        <v>1049</v>
      </c>
      <c r="CP38" s="187" t="s">
        <v>2979</v>
      </c>
      <c r="CQ38" s="187" t="s">
        <v>1049</v>
      </c>
      <c r="CR38" s="187" t="s">
        <v>1049</v>
      </c>
      <c r="CS38" s="187" t="s">
        <v>2979</v>
      </c>
      <c r="CT38" s="187" t="s">
        <v>1049</v>
      </c>
      <c r="CU38" s="187" t="s">
        <v>1049</v>
      </c>
      <c r="CV38" s="187" t="s">
        <v>2979</v>
      </c>
      <c r="CW38" s="187" t="s">
        <v>1049</v>
      </c>
      <c r="CX38" s="187" t="s">
        <v>1049</v>
      </c>
      <c r="CY38" s="187" t="s">
        <v>2979</v>
      </c>
      <c r="CZ38" s="187" t="s">
        <v>1049</v>
      </c>
      <c r="DA38" s="187" t="s">
        <v>1049</v>
      </c>
      <c r="DB38" s="187" t="s">
        <v>2979</v>
      </c>
      <c r="DC38" s="187" t="s">
        <v>1049</v>
      </c>
      <c r="DD38" s="187" t="s">
        <v>1049</v>
      </c>
      <c r="DE38" s="187" t="s">
        <v>2979</v>
      </c>
      <c r="DF38" s="187" t="s">
        <v>1049</v>
      </c>
      <c r="DG38" s="187" t="s">
        <v>1049</v>
      </c>
      <c r="DH38" s="187" t="s">
        <v>2979</v>
      </c>
      <c r="DI38" s="187" t="s">
        <v>1049</v>
      </c>
      <c r="DJ38" s="187" t="s">
        <v>1049</v>
      </c>
      <c r="DK38" s="187" t="s">
        <v>2979</v>
      </c>
      <c r="DL38" s="187" t="s">
        <v>1049</v>
      </c>
      <c r="DM38" s="187" t="s">
        <v>1049</v>
      </c>
      <c r="DN38" s="187" t="s">
        <v>2979</v>
      </c>
      <c r="DO38" s="187" t="s">
        <v>1049</v>
      </c>
      <c r="DP38" s="187" t="s">
        <v>1049</v>
      </c>
      <c r="DQ38" s="187" t="s">
        <v>2979</v>
      </c>
      <c r="DR38" s="187" t="s">
        <v>1049</v>
      </c>
      <c r="DS38" s="187" t="s">
        <v>1049</v>
      </c>
      <c r="DT38" s="187" t="s">
        <v>2979</v>
      </c>
      <c r="DU38" s="187" t="s">
        <v>1049</v>
      </c>
      <c r="DV38" s="187" t="s">
        <v>1049</v>
      </c>
      <c r="DW38" s="187" t="s">
        <v>2979</v>
      </c>
      <c r="DX38" s="187" t="s">
        <v>1049</v>
      </c>
      <c r="DY38" s="187" t="s">
        <v>1049</v>
      </c>
      <c r="DZ38" s="187" t="s">
        <v>2979</v>
      </c>
      <c r="EA38" s="187" t="s">
        <v>1049</v>
      </c>
      <c r="EB38" s="187" t="s">
        <v>1049</v>
      </c>
      <c r="EC38" s="187" t="s">
        <v>2979</v>
      </c>
      <c r="ED38" s="187" t="s">
        <v>1049</v>
      </c>
      <c r="EE38" s="187" t="s">
        <v>1049</v>
      </c>
      <c r="EF38" s="187" t="s">
        <v>2979</v>
      </c>
      <c r="EG38" s="187" t="s">
        <v>1049</v>
      </c>
      <c r="EH38" s="187" t="s">
        <v>1049</v>
      </c>
      <c r="EI38" s="187" t="s">
        <v>2979</v>
      </c>
      <c r="EJ38" s="187" t="s">
        <v>1049</v>
      </c>
      <c r="EK38" s="187" t="s">
        <v>1049</v>
      </c>
      <c r="EL38" s="187" t="s">
        <v>2979</v>
      </c>
      <c r="EM38" s="187" t="s">
        <v>1049</v>
      </c>
      <c r="EN38" s="187" t="s">
        <v>1049</v>
      </c>
      <c r="EO38" s="187" t="s">
        <v>2979</v>
      </c>
      <c r="EP38" s="187" t="s">
        <v>1049</v>
      </c>
      <c r="EQ38" s="187" t="s">
        <v>1049</v>
      </c>
      <c r="ER38" s="187" t="s">
        <v>2979</v>
      </c>
      <c r="ES38" s="187" t="s">
        <v>1049</v>
      </c>
      <c r="ET38" s="187" t="s">
        <v>1049</v>
      </c>
    </row>
    <row r="39" spans="1:150" x14ac:dyDescent="0.25">
      <c r="A39" s="1"/>
      <c r="B39" s="185" t="s">
        <v>3133</v>
      </c>
      <c r="C39" s="185" t="s">
        <v>123</v>
      </c>
      <c r="D39" s="185" t="s">
        <v>127</v>
      </c>
      <c r="E39" s="185" t="s">
        <v>3134</v>
      </c>
      <c r="F39" s="185" t="s">
        <v>3135</v>
      </c>
      <c r="G39" s="185" t="s">
        <v>2979</v>
      </c>
      <c r="H39" s="185" t="s">
        <v>2863</v>
      </c>
      <c r="I39" s="185" t="s">
        <v>2863</v>
      </c>
      <c r="J39" s="185" t="s">
        <v>2979</v>
      </c>
      <c r="K39" s="185" t="s">
        <v>2863</v>
      </c>
      <c r="L39" s="185" t="s">
        <v>2863</v>
      </c>
      <c r="M39" s="185" t="s">
        <v>2979</v>
      </c>
      <c r="N39" s="185" t="s">
        <v>2863</v>
      </c>
      <c r="O39" s="185" t="s">
        <v>2863</v>
      </c>
      <c r="P39" s="185" t="s">
        <v>2979</v>
      </c>
      <c r="Q39" s="185" t="s">
        <v>2863</v>
      </c>
      <c r="R39" s="185" t="s">
        <v>2863</v>
      </c>
      <c r="S39" s="185" t="s">
        <v>2979</v>
      </c>
      <c r="T39" s="185" t="s">
        <v>2863</v>
      </c>
      <c r="U39" s="185" t="s">
        <v>2863</v>
      </c>
      <c r="V39" s="185" t="s">
        <v>2979</v>
      </c>
      <c r="W39" s="185" t="s">
        <v>2863</v>
      </c>
      <c r="X39" s="185" t="s">
        <v>2863</v>
      </c>
      <c r="Y39" s="185" t="s">
        <v>2979</v>
      </c>
      <c r="Z39" s="185" t="s">
        <v>2863</v>
      </c>
      <c r="AA39" s="185" t="s">
        <v>2863</v>
      </c>
      <c r="AB39" s="185" t="s">
        <v>2979</v>
      </c>
      <c r="AC39" s="185" t="s">
        <v>2863</v>
      </c>
      <c r="AD39" s="185" t="s">
        <v>2863</v>
      </c>
      <c r="AE39" s="185" t="s">
        <v>2979</v>
      </c>
      <c r="AF39" s="185" t="s">
        <v>2863</v>
      </c>
      <c r="AG39" s="185" t="s">
        <v>2863</v>
      </c>
      <c r="AH39" s="185" t="s">
        <v>2979</v>
      </c>
      <c r="AI39" s="185" t="s">
        <v>2863</v>
      </c>
      <c r="AJ39" s="185" t="s">
        <v>2863</v>
      </c>
      <c r="AK39" s="185" t="s">
        <v>2979</v>
      </c>
      <c r="AL39" s="185" t="s">
        <v>2863</v>
      </c>
      <c r="AM39" s="185" t="s">
        <v>2863</v>
      </c>
      <c r="AN39" s="185" t="s">
        <v>2979</v>
      </c>
      <c r="AO39" s="185" t="s">
        <v>2863</v>
      </c>
      <c r="AP39" s="185" t="s">
        <v>2863</v>
      </c>
      <c r="AQ39" s="185" t="s">
        <v>2979</v>
      </c>
      <c r="AR39" s="185" t="s">
        <v>2863</v>
      </c>
      <c r="AS39" s="185" t="s">
        <v>2863</v>
      </c>
      <c r="AT39" s="185" t="s">
        <v>2979</v>
      </c>
      <c r="AU39" s="185" t="s">
        <v>2863</v>
      </c>
      <c r="AV39" s="185" t="s">
        <v>2863</v>
      </c>
      <c r="AW39" s="185" t="s">
        <v>2979</v>
      </c>
      <c r="AX39" s="185" t="s">
        <v>2863</v>
      </c>
      <c r="AY39" s="185" t="s">
        <v>2863</v>
      </c>
      <c r="AZ39" s="185" t="s">
        <v>2979</v>
      </c>
      <c r="BA39" s="185" t="s">
        <v>2863</v>
      </c>
      <c r="BB39" s="185" t="s">
        <v>2863</v>
      </c>
      <c r="BC39" s="185" t="s">
        <v>2979</v>
      </c>
      <c r="BD39" s="185" t="s">
        <v>2863</v>
      </c>
      <c r="BE39" s="185" t="s">
        <v>2863</v>
      </c>
      <c r="BF39" s="185" t="s">
        <v>2979</v>
      </c>
      <c r="BG39" s="185" t="s">
        <v>2863</v>
      </c>
      <c r="BH39" s="185" t="s">
        <v>2863</v>
      </c>
      <c r="BI39" s="185" t="s">
        <v>2979</v>
      </c>
      <c r="BJ39" s="185" t="s">
        <v>2863</v>
      </c>
      <c r="BK39" s="185" t="s">
        <v>2863</v>
      </c>
      <c r="BL39" s="185" t="s">
        <v>2979</v>
      </c>
      <c r="BM39" s="185" t="s">
        <v>2863</v>
      </c>
      <c r="BN39" s="185" t="s">
        <v>2863</v>
      </c>
      <c r="BO39" s="185" t="s">
        <v>2979</v>
      </c>
      <c r="BP39" s="185" t="s">
        <v>2863</v>
      </c>
      <c r="BQ39" s="185" t="s">
        <v>2863</v>
      </c>
      <c r="BR39" s="185" t="s">
        <v>2979</v>
      </c>
      <c r="BS39" s="185" t="s">
        <v>2863</v>
      </c>
      <c r="BT39" s="185" t="s">
        <v>2863</v>
      </c>
      <c r="BU39" s="185" t="s">
        <v>2979</v>
      </c>
      <c r="BV39" s="185" t="s">
        <v>2863</v>
      </c>
      <c r="BW39" s="185" t="s">
        <v>2863</v>
      </c>
      <c r="BX39" s="185" t="s">
        <v>2979</v>
      </c>
      <c r="BY39" s="185" t="s">
        <v>2863</v>
      </c>
      <c r="BZ39" s="185" t="s">
        <v>2863</v>
      </c>
      <c r="CA39" s="185" t="s">
        <v>2979</v>
      </c>
      <c r="CB39" s="185" t="s">
        <v>2863</v>
      </c>
      <c r="CC39" s="185" t="s">
        <v>2863</v>
      </c>
      <c r="CD39" s="185" t="s">
        <v>2979</v>
      </c>
      <c r="CE39" s="185" t="s">
        <v>2863</v>
      </c>
      <c r="CF39" s="185" t="s">
        <v>2863</v>
      </c>
      <c r="CG39" s="185" t="s">
        <v>2979</v>
      </c>
      <c r="CH39" s="185" t="s">
        <v>2863</v>
      </c>
      <c r="CI39" s="185" t="s">
        <v>2863</v>
      </c>
      <c r="CJ39" s="185" t="s">
        <v>2979</v>
      </c>
      <c r="CK39" s="185" t="s">
        <v>2863</v>
      </c>
      <c r="CL39" s="185" t="s">
        <v>2863</v>
      </c>
      <c r="CM39" s="185" t="s">
        <v>2979</v>
      </c>
      <c r="CN39" s="185" t="s">
        <v>2863</v>
      </c>
      <c r="CO39" s="185" t="s">
        <v>2863</v>
      </c>
      <c r="CP39" s="185" t="s">
        <v>2979</v>
      </c>
      <c r="CQ39" s="185" t="s">
        <v>2863</v>
      </c>
      <c r="CR39" s="185" t="s">
        <v>2863</v>
      </c>
      <c r="CS39" s="185" t="s">
        <v>2979</v>
      </c>
      <c r="CT39" s="185" t="s">
        <v>2863</v>
      </c>
      <c r="CU39" s="185" t="s">
        <v>2863</v>
      </c>
      <c r="CV39" s="185" t="s">
        <v>2979</v>
      </c>
      <c r="CW39" s="185" t="s">
        <v>2863</v>
      </c>
      <c r="CX39" s="185" t="s">
        <v>2863</v>
      </c>
      <c r="CY39" s="185" t="s">
        <v>2979</v>
      </c>
      <c r="CZ39" s="185" t="s">
        <v>2863</v>
      </c>
      <c r="DA39" s="185" t="s">
        <v>2863</v>
      </c>
      <c r="DB39" s="185" t="s">
        <v>2979</v>
      </c>
      <c r="DC39" s="185" t="s">
        <v>2863</v>
      </c>
      <c r="DD39" s="185" t="s">
        <v>2863</v>
      </c>
      <c r="DE39" s="185" t="s">
        <v>2979</v>
      </c>
      <c r="DF39" s="185" t="s">
        <v>2863</v>
      </c>
      <c r="DG39" s="185" t="s">
        <v>2863</v>
      </c>
      <c r="DH39" s="185" t="s">
        <v>2979</v>
      </c>
      <c r="DI39" s="185" t="s">
        <v>2863</v>
      </c>
      <c r="DJ39" s="185" t="s">
        <v>2863</v>
      </c>
      <c r="DK39" s="185" t="s">
        <v>2979</v>
      </c>
      <c r="DL39" s="185" t="s">
        <v>2863</v>
      </c>
      <c r="DM39" s="185" t="s">
        <v>2863</v>
      </c>
      <c r="DN39" s="185" t="s">
        <v>2979</v>
      </c>
      <c r="DO39" s="185" t="s">
        <v>2863</v>
      </c>
      <c r="DP39" s="185" t="s">
        <v>2863</v>
      </c>
      <c r="DQ39" s="185" t="s">
        <v>2979</v>
      </c>
      <c r="DR39" s="185" t="s">
        <v>2863</v>
      </c>
      <c r="DS39" s="185" t="s">
        <v>2863</v>
      </c>
      <c r="DT39" s="185" t="s">
        <v>2979</v>
      </c>
      <c r="DU39" s="185" t="s">
        <v>2863</v>
      </c>
      <c r="DV39" s="185" t="s">
        <v>2863</v>
      </c>
      <c r="DW39" s="185" t="s">
        <v>2979</v>
      </c>
      <c r="DX39" s="185" t="s">
        <v>2863</v>
      </c>
      <c r="DY39" s="185" t="s">
        <v>2863</v>
      </c>
      <c r="DZ39" s="185" t="s">
        <v>2979</v>
      </c>
      <c r="EA39" s="185" t="s">
        <v>2863</v>
      </c>
      <c r="EB39" s="185" t="s">
        <v>2863</v>
      </c>
      <c r="EC39" s="185" t="s">
        <v>2979</v>
      </c>
      <c r="ED39" s="185" t="s">
        <v>2863</v>
      </c>
      <c r="EE39" s="185" t="s">
        <v>2863</v>
      </c>
      <c r="EF39" s="185" t="s">
        <v>2979</v>
      </c>
      <c r="EG39" s="185" t="s">
        <v>2863</v>
      </c>
      <c r="EH39" s="185" t="s">
        <v>2863</v>
      </c>
      <c r="EI39" s="185" t="s">
        <v>2979</v>
      </c>
      <c r="EJ39" s="185" t="s">
        <v>2863</v>
      </c>
      <c r="EK39" s="185" t="s">
        <v>2863</v>
      </c>
      <c r="EL39" s="185" t="s">
        <v>2979</v>
      </c>
      <c r="EM39" s="185" t="s">
        <v>2863</v>
      </c>
      <c r="EN39" s="185" t="s">
        <v>2863</v>
      </c>
      <c r="EO39" s="185" t="s">
        <v>2979</v>
      </c>
      <c r="EP39" s="185" t="s">
        <v>2863</v>
      </c>
      <c r="EQ39" s="185" t="s">
        <v>2863</v>
      </c>
      <c r="ER39" s="185" t="s">
        <v>2979</v>
      </c>
      <c r="ES39" s="185" t="s">
        <v>2863</v>
      </c>
      <c r="ET39" s="185" t="s">
        <v>2863</v>
      </c>
    </row>
    <row r="40" spans="1:150" x14ac:dyDescent="0.25">
      <c r="A40" s="1"/>
      <c r="B40" s="186" t="s">
        <v>3136</v>
      </c>
      <c r="C40" s="186" t="s">
        <v>123</v>
      </c>
      <c r="D40" s="186" t="s">
        <v>127</v>
      </c>
      <c r="E40" s="186" t="s">
        <v>3137</v>
      </c>
      <c r="F40" s="186" t="s">
        <v>3138</v>
      </c>
      <c r="G40" s="187" t="s">
        <v>2979</v>
      </c>
      <c r="H40" s="187" t="s">
        <v>2863</v>
      </c>
      <c r="I40" s="187" t="s">
        <v>2863</v>
      </c>
      <c r="J40" s="187" t="s">
        <v>2979</v>
      </c>
      <c r="K40" s="187" t="s">
        <v>2863</v>
      </c>
      <c r="L40" s="187" t="s">
        <v>2863</v>
      </c>
      <c r="M40" s="187" t="s">
        <v>2979</v>
      </c>
      <c r="N40" s="187" t="s">
        <v>2863</v>
      </c>
      <c r="O40" s="187" t="s">
        <v>2863</v>
      </c>
      <c r="P40" s="187" t="s">
        <v>2979</v>
      </c>
      <c r="Q40" s="187" t="s">
        <v>2863</v>
      </c>
      <c r="R40" s="187" t="s">
        <v>2863</v>
      </c>
      <c r="S40" s="187" t="s">
        <v>2979</v>
      </c>
      <c r="T40" s="187" t="s">
        <v>2863</v>
      </c>
      <c r="U40" s="187" t="s">
        <v>2863</v>
      </c>
      <c r="V40" s="187" t="s">
        <v>2979</v>
      </c>
      <c r="W40" s="187" t="s">
        <v>2863</v>
      </c>
      <c r="X40" s="187" t="s">
        <v>2863</v>
      </c>
      <c r="Y40" s="187" t="s">
        <v>2979</v>
      </c>
      <c r="Z40" s="187" t="s">
        <v>2863</v>
      </c>
      <c r="AA40" s="187" t="s">
        <v>2863</v>
      </c>
      <c r="AB40" s="187" t="s">
        <v>2979</v>
      </c>
      <c r="AC40" s="187" t="s">
        <v>2863</v>
      </c>
      <c r="AD40" s="187" t="s">
        <v>2863</v>
      </c>
      <c r="AE40" s="187" t="s">
        <v>2979</v>
      </c>
      <c r="AF40" s="187" t="s">
        <v>2863</v>
      </c>
      <c r="AG40" s="187" t="s">
        <v>2863</v>
      </c>
      <c r="AH40" s="187" t="s">
        <v>2979</v>
      </c>
      <c r="AI40" s="187" t="s">
        <v>2863</v>
      </c>
      <c r="AJ40" s="187" t="s">
        <v>2863</v>
      </c>
      <c r="AK40" s="187" t="s">
        <v>2979</v>
      </c>
      <c r="AL40" s="187" t="s">
        <v>2863</v>
      </c>
      <c r="AM40" s="187" t="s">
        <v>2863</v>
      </c>
      <c r="AN40" s="187" t="s">
        <v>2979</v>
      </c>
      <c r="AO40" s="187" t="s">
        <v>2863</v>
      </c>
      <c r="AP40" s="187" t="s">
        <v>2863</v>
      </c>
      <c r="AQ40" s="187" t="s">
        <v>2979</v>
      </c>
      <c r="AR40" s="187" t="s">
        <v>2863</v>
      </c>
      <c r="AS40" s="187" t="s">
        <v>2863</v>
      </c>
      <c r="AT40" s="187" t="s">
        <v>2979</v>
      </c>
      <c r="AU40" s="187" t="s">
        <v>2863</v>
      </c>
      <c r="AV40" s="187" t="s">
        <v>2863</v>
      </c>
      <c r="AW40" s="187" t="s">
        <v>2979</v>
      </c>
      <c r="AX40" s="187" t="s">
        <v>2863</v>
      </c>
      <c r="AY40" s="187" t="s">
        <v>2863</v>
      </c>
      <c r="AZ40" s="187" t="s">
        <v>2979</v>
      </c>
      <c r="BA40" s="187" t="s">
        <v>2863</v>
      </c>
      <c r="BB40" s="187" t="s">
        <v>2863</v>
      </c>
      <c r="BC40" s="187" t="s">
        <v>2979</v>
      </c>
      <c r="BD40" s="187" t="s">
        <v>2863</v>
      </c>
      <c r="BE40" s="187" t="s">
        <v>2863</v>
      </c>
      <c r="BF40" s="187" t="s">
        <v>2979</v>
      </c>
      <c r="BG40" s="187" t="s">
        <v>2863</v>
      </c>
      <c r="BH40" s="187" t="s">
        <v>2863</v>
      </c>
      <c r="BI40" s="187" t="s">
        <v>2979</v>
      </c>
      <c r="BJ40" s="187" t="s">
        <v>2863</v>
      </c>
      <c r="BK40" s="187" t="s">
        <v>2863</v>
      </c>
      <c r="BL40" s="187" t="s">
        <v>2979</v>
      </c>
      <c r="BM40" s="187" t="s">
        <v>2863</v>
      </c>
      <c r="BN40" s="187" t="s">
        <v>2863</v>
      </c>
      <c r="BO40" s="187" t="s">
        <v>2979</v>
      </c>
      <c r="BP40" s="187" t="s">
        <v>2863</v>
      </c>
      <c r="BQ40" s="187" t="s">
        <v>2863</v>
      </c>
      <c r="BR40" s="187" t="s">
        <v>2979</v>
      </c>
      <c r="BS40" s="187" t="s">
        <v>2863</v>
      </c>
      <c r="BT40" s="187" t="s">
        <v>2863</v>
      </c>
      <c r="BU40" s="187" t="s">
        <v>2979</v>
      </c>
      <c r="BV40" s="187" t="s">
        <v>2863</v>
      </c>
      <c r="BW40" s="187" t="s">
        <v>2863</v>
      </c>
      <c r="BX40" s="187" t="s">
        <v>2979</v>
      </c>
      <c r="BY40" s="187" t="s">
        <v>2863</v>
      </c>
      <c r="BZ40" s="187" t="s">
        <v>2863</v>
      </c>
      <c r="CA40" s="187" t="s">
        <v>2979</v>
      </c>
      <c r="CB40" s="187" t="s">
        <v>2863</v>
      </c>
      <c r="CC40" s="187" t="s">
        <v>2863</v>
      </c>
      <c r="CD40" s="187" t="s">
        <v>2979</v>
      </c>
      <c r="CE40" s="187" t="s">
        <v>2863</v>
      </c>
      <c r="CF40" s="187" t="s">
        <v>2863</v>
      </c>
      <c r="CG40" s="187" t="s">
        <v>2979</v>
      </c>
      <c r="CH40" s="187" t="s">
        <v>2863</v>
      </c>
      <c r="CI40" s="187" t="s">
        <v>2863</v>
      </c>
      <c r="CJ40" s="187" t="s">
        <v>2979</v>
      </c>
      <c r="CK40" s="187" t="s">
        <v>2863</v>
      </c>
      <c r="CL40" s="187" t="s">
        <v>2863</v>
      </c>
      <c r="CM40" s="187" t="s">
        <v>2979</v>
      </c>
      <c r="CN40" s="187" t="s">
        <v>2863</v>
      </c>
      <c r="CO40" s="187" t="s">
        <v>2863</v>
      </c>
      <c r="CP40" s="187" t="s">
        <v>2979</v>
      </c>
      <c r="CQ40" s="187" t="s">
        <v>2863</v>
      </c>
      <c r="CR40" s="187" t="s">
        <v>2863</v>
      </c>
      <c r="CS40" s="187" t="s">
        <v>2979</v>
      </c>
      <c r="CT40" s="187" t="s">
        <v>2863</v>
      </c>
      <c r="CU40" s="187" t="s">
        <v>2863</v>
      </c>
      <c r="CV40" s="187" t="s">
        <v>2979</v>
      </c>
      <c r="CW40" s="187" t="s">
        <v>2863</v>
      </c>
      <c r="CX40" s="187" t="s">
        <v>2863</v>
      </c>
      <c r="CY40" s="187" t="s">
        <v>2979</v>
      </c>
      <c r="CZ40" s="187" t="s">
        <v>2863</v>
      </c>
      <c r="DA40" s="187" t="s">
        <v>2863</v>
      </c>
      <c r="DB40" s="187" t="s">
        <v>2979</v>
      </c>
      <c r="DC40" s="187" t="s">
        <v>2863</v>
      </c>
      <c r="DD40" s="187" t="s">
        <v>2863</v>
      </c>
      <c r="DE40" s="187" t="s">
        <v>2979</v>
      </c>
      <c r="DF40" s="187" t="s">
        <v>2863</v>
      </c>
      <c r="DG40" s="187" t="s">
        <v>2863</v>
      </c>
      <c r="DH40" s="187" t="s">
        <v>2979</v>
      </c>
      <c r="DI40" s="187" t="s">
        <v>2863</v>
      </c>
      <c r="DJ40" s="187" t="s">
        <v>2863</v>
      </c>
      <c r="DK40" s="187" t="s">
        <v>2979</v>
      </c>
      <c r="DL40" s="187" t="s">
        <v>2863</v>
      </c>
      <c r="DM40" s="187" t="s">
        <v>2863</v>
      </c>
      <c r="DN40" s="187" t="s">
        <v>2979</v>
      </c>
      <c r="DO40" s="187" t="s">
        <v>2863</v>
      </c>
      <c r="DP40" s="187" t="s">
        <v>2863</v>
      </c>
      <c r="DQ40" s="187" t="s">
        <v>2979</v>
      </c>
      <c r="DR40" s="187" t="s">
        <v>2863</v>
      </c>
      <c r="DS40" s="187" t="s">
        <v>2863</v>
      </c>
      <c r="DT40" s="187" t="s">
        <v>2979</v>
      </c>
      <c r="DU40" s="187" t="s">
        <v>2863</v>
      </c>
      <c r="DV40" s="187" t="s">
        <v>2863</v>
      </c>
      <c r="DW40" s="187" t="s">
        <v>2979</v>
      </c>
      <c r="DX40" s="187" t="s">
        <v>2863</v>
      </c>
      <c r="DY40" s="187" t="s">
        <v>2863</v>
      </c>
      <c r="DZ40" s="187" t="s">
        <v>2979</v>
      </c>
      <c r="EA40" s="187" t="s">
        <v>2863</v>
      </c>
      <c r="EB40" s="187" t="s">
        <v>2863</v>
      </c>
      <c r="EC40" s="187" t="s">
        <v>2979</v>
      </c>
      <c r="ED40" s="187" t="s">
        <v>2863</v>
      </c>
      <c r="EE40" s="187" t="s">
        <v>2863</v>
      </c>
      <c r="EF40" s="187" t="s">
        <v>2979</v>
      </c>
      <c r="EG40" s="187" t="s">
        <v>2863</v>
      </c>
      <c r="EH40" s="187" t="s">
        <v>2863</v>
      </c>
      <c r="EI40" s="187" t="s">
        <v>2979</v>
      </c>
      <c r="EJ40" s="187" t="s">
        <v>2863</v>
      </c>
      <c r="EK40" s="187" t="s">
        <v>2863</v>
      </c>
      <c r="EL40" s="187" t="s">
        <v>2979</v>
      </c>
      <c r="EM40" s="187" t="s">
        <v>2863</v>
      </c>
      <c r="EN40" s="187" t="s">
        <v>2863</v>
      </c>
      <c r="EO40" s="187" t="s">
        <v>2979</v>
      </c>
      <c r="EP40" s="187" t="s">
        <v>2863</v>
      </c>
      <c r="EQ40" s="187" t="s">
        <v>2863</v>
      </c>
      <c r="ER40" s="187" t="s">
        <v>2979</v>
      </c>
      <c r="ES40" s="187" t="s">
        <v>2863</v>
      </c>
      <c r="ET40" s="187" t="s">
        <v>2863</v>
      </c>
    </row>
    <row r="41" spans="1:150" x14ac:dyDescent="0.25">
      <c r="A41" s="1"/>
      <c r="B41" s="186" t="s">
        <v>3139</v>
      </c>
      <c r="C41" s="186" t="s">
        <v>123</v>
      </c>
      <c r="D41" s="186" t="s">
        <v>127</v>
      </c>
      <c r="E41" s="186" t="s">
        <v>3140</v>
      </c>
      <c r="F41" s="186" t="s">
        <v>3141</v>
      </c>
      <c r="G41" s="187" t="s">
        <v>2979</v>
      </c>
      <c r="H41" s="187" t="s">
        <v>2863</v>
      </c>
      <c r="I41" s="187" t="s">
        <v>2863</v>
      </c>
      <c r="J41" s="187" t="s">
        <v>2979</v>
      </c>
      <c r="K41" s="187" t="s">
        <v>2863</v>
      </c>
      <c r="L41" s="187" t="s">
        <v>2863</v>
      </c>
      <c r="M41" s="187" t="s">
        <v>2979</v>
      </c>
      <c r="N41" s="187" t="s">
        <v>2863</v>
      </c>
      <c r="O41" s="187" t="s">
        <v>2863</v>
      </c>
      <c r="P41" s="187" t="s">
        <v>2979</v>
      </c>
      <c r="Q41" s="187" t="s">
        <v>2863</v>
      </c>
      <c r="R41" s="187" t="s">
        <v>2863</v>
      </c>
      <c r="S41" s="187" t="s">
        <v>2979</v>
      </c>
      <c r="T41" s="187" t="s">
        <v>2863</v>
      </c>
      <c r="U41" s="187" t="s">
        <v>2863</v>
      </c>
      <c r="V41" s="187" t="s">
        <v>2979</v>
      </c>
      <c r="W41" s="187" t="s">
        <v>2863</v>
      </c>
      <c r="X41" s="187" t="s">
        <v>2863</v>
      </c>
      <c r="Y41" s="187" t="s">
        <v>2979</v>
      </c>
      <c r="Z41" s="187" t="s">
        <v>2863</v>
      </c>
      <c r="AA41" s="187" t="s">
        <v>2863</v>
      </c>
      <c r="AB41" s="187" t="s">
        <v>2979</v>
      </c>
      <c r="AC41" s="187" t="s">
        <v>2863</v>
      </c>
      <c r="AD41" s="187" t="s">
        <v>2863</v>
      </c>
      <c r="AE41" s="187" t="s">
        <v>2979</v>
      </c>
      <c r="AF41" s="187" t="s">
        <v>2863</v>
      </c>
      <c r="AG41" s="187" t="s">
        <v>2863</v>
      </c>
      <c r="AH41" s="187" t="s">
        <v>2979</v>
      </c>
      <c r="AI41" s="187" t="s">
        <v>2863</v>
      </c>
      <c r="AJ41" s="187" t="s">
        <v>2863</v>
      </c>
      <c r="AK41" s="187" t="s">
        <v>2979</v>
      </c>
      <c r="AL41" s="187" t="s">
        <v>2863</v>
      </c>
      <c r="AM41" s="187" t="s">
        <v>2863</v>
      </c>
      <c r="AN41" s="187" t="s">
        <v>2979</v>
      </c>
      <c r="AO41" s="187" t="s">
        <v>2863</v>
      </c>
      <c r="AP41" s="187" t="s">
        <v>2863</v>
      </c>
      <c r="AQ41" s="187" t="s">
        <v>2979</v>
      </c>
      <c r="AR41" s="187" t="s">
        <v>2863</v>
      </c>
      <c r="AS41" s="187" t="s">
        <v>2863</v>
      </c>
      <c r="AT41" s="187" t="s">
        <v>2979</v>
      </c>
      <c r="AU41" s="187" t="s">
        <v>2863</v>
      </c>
      <c r="AV41" s="187" t="s">
        <v>2863</v>
      </c>
      <c r="AW41" s="187" t="s">
        <v>2979</v>
      </c>
      <c r="AX41" s="187" t="s">
        <v>2863</v>
      </c>
      <c r="AY41" s="187" t="s">
        <v>2863</v>
      </c>
      <c r="AZ41" s="187" t="s">
        <v>2979</v>
      </c>
      <c r="BA41" s="187" t="s">
        <v>2863</v>
      </c>
      <c r="BB41" s="187" t="s">
        <v>2863</v>
      </c>
      <c r="BC41" s="187" t="s">
        <v>2979</v>
      </c>
      <c r="BD41" s="187" t="s">
        <v>2863</v>
      </c>
      <c r="BE41" s="187" t="s">
        <v>2863</v>
      </c>
      <c r="BF41" s="187" t="s">
        <v>2979</v>
      </c>
      <c r="BG41" s="187" t="s">
        <v>2863</v>
      </c>
      <c r="BH41" s="187" t="s">
        <v>2863</v>
      </c>
      <c r="BI41" s="187" t="s">
        <v>2979</v>
      </c>
      <c r="BJ41" s="187" t="s">
        <v>2863</v>
      </c>
      <c r="BK41" s="187" t="s">
        <v>2863</v>
      </c>
      <c r="BL41" s="187" t="s">
        <v>2979</v>
      </c>
      <c r="BM41" s="187" t="s">
        <v>2863</v>
      </c>
      <c r="BN41" s="187" t="s">
        <v>2863</v>
      </c>
      <c r="BO41" s="187" t="s">
        <v>2979</v>
      </c>
      <c r="BP41" s="187" t="s">
        <v>2863</v>
      </c>
      <c r="BQ41" s="187" t="s">
        <v>2863</v>
      </c>
      <c r="BR41" s="187" t="s">
        <v>2979</v>
      </c>
      <c r="BS41" s="187" t="s">
        <v>2863</v>
      </c>
      <c r="BT41" s="187" t="s">
        <v>2863</v>
      </c>
      <c r="BU41" s="187" t="s">
        <v>2979</v>
      </c>
      <c r="BV41" s="187" t="s">
        <v>2863</v>
      </c>
      <c r="BW41" s="187" t="s">
        <v>2863</v>
      </c>
      <c r="BX41" s="187" t="s">
        <v>2979</v>
      </c>
      <c r="BY41" s="187" t="s">
        <v>2863</v>
      </c>
      <c r="BZ41" s="187" t="s">
        <v>2863</v>
      </c>
      <c r="CA41" s="187" t="s">
        <v>2979</v>
      </c>
      <c r="CB41" s="187" t="s">
        <v>2863</v>
      </c>
      <c r="CC41" s="187" t="s">
        <v>2863</v>
      </c>
      <c r="CD41" s="187" t="s">
        <v>2979</v>
      </c>
      <c r="CE41" s="187" t="s">
        <v>2863</v>
      </c>
      <c r="CF41" s="187" t="s">
        <v>2863</v>
      </c>
      <c r="CG41" s="187" t="s">
        <v>2979</v>
      </c>
      <c r="CH41" s="187" t="s">
        <v>2863</v>
      </c>
      <c r="CI41" s="187" t="s">
        <v>2863</v>
      </c>
      <c r="CJ41" s="187" t="s">
        <v>2979</v>
      </c>
      <c r="CK41" s="187" t="s">
        <v>2863</v>
      </c>
      <c r="CL41" s="187" t="s">
        <v>2863</v>
      </c>
      <c r="CM41" s="187" t="s">
        <v>2979</v>
      </c>
      <c r="CN41" s="187" t="s">
        <v>2863</v>
      </c>
      <c r="CO41" s="187" t="s">
        <v>2863</v>
      </c>
      <c r="CP41" s="187" t="s">
        <v>2979</v>
      </c>
      <c r="CQ41" s="187" t="s">
        <v>2863</v>
      </c>
      <c r="CR41" s="187" t="s">
        <v>2863</v>
      </c>
      <c r="CS41" s="187" t="s">
        <v>2979</v>
      </c>
      <c r="CT41" s="187" t="s">
        <v>2863</v>
      </c>
      <c r="CU41" s="187" t="s">
        <v>2863</v>
      </c>
      <c r="CV41" s="187" t="s">
        <v>2979</v>
      </c>
      <c r="CW41" s="187" t="s">
        <v>2863</v>
      </c>
      <c r="CX41" s="187" t="s">
        <v>2863</v>
      </c>
      <c r="CY41" s="187" t="s">
        <v>2979</v>
      </c>
      <c r="CZ41" s="187" t="s">
        <v>2863</v>
      </c>
      <c r="DA41" s="187" t="s">
        <v>2863</v>
      </c>
      <c r="DB41" s="187" t="s">
        <v>2979</v>
      </c>
      <c r="DC41" s="187" t="s">
        <v>2863</v>
      </c>
      <c r="DD41" s="187" t="s">
        <v>2863</v>
      </c>
      <c r="DE41" s="187" t="s">
        <v>2979</v>
      </c>
      <c r="DF41" s="187" t="s">
        <v>2863</v>
      </c>
      <c r="DG41" s="187" t="s">
        <v>2863</v>
      </c>
      <c r="DH41" s="187" t="s">
        <v>2979</v>
      </c>
      <c r="DI41" s="187" t="s">
        <v>2863</v>
      </c>
      <c r="DJ41" s="187" t="s">
        <v>2863</v>
      </c>
      <c r="DK41" s="187" t="s">
        <v>2979</v>
      </c>
      <c r="DL41" s="187" t="s">
        <v>2863</v>
      </c>
      <c r="DM41" s="187" t="s">
        <v>2863</v>
      </c>
      <c r="DN41" s="187" t="s">
        <v>2979</v>
      </c>
      <c r="DO41" s="187" t="s">
        <v>2863</v>
      </c>
      <c r="DP41" s="187" t="s">
        <v>2863</v>
      </c>
      <c r="DQ41" s="187" t="s">
        <v>2979</v>
      </c>
      <c r="DR41" s="187" t="s">
        <v>2863</v>
      </c>
      <c r="DS41" s="187" t="s">
        <v>2863</v>
      </c>
      <c r="DT41" s="187" t="s">
        <v>2979</v>
      </c>
      <c r="DU41" s="187" t="s">
        <v>2863</v>
      </c>
      <c r="DV41" s="187" t="s">
        <v>2863</v>
      </c>
      <c r="DW41" s="187" t="s">
        <v>2979</v>
      </c>
      <c r="DX41" s="187" t="s">
        <v>2863</v>
      </c>
      <c r="DY41" s="187" t="s">
        <v>2863</v>
      </c>
      <c r="DZ41" s="187" t="s">
        <v>2979</v>
      </c>
      <c r="EA41" s="187" t="s">
        <v>2863</v>
      </c>
      <c r="EB41" s="187" t="s">
        <v>2863</v>
      </c>
      <c r="EC41" s="187" t="s">
        <v>2979</v>
      </c>
      <c r="ED41" s="187" t="s">
        <v>2863</v>
      </c>
      <c r="EE41" s="187" t="s">
        <v>2863</v>
      </c>
      <c r="EF41" s="187" t="s">
        <v>2979</v>
      </c>
      <c r="EG41" s="187" t="s">
        <v>2863</v>
      </c>
      <c r="EH41" s="187" t="s">
        <v>2863</v>
      </c>
      <c r="EI41" s="187" t="s">
        <v>2979</v>
      </c>
      <c r="EJ41" s="187" t="s">
        <v>2863</v>
      </c>
      <c r="EK41" s="187" t="s">
        <v>2863</v>
      </c>
      <c r="EL41" s="187" t="s">
        <v>2979</v>
      </c>
      <c r="EM41" s="187" t="s">
        <v>2863</v>
      </c>
      <c r="EN41" s="187" t="s">
        <v>2863</v>
      </c>
      <c r="EO41" s="187" t="s">
        <v>2979</v>
      </c>
      <c r="EP41" s="187" t="s">
        <v>2863</v>
      </c>
      <c r="EQ41" s="187" t="s">
        <v>2863</v>
      </c>
      <c r="ER41" s="187" t="s">
        <v>2979</v>
      </c>
      <c r="ES41" s="187" t="s">
        <v>2863</v>
      </c>
      <c r="ET41" s="187" t="s">
        <v>2863</v>
      </c>
    </row>
    <row r="42" spans="1:150" x14ac:dyDescent="0.25">
      <c r="A42" s="1"/>
      <c r="B42" s="186" t="s">
        <v>3142</v>
      </c>
      <c r="C42" s="186" t="s">
        <v>123</v>
      </c>
      <c r="D42" s="186" t="s">
        <v>127</v>
      </c>
      <c r="E42" s="186" t="s">
        <v>3143</v>
      </c>
      <c r="F42" s="186" t="s">
        <v>3144</v>
      </c>
      <c r="G42" s="187" t="s">
        <v>2979</v>
      </c>
      <c r="H42" s="187" t="s">
        <v>2863</v>
      </c>
      <c r="I42" s="187" t="s">
        <v>2863</v>
      </c>
      <c r="J42" s="187" t="s">
        <v>2979</v>
      </c>
      <c r="K42" s="187" t="s">
        <v>2863</v>
      </c>
      <c r="L42" s="187" t="s">
        <v>2863</v>
      </c>
      <c r="M42" s="187" t="s">
        <v>2979</v>
      </c>
      <c r="N42" s="187" t="s">
        <v>2863</v>
      </c>
      <c r="O42" s="187" t="s">
        <v>2863</v>
      </c>
      <c r="P42" s="187" t="s">
        <v>2979</v>
      </c>
      <c r="Q42" s="187" t="s">
        <v>2863</v>
      </c>
      <c r="R42" s="187" t="s">
        <v>2863</v>
      </c>
      <c r="S42" s="187" t="s">
        <v>2979</v>
      </c>
      <c r="T42" s="187" t="s">
        <v>2863</v>
      </c>
      <c r="U42" s="187" t="s">
        <v>2863</v>
      </c>
      <c r="V42" s="187" t="s">
        <v>2979</v>
      </c>
      <c r="W42" s="187" t="s">
        <v>2863</v>
      </c>
      <c r="X42" s="187" t="s">
        <v>2863</v>
      </c>
      <c r="Y42" s="187" t="s">
        <v>2979</v>
      </c>
      <c r="Z42" s="187" t="s">
        <v>2863</v>
      </c>
      <c r="AA42" s="187" t="s">
        <v>2863</v>
      </c>
      <c r="AB42" s="187" t="s">
        <v>2979</v>
      </c>
      <c r="AC42" s="187" t="s">
        <v>2863</v>
      </c>
      <c r="AD42" s="187" t="s">
        <v>2863</v>
      </c>
      <c r="AE42" s="187" t="s">
        <v>2979</v>
      </c>
      <c r="AF42" s="187" t="s">
        <v>2863</v>
      </c>
      <c r="AG42" s="187" t="s">
        <v>2863</v>
      </c>
      <c r="AH42" s="187" t="s">
        <v>2979</v>
      </c>
      <c r="AI42" s="187" t="s">
        <v>2863</v>
      </c>
      <c r="AJ42" s="187" t="s">
        <v>2863</v>
      </c>
      <c r="AK42" s="187" t="s">
        <v>2979</v>
      </c>
      <c r="AL42" s="187" t="s">
        <v>2863</v>
      </c>
      <c r="AM42" s="187" t="s">
        <v>2863</v>
      </c>
      <c r="AN42" s="187" t="s">
        <v>2979</v>
      </c>
      <c r="AO42" s="187" t="s">
        <v>2863</v>
      </c>
      <c r="AP42" s="187" t="s">
        <v>2863</v>
      </c>
      <c r="AQ42" s="187" t="s">
        <v>2979</v>
      </c>
      <c r="AR42" s="187" t="s">
        <v>2863</v>
      </c>
      <c r="AS42" s="187" t="s">
        <v>2863</v>
      </c>
      <c r="AT42" s="187" t="s">
        <v>2979</v>
      </c>
      <c r="AU42" s="187" t="s">
        <v>2863</v>
      </c>
      <c r="AV42" s="187" t="s">
        <v>2863</v>
      </c>
      <c r="AW42" s="187" t="s">
        <v>2979</v>
      </c>
      <c r="AX42" s="187" t="s">
        <v>2863</v>
      </c>
      <c r="AY42" s="187" t="s">
        <v>2863</v>
      </c>
      <c r="AZ42" s="187" t="s">
        <v>2979</v>
      </c>
      <c r="BA42" s="187" t="s">
        <v>2863</v>
      </c>
      <c r="BB42" s="187" t="s">
        <v>2863</v>
      </c>
      <c r="BC42" s="187" t="s">
        <v>2979</v>
      </c>
      <c r="BD42" s="187" t="s">
        <v>2863</v>
      </c>
      <c r="BE42" s="187" t="s">
        <v>2863</v>
      </c>
      <c r="BF42" s="187" t="s">
        <v>2979</v>
      </c>
      <c r="BG42" s="187" t="s">
        <v>2863</v>
      </c>
      <c r="BH42" s="187" t="s">
        <v>2863</v>
      </c>
      <c r="BI42" s="187" t="s">
        <v>2979</v>
      </c>
      <c r="BJ42" s="187" t="s">
        <v>2863</v>
      </c>
      <c r="BK42" s="187" t="s">
        <v>2863</v>
      </c>
      <c r="BL42" s="187" t="s">
        <v>2979</v>
      </c>
      <c r="BM42" s="187" t="s">
        <v>2863</v>
      </c>
      <c r="BN42" s="187" t="s">
        <v>2863</v>
      </c>
      <c r="BO42" s="187" t="s">
        <v>2979</v>
      </c>
      <c r="BP42" s="187" t="s">
        <v>2863</v>
      </c>
      <c r="BQ42" s="187" t="s">
        <v>2863</v>
      </c>
      <c r="BR42" s="187" t="s">
        <v>2979</v>
      </c>
      <c r="BS42" s="187" t="s">
        <v>2863</v>
      </c>
      <c r="BT42" s="187" t="s">
        <v>2863</v>
      </c>
      <c r="BU42" s="187" t="s">
        <v>2979</v>
      </c>
      <c r="BV42" s="187" t="s">
        <v>2863</v>
      </c>
      <c r="BW42" s="187" t="s">
        <v>2863</v>
      </c>
      <c r="BX42" s="187" t="s">
        <v>2979</v>
      </c>
      <c r="BY42" s="187" t="s">
        <v>2863</v>
      </c>
      <c r="BZ42" s="187" t="s">
        <v>2863</v>
      </c>
      <c r="CA42" s="187" t="s">
        <v>2979</v>
      </c>
      <c r="CB42" s="187" t="s">
        <v>2863</v>
      </c>
      <c r="CC42" s="187" t="s">
        <v>2863</v>
      </c>
      <c r="CD42" s="187" t="s">
        <v>2979</v>
      </c>
      <c r="CE42" s="187" t="s">
        <v>2863</v>
      </c>
      <c r="CF42" s="187" t="s">
        <v>2863</v>
      </c>
      <c r="CG42" s="187" t="s">
        <v>2979</v>
      </c>
      <c r="CH42" s="187" t="s">
        <v>2863</v>
      </c>
      <c r="CI42" s="187" t="s">
        <v>2863</v>
      </c>
      <c r="CJ42" s="187" t="s">
        <v>2979</v>
      </c>
      <c r="CK42" s="187" t="s">
        <v>2863</v>
      </c>
      <c r="CL42" s="187" t="s">
        <v>2863</v>
      </c>
      <c r="CM42" s="187" t="s">
        <v>2979</v>
      </c>
      <c r="CN42" s="187" t="s">
        <v>2863</v>
      </c>
      <c r="CO42" s="187" t="s">
        <v>2863</v>
      </c>
      <c r="CP42" s="187" t="s">
        <v>2979</v>
      </c>
      <c r="CQ42" s="187" t="s">
        <v>2863</v>
      </c>
      <c r="CR42" s="187" t="s">
        <v>2863</v>
      </c>
      <c r="CS42" s="187" t="s">
        <v>2979</v>
      </c>
      <c r="CT42" s="187" t="s">
        <v>2863</v>
      </c>
      <c r="CU42" s="187" t="s">
        <v>2863</v>
      </c>
      <c r="CV42" s="187" t="s">
        <v>2979</v>
      </c>
      <c r="CW42" s="187" t="s">
        <v>2863</v>
      </c>
      <c r="CX42" s="187" t="s">
        <v>2863</v>
      </c>
      <c r="CY42" s="187" t="s">
        <v>2979</v>
      </c>
      <c r="CZ42" s="187" t="s">
        <v>2863</v>
      </c>
      <c r="DA42" s="187" t="s">
        <v>2863</v>
      </c>
      <c r="DB42" s="187" t="s">
        <v>2979</v>
      </c>
      <c r="DC42" s="187" t="s">
        <v>2863</v>
      </c>
      <c r="DD42" s="187" t="s">
        <v>2863</v>
      </c>
      <c r="DE42" s="187" t="s">
        <v>2979</v>
      </c>
      <c r="DF42" s="187" t="s">
        <v>2863</v>
      </c>
      <c r="DG42" s="187" t="s">
        <v>2863</v>
      </c>
      <c r="DH42" s="187" t="s">
        <v>2979</v>
      </c>
      <c r="DI42" s="187" t="s">
        <v>2863</v>
      </c>
      <c r="DJ42" s="187" t="s">
        <v>2863</v>
      </c>
      <c r="DK42" s="187" t="s">
        <v>2979</v>
      </c>
      <c r="DL42" s="187" t="s">
        <v>2863</v>
      </c>
      <c r="DM42" s="187" t="s">
        <v>2863</v>
      </c>
      <c r="DN42" s="187" t="s">
        <v>2979</v>
      </c>
      <c r="DO42" s="187" t="s">
        <v>2863</v>
      </c>
      <c r="DP42" s="187" t="s">
        <v>2863</v>
      </c>
      <c r="DQ42" s="187" t="s">
        <v>2979</v>
      </c>
      <c r="DR42" s="187" t="s">
        <v>2863</v>
      </c>
      <c r="DS42" s="187" t="s">
        <v>2863</v>
      </c>
      <c r="DT42" s="187" t="s">
        <v>2979</v>
      </c>
      <c r="DU42" s="187" t="s">
        <v>2863</v>
      </c>
      <c r="DV42" s="187" t="s">
        <v>2863</v>
      </c>
      <c r="DW42" s="187" t="s">
        <v>2979</v>
      </c>
      <c r="DX42" s="187" t="s">
        <v>2863</v>
      </c>
      <c r="DY42" s="187" t="s">
        <v>2863</v>
      </c>
      <c r="DZ42" s="187" t="s">
        <v>2979</v>
      </c>
      <c r="EA42" s="187" t="s">
        <v>2863</v>
      </c>
      <c r="EB42" s="187" t="s">
        <v>2863</v>
      </c>
      <c r="EC42" s="187" t="s">
        <v>2979</v>
      </c>
      <c r="ED42" s="187" t="s">
        <v>2863</v>
      </c>
      <c r="EE42" s="187" t="s">
        <v>2863</v>
      </c>
      <c r="EF42" s="187" t="s">
        <v>2979</v>
      </c>
      <c r="EG42" s="187" t="s">
        <v>2863</v>
      </c>
      <c r="EH42" s="187" t="s">
        <v>2863</v>
      </c>
      <c r="EI42" s="187" t="s">
        <v>2979</v>
      </c>
      <c r="EJ42" s="187" t="s">
        <v>2863</v>
      </c>
      <c r="EK42" s="187" t="s">
        <v>2863</v>
      </c>
      <c r="EL42" s="187" t="s">
        <v>2979</v>
      </c>
      <c r="EM42" s="187" t="s">
        <v>2863</v>
      </c>
      <c r="EN42" s="187" t="s">
        <v>2863</v>
      </c>
      <c r="EO42" s="187" t="s">
        <v>2979</v>
      </c>
      <c r="EP42" s="187" t="s">
        <v>2863</v>
      </c>
      <c r="EQ42" s="187" t="s">
        <v>2863</v>
      </c>
      <c r="ER42" s="187" t="s">
        <v>2979</v>
      </c>
      <c r="ES42" s="187" t="s">
        <v>2863</v>
      </c>
      <c r="ET42" s="187" t="s">
        <v>2863</v>
      </c>
    </row>
    <row r="43" spans="1:150" x14ac:dyDescent="0.25">
      <c r="A43" s="1"/>
      <c r="B43" s="185" t="s">
        <v>3145</v>
      </c>
      <c r="C43" s="185" t="s">
        <v>143</v>
      </c>
      <c r="D43" s="185" t="s">
        <v>144</v>
      </c>
      <c r="E43" s="185" t="s">
        <v>3146</v>
      </c>
      <c r="F43" s="185" t="s">
        <v>3147</v>
      </c>
      <c r="G43" s="185" t="s">
        <v>2979</v>
      </c>
      <c r="H43" s="185" t="s">
        <v>2863</v>
      </c>
      <c r="I43" s="185" t="s">
        <v>2863</v>
      </c>
      <c r="J43" s="185" t="s">
        <v>2979</v>
      </c>
      <c r="K43" s="185" t="s">
        <v>2863</v>
      </c>
      <c r="L43" s="185" t="s">
        <v>3148</v>
      </c>
      <c r="M43" s="185" t="s">
        <v>2979</v>
      </c>
      <c r="N43" s="185" t="s">
        <v>3149</v>
      </c>
      <c r="O43" s="185" t="s">
        <v>3150</v>
      </c>
      <c r="P43" s="185" t="s">
        <v>2979</v>
      </c>
      <c r="Q43" s="185" t="s">
        <v>2863</v>
      </c>
      <c r="R43" s="185" t="s">
        <v>3151</v>
      </c>
      <c r="S43" s="185" t="s">
        <v>2979</v>
      </c>
      <c r="T43" s="185" t="s">
        <v>3152</v>
      </c>
      <c r="U43" s="185" t="s">
        <v>3153</v>
      </c>
      <c r="V43" s="185" t="s">
        <v>2979</v>
      </c>
      <c r="W43" s="185" t="s">
        <v>3154</v>
      </c>
      <c r="X43" s="185" t="s">
        <v>3155</v>
      </c>
      <c r="Y43" s="185" t="s">
        <v>2979</v>
      </c>
      <c r="Z43" s="185" t="s">
        <v>3154</v>
      </c>
      <c r="AA43" s="185" t="s">
        <v>2863</v>
      </c>
      <c r="AB43" s="185" t="s">
        <v>2979</v>
      </c>
      <c r="AC43" s="185" t="s">
        <v>3156</v>
      </c>
      <c r="AD43" s="185" t="s">
        <v>3157</v>
      </c>
      <c r="AE43" s="185" t="s">
        <v>2979</v>
      </c>
      <c r="AF43" s="185" t="s">
        <v>3158</v>
      </c>
      <c r="AG43" s="185" t="s">
        <v>2863</v>
      </c>
      <c r="AH43" s="185" t="s">
        <v>2979</v>
      </c>
      <c r="AI43" s="185" t="s">
        <v>2863</v>
      </c>
      <c r="AJ43" s="185" t="s">
        <v>3159</v>
      </c>
      <c r="AK43" s="185" t="s">
        <v>2979</v>
      </c>
      <c r="AL43" s="185" t="s">
        <v>3160</v>
      </c>
      <c r="AM43" s="185" t="s">
        <v>2863</v>
      </c>
      <c r="AN43" s="185" t="s">
        <v>2979</v>
      </c>
      <c r="AO43" s="185" t="s">
        <v>3161</v>
      </c>
      <c r="AP43" s="185" t="s">
        <v>3162</v>
      </c>
      <c r="AQ43" s="185" t="s">
        <v>2979</v>
      </c>
      <c r="AR43" s="185" t="s">
        <v>3163</v>
      </c>
      <c r="AS43" s="185" t="s">
        <v>3164</v>
      </c>
      <c r="AT43" s="185" t="s">
        <v>2979</v>
      </c>
      <c r="AU43" s="185" t="s">
        <v>2863</v>
      </c>
      <c r="AV43" s="185" t="s">
        <v>3159</v>
      </c>
      <c r="AW43" s="185" t="s">
        <v>2979</v>
      </c>
      <c r="AX43" s="185" t="s">
        <v>3165</v>
      </c>
      <c r="AY43" s="185" t="s">
        <v>3166</v>
      </c>
      <c r="AZ43" s="185" t="s">
        <v>2979</v>
      </c>
      <c r="BA43" s="185" t="s">
        <v>3167</v>
      </c>
      <c r="BB43" s="185" t="s">
        <v>3168</v>
      </c>
      <c r="BC43" s="185" t="s">
        <v>2979</v>
      </c>
      <c r="BD43" s="185" t="s">
        <v>2863</v>
      </c>
      <c r="BE43" s="185" t="s">
        <v>2863</v>
      </c>
      <c r="BF43" s="185" t="s">
        <v>2979</v>
      </c>
      <c r="BG43" s="185" t="s">
        <v>2863</v>
      </c>
      <c r="BH43" s="185" t="s">
        <v>2863</v>
      </c>
      <c r="BI43" s="185" t="s">
        <v>2979</v>
      </c>
      <c r="BJ43" s="185" t="s">
        <v>2863</v>
      </c>
      <c r="BK43" s="185" t="s">
        <v>2863</v>
      </c>
      <c r="BL43" s="185" t="s">
        <v>2979</v>
      </c>
      <c r="BM43" s="185" t="s">
        <v>2863</v>
      </c>
      <c r="BN43" s="185" t="s">
        <v>2863</v>
      </c>
      <c r="BO43" s="185" t="s">
        <v>2979</v>
      </c>
      <c r="BP43" s="185" t="s">
        <v>2863</v>
      </c>
      <c r="BQ43" s="185" t="s">
        <v>2863</v>
      </c>
      <c r="BR43" s="185" t="s">
        <v>2979</v>
      </c>
      <c r="BS43" s="185" t="s">
        <v>2863</v>
      </c>
      <c r="BT43" s="185" t="s">
        <v>2863</v>
      </c>
      <c r="BU43" s="185" t="s">
        <v>2979</v>
      </c>
      <c r="BV43" s="185" t="s">
        <v>2863</v>
      </c>
      <c r="BW43" s="185" t="s">
        <v>2863</v>
      </c>
      <c r="BX43" s="185" t="s">
        <v>2979</v>
      </c>
      <c r="BY43" s="185" t="s">
        <v>2863</v>
      </c>
      <c r="BZ43" s="185" t="s">
        <v>2863</v>
      </c>
      <c r="CA43" s="185" t="s">
        <v>2979</v>
      </c>
      <c r="CB43" s="185" t="s">
        <v>2863</v>
      </c>
      <c r="CC43" s="185" t="s">
        <v>2863</v>
      </c>
      <c r="CD43" s="185" t="s">
        <v>2979</v>
      </c>
      <c r="CE43" s="185" t="s">
        <v>2863</v>
      </c>
      <c r="CF43" s="185" t="s">
        <v>2863</v>
      </c>
      <c r="CG43" s="185" t="s">
        <v>2979</v>
      </c>
      <c r="CH43" s="185" t="s">
        <v>2863</v>
      </c>
      <c r="CI43" s="185" t="s">
        <v>2863</v>
      </c>
      <c r="CJ43" s="185" t="s">
        <v>2979</v>
      </c>
      <c r="CK43" s="185" t="s">
        <v>2863</v>
      </c>
      <c r="CL43" s="185" t="s">
        <v>2863</v>
      </c>
      <c r="CM43" s="185" t="s">
        <v>2979</v>
      </c>
      <c r="CN43" s="185" t="s">
        <v>2863</v>
      </c>
      <c r="CO43" s="185" t="s">
        <v>2863</v>
      </c>
      <c r="CP43" s="185" t="s">
        <v>2979</v>
      </c>
      <c r="CQ43" s="185" t="s">
        <v>2863</v>
      </c>
      <c r="CR43" s="185" t="s">
        <v>2863</v>
      </c>
      <c r="CS43" s="185" t="s">
        <v>2979</v>
      </c>
      <c r="CT43" s="185" t="s">
        <v>2863</v>
      </c>
      <c r="CU43" s="185" t="s">
        <v>2863</v>
      </c>
      <c r="CV43" s="185" t="s">
        <v>2979</v>
      </c>
      <c r="CW43" s="185" t="s">
        <v>2863</v>
      </c>
      <c r="CX43" s="185" t="s">
        <v>2863</v>
      </c>
      <c r="CY43" s="185" t="s">
        <v>2979</v>
      </c>
      <c r="CZ43" s="185" t="s">
        <v>2863</v>
      </c>
      <c r="DA43" s="185" t="s">
        <v>2863</v>
      </c>
      <c r="DB43" s="185" t="s">
        <v>2979</v>
      </c>
      <c r="DC43" s="185" t="s">
        <v>2863</v>
      </c>
      <c r="DD43" s="185" t="s">
        <v>2863</v>
      </c>
      <c r="DE43" s="185" t="s">
        <v>2979</v>
      </c>
      <c r="DF43" s="185" t="s">
        <v>2863</v>
      </c>
      <c r="DG43" s="185" t="s">
        <v>2863</v>
      </c>
      <c r="DH43" s="185" t="s">
        <v>2979</v>
      </c>
      <c r="DI43" s="185" t="s">
        <v>2863</v>
      </c>
      <c r="DJ43" s="185" t="s">
        <v>2863</v>
      </c>
      <c r="DK43" s="185" t="s">
        <v>2979</v>
      </c>
      <c r="DL43" s="185" t="s">
        <v>3169</v>
      </c>
      <c r="DM43" s="185" t="s">
        <v>3170</v>
      </c>
      <c r="DN43" s="185" t="s">
        <v>2979</v>
      </c>
      <c r="DO43" s="185" t="s">
        <v>3171</v>
      </c>
      <c r="DP43" s="185" t="s">
        <v>2863</v>
      </c>
      <c r="DQ43" s="185" t="s">
        <v>2979</v>
      </c>
      <c r="DR43" s="185" t="s">
        <v>3172</v>
      </c>
      <c r="DS43" s="185" t="s">
        <v>2863</v>
      </c>
      <c r="DT43" s="185" t="s">
        <v>2979</v>
      </c>
      <c r="DU43" s="185" t="s">
        <v>3173</v>
      </c>
      <c r="DV43" s="185" t="s">
        <v>2863</v>
      </c>
      <c r="DW43" s="185" t="s">
        <v>2979</v>
      </c>
      <c r="DX43" s="185" t="s">
        <v>3174</v>
      </c>
      <c r="DY43" s="185" t="s">
        <v>2863</v>
      </c>
      <c r="DZ43" s="185" t="s">
        <v>2979</v>
      </c>
      <c r="EA43" s="185" t="s">
        <v>3175</v>
      </c>
      <c r="EB43" s="185" t="s">
        <v>2863</v>
      </c>
      <c r="EC43" s="185" t="s">
        <v>2979</v>
      </c>
      <c r="ED43" s="185" t="s">
        <v>3176</v>
      </c>
      <c r="EE43" s="185" t="s">
        <v>3177</v>
      </c>
      <c r="EF43" s="185" t="s">
        <v>2979</v>
      </c>
      <c r="EG43" s="185" t="s">
        <v>3178</v>
      </c>
      <c r="EH43" s="185" t="s">
        <v>2863</v>
      </c>
      <c r="EI43" s="185" t="s">
        <v>2979</v>
      </c>
      <c r="EJ43" s="185" t="s">
        <v>3179</v>
      </c>
      <c r="EK43" s="185" t="s">
        <v>3154</v>
      </c>
      <c r="EL43" s="185" t="s">
        <v>2979</v>
      </c>
      <c r="EM43" s="185" t="s">
        <v>3180</v>
      </c>
      <c r="EN43" s="185" t="s">
        <v>2863</v>
      </c>
      <c r="EO43" s="185" t="s">
        <v>2979</v>
      </c>
      <c r="EP43" s="185" t="s">
        <v>3181</v>
      </c>
      <c r="EQ43" s="185" t="s">
        <v>2863</v>
      </c>
      <c r="ER43" s="185" t="s">
        <v>2979</v>
      </c>
      <c r="ES43" s="185" t="s">
        <v>3182</v>
      </c>
      <c r="ET43" s="185" t="s">
        <v>2863</v>
      </c>
    </row>
    <row r="44" spans="1:150" x14ac:dyDescent="0.25">
      <c r="A44" s="1"/>
      <c r="B44" s="186" t="s">
        <v>3183</v>
      </c>
      <c r="C44" s="186" t="s">
        <v>143</v>
      </c>
      <c r="D44" s="186" t="s">
        <v>144</v>
      </c>
      <c r="E44" s="186" t="s">
        <v>3184</v>
      </c>
      <c r="F44" s="186" t="s">
        <v>3185</v>
      </c>
      <c r="G44" s="187" t="s">
        <v>2979</v>
      </c>
      <c r="H44" s="187" t="s">
        <v>2863</v>
      </c>
      <c r="I44" s="187" t="s">
        <v>2863</v>
      </c>
      <c r="J44" s="187" t="s">
        <v>2979</v>
      </c>
      <c r="K44" s="187" t="s">
        <v>2863</v>
      </c>
      <c r="L44" s="187" t="s">
        <v>3186</v>
      </c>
      <c r="M44" s="187" t="s">
        <v>2979</v>
      </c>
      <c r="N44" s="187" t="s">
        <v>3187</v>
      </c>
      <c r="O44" s="187" t="s">
        <v>3188</v>
      </c>
      <c r="P44" s="187" t="s">
        <v>2979</v>
      </c>
      <c r="Q44" s="187" t="s">
        <v>2863</v>
      </c>
      <c r="R44" s="187" t="s">
        <v>3151</v>
      </c>
      <c r="S44" s="187" t="s">
        <v>2979</v>
      </c>
      <c r="T44" s="187" t="s">
        <v>3152</v>
      </c>
      <c r="U44" s="187" t="s">
        <v>3153</v>
      </c>
      <c r="V44" s="187" t="s">
        <v>2979</v>
      </c>
      <c r="W44" s="187" t="s">
        <v>3154</v>
      </c>
      <c r="X44" s="187" t="s">
        <v>3155</v>
      </c>
      <c r="Y44" s="187" t="s">
        <v>2979</v>
      </c>
      <c r="Z44" s="187" t="s">
        <v>3154</v>
      </c>
      <c r="AA44" s="187" t="s">
        <v>2863</v>
      </c>
      <c r="AB44" s="187" t="s">
        <v>2979</v>
      </c>
      <c r="AC44" s="187" t="s">
        <v>3156</v>
      </c>
      <c r="AD44" s="187" t="s">
        <v>3157</v>
      </c>
      <c r="AE44" s="187" t="s">
        <v>2979</v>
      </c>
      <c r="AF44" s="187" t="s">
        <v>3158</v>
      </c>
      <c r="AG44" s="187" t="s">
        <v>2863</v>
      </c>
      <c r="AH44" s="187" t="s">
        <v>2979</v>
      </c>
      <c r="AI44" s="187" t="s">
        <v>2863</v>
      </c>
      <c r="AJ44" s="187" t="s">
        <v>3159</v>
      </c>
      <c r="AK44" s="187" t="s">
        <v>2979</v>
      </c>
      <c r="AL44" s="187" t="s">
        <v>2863</v>
      </c>
      <c r="AM44" s="187" t="s">
        <v>2863</v>
      </c>
      <c r="AN44" s="187" t="s">
        <v>2979</v>
      </c>
      <c r="AO44" s="187" t="s">
        <v>3161</v>
      </c>
      <c r="AP44" s="187" t="s">
        <v>2863</v>
      </c>
      <c r="AQ44" s="187" t="s">
        <v>2979</v>
      </c>
      <c r="AR44" s="187" t="s">
        <v>2863</v>
      </c>
      <c r="AS44" s="187" t="s">
        <v>3189</v>
      </c>
      <c r="AT44" s="187" t="s">
        <v>2979</v>
      </c>
      <c r="AU44" s="187" t="s">
        <v>2863</v>
      </c>
      <c r="AV44" s="187" t="s">
        <v>3159</v>
      </c>
      <c r="AW44" s="187" t="s">
        <v>2979</v>
      </c>
      <c r="AX44" s="187" t="s">
        <v>2863</v>
      </c>
      <c r="AY44" s="187" t="s">
        <v>2863</v>
      </c>
      <c r="AZ44" s="187" t="s">
        <v>2979</v>
      </c>
      <c r="BA44" s="187" t="s">
        <v>2863</v>
      </c>
      <c r="BB44" s="187" t="s">
        <v>2863</v>
      </c>
      <c r="BC44" s="187" t="s">
        <v>2979</v>
      </c>
      <c r="BD44" s="187" t="s">
        <v>2863</v>
      </c>
      <c r="BE44" s="187" t="s">
        <v>2863</v>
      </c>
      <c r="BF44" s="187" t="s">
        <v>2979</v>
      </c>
      <c r="BG44" s="187" t="s">
        <v>2863</v>
      </c>
      <c r="BH44" s="187" t="s">
        <v>2863</v>
      </c>
      <c r="BI44" s="187" t="s">
        <v>2979</v>
      </c>
      <c r="BJ44" s="187" t="s">
        <v>2863</v>
      </c>
      <c r="BK44" s="187" t="s">
        <v>2863</v>
      </c>
      <c r="BL44" s="187" t="s">
        <v>2979</v>
      </c>
      <c r="BM44" s="187" t="s">
        <v>2863</v>
      </c>
      <c r="BN44" s="187" t="s">
        <v>2863</v>
      </c>
      <c r="BO44" s="187" t="s">
        <v>2979</v>
      </c>
      <c r="BP44" s="187" t="s">
        <v>2863</v>
      </c>
      <c r="BQ44" s="187" t="s">
        <v>2863</v>
      </c>
      <c r="BR44" s="187" t="s">
        <v>2979</v>
      </c>
      <c r="BS44" s="187" t="s">
        <v>2863</v>
      </c>
      <c r="BT44" s="187" t="s">
        <v>2863</v>
      </c>
      <c r="BU44" s="187" t="s">
        <v>2979</v>
      </c>
      <c r="BV44" s="187" t="s">
        <v>2863</v>
      </c>
      <c r="BW44" s="187" t="s">
        <v>2863</v>
      </c>
      <c r="BX44" s="187" t="s">
        <v>2979</v>
      </c>
      <c r="BY44" s="187" t="s">
        <v>2863</v>
      </c>
      <c r="BZ44" s="187" t="s">
        <v>2863</v>
      </c>
      <c r="CA44" s="187" t="s">
        <v>2979</v>
      </c>
      <c r="CB44" s="187" t="s">
        <v>2863</v>
      </c>
      <c r="CC44" s="187" t="s">
        <v>2863</v>
      </c>
      <c r="CD44" s="187" t="s">
        <v>2979</v>
      </c>
      <c r="CE44" s="187" t="s">
        <v>2863</v>
      </c>
      <c r="CF44" s="187" t="s">
        <v>2863</v>
      </c>
      <c r="CG44" s="187" t="s">
        <v>2979</v>
      </c>
      <c r="CH44" s="187" t="s">
        <v>2863</v>
      </c>
      <c r="CI44" s="187" t="s">
        <v>2863</v>
      </c>
      <c r="CJ44" s="187" t="s">
        <v>2979</v>
      </c>
      <c r="CK44" s="187" t="s">
        <v>2863</v>
      </c>
      <c r="CL44" s="187" t="s">
        <v>2863</v>
      </c>
      <c r="CM44" s="187" t="s">
        <v>2979</v>
      </c>
      <c r="CN44" s="187" t="s">
        <v>2863</v>
      </c>
      <c r="CO44" s="187" t="s">
        <v>2863</v>
      </c>
      <c r="CP44" s="187" t="s">
        <v>2979</v>
      </c>
      <c r="CQ44" s="187" t="s">
        <v>2863</v>
      </c>
      <c r="CR44" s="187" t="s">
        <v>2863</v>
      </c>
      <c r="CS44" s="187" t="s">
        <v>2979</v>
      </c>
      <c r="CT44" s="187" t="s">
        <v>2863</v>
      </c>
      <c r="CU44" s="187" t="s">
        <v>2863</v>
      </c>
      <c r="CV44" s="187" t="s">
        <v>2979</v>
      </c>
      <c r="CW44" s="187" t="s">
        <v>2863</v>
      </c>
      <c r="CX44" s="187" t="s">
        <v>2863</v>
      </c>
      <c r="CY44" s="187" t="s">
        <v>2979</v>
      </c>
      <c r="CZ44" s="187" t="s">
        <v>2863</v>
      </c>
      <c r="DA44" s="187" t="s">
        <v>2863</v>
      </c>
      <c r="DB44" s="187" t="s">
        <v>2979</v>
      </c>
      <c r="DC44" s="187" t="s">
        <v>2863</v>
      </c>
      <c r="DD44" s="187" t="s">
        <v>2863</v>
      </c>
      <c r="DE44" s="187" t="s">
        <v>2979</v>
      </c>
      <c r="DF44" s="187" t="s">
        <v>2863</v>
      </c>
      <c r="DG44" s="187" t="s">
        <v>2863</v>
      </c>
      <c r="DH44" s="187" t="s">
        <v>2979</v>
      </c>
      <c r="DI44" s="187" t="s">
        <v>2863</v>
      </c>
      <c r="DJ44" s="187" t="s">
        <v>2863</v>
      </c>
      <c r="DK44" s="187" t="s">
        <v>2979</v>
      </c>
      <c r="DL44" s="187" t="s">
        <v>2863</v>
      </c>
      <c r="DM44" s="187" t="s">
        <v>3170</v>
      </c>
      <c r="DN44" s="187" t="s">
        <v>2979</v>
      </c>
      <c r="DO44" s="187" t="s">
        <v>2863</v>
      </c>
      <c r="DP44" s="187" t="s">
        <v>2863</v>
      </c>
      <c r="DQ44" s="187" t="s">
        <v>2979</v>
      </c>
      <c r="DR44" s="187" t="s">
        <v>3190</v>
      </c>
      <c r="DS44" s="187" t="s">
        <v>2863</v>
      </c>
      <c r="DT44" s="187" t="s">
        <v>2979</v>
      </c>
      <c r="DU44" s="187" t="s">
        <v>3173</v>
      </c>
      <c r="DV44" s="187" t="s">
        <v>2863</v>
      </c>
      <c r="DW44" s="187" t="s">
        <v>2979</v>
      </c>
      <c r="DX44" s="187" t="s">
        <v>3174</v>
      </c>
      <c r="DY44" s="187" t="s">
        <v>2863</v>
      </c>
      <c r="DZ44" s="187" t="s">
        <v>2979</v>
      </c>
      <c r="EA44" s="187" t="s">
        <v>3191</v>
      </c>
      <c r="EB44" s="187" t="s">
        <v>2863</v>
      </c>
      <c r="EC44" s="187" t="s">
        <v>2979</v>
      </c>
      <c r="ED44" s="187" t="s">
        <v>3176</v>
      </c>
      <c r="EE44" s="187" t="s">
        <v>3177</v>
      </c>
      <c r="EF44" s="187" t="s">
        <v>2979</v>
      </c>
      <c r="EG44" s="187" t="s">
        <v>2863</v>
      </c>
      <c r="EH44" s="187" t="s">
        <v>2863</v>
      </c>
      <c r="EI44" s="187" t="s">
        <v>2979</v>
      </c>
      <c r="EJ44" s="187" t="s">
        <v>3179</v>
      </c>
      <c r="EK44" s="187" t="s">
        <v>3154</v>
      </c>
      <c r="EL44" s="187" t="s">
        <v>2979</v>
      </c>
      <c r="EM44" s="187" t="s">
        <v>3192</v>
      </c>
      <c r="EN44" s="187" t="s">
        <v>2863</v>
      </c>
      <c r="EO44" s="187" t="s">
        <v>2979</v>
      </c>
      <c r="EP44" s="187" t="s">
        <v>3193</v>
      </c>
      <c r="EQ44" s="187" t="s">
        <v>2863</v>
      </c>
      <c r="ER44" s="187" t="s">
        <v>2979</v>
      </c>
      <c r="ES44" s="187" t="s">
        <v>2863</v>
      </c>
      <c r="ET44" s="187" t="s">
        <v>2863</v>
      </c>
    </row>
    <row r="45" spans="1:150" x14ac:dyDescent="0.25">
      <c r="A45" s="1"/>
      <c r="B45" s="186" t="s">
        <v>3194</v>
      </c>
      <c r="C45" s="186" t="s">
        <v>143</v>
      </c>
      <c r="D45" s="186" t="s">
        <v>144</v>
      </c>
      <c r="E45" s="186" t="s">
        <v>3195</v>
      </c>
      <c r="F45" s="186" t="s">
        <v>3196</v>
      </c>
      <c r="G45" s="187" t="s">
        <v>2979</v>
      </c>
      <c r="H45" s="187" t="s">
        <v>2863</v>
      </c>
      <c r="I45" s="187" t="s">
        <v>2863</v>
      </c>
      <c r="J45" s="187" t="s">
        <v>2979</v>
      </c>
      <c r="K45" s="187" t="s">
        <v>2863</v>
      </c>
      <c r="L45" s="187" t="s">
        <v>3197</v>
      </c>
      <c r="M45" s="187" t="s">
        <v>2979</v>
      </c>
      <c r="N45" s="187" t="s">
        <v>3198</v>
      </c>
      <c r="O45" s="187" t="s">
        <v>3199</v>
      </c>
      <c r="P45" s="187" t="s">
        <v>2979</v>
      </c>
      <c r="Q45" s="187" t="s">
        <v>2863</v>
      </c>
      <c r="R45" s="187" t="s">
        <v>2863</v>
      </c>
      <c r="S45" s="187" t="s">
        <v>2979</v>
      </c>
      <c r="T45" s="187" t="s">
        <v>2863</v>
      </c>
      <c r="U45" s="187" t="s">
        <v>2863</v>
      </c>
      <c r="V45" s="187" t="s">
        <v>2979</v>
      </c>
      <c r="W45" s="187" t="s">
        <v>2863</v>
      </c>
      <c r="X45" s="187" t="s">
        <v>2863</v>
      </c>
      <c r="Y45" s="187" t="s">
        <v>2979</v>
      </c>
      <c r="Z45" s="187" t="s">
        <v>2863</v>
      </c>
      <c r="AA45" s="187" t="s">
        <v>2863</v>
      </c>
      <c r="AB45" s="187" t="s">
        <v>2979</v>
      </c>
      <c r="AC45" s="187" t="s">
        <v>2863</v>
      </c>
      <c r="AD45" s="187" t="s">
        <v>2863</v>
      </c>
      <c r="AE45" s="187" t="s">
        <v>2979</v>
      </c>
      <c r="AF45" s="187" t="s">
        <v>2863</v>
      </c>
      <c r="AG45" s="187" t="s">
        <v>2863</v>
      </c>
      <c r="AH45" s="187" t="s">
        <v>2979</v>
      </c>
      <c r="AI45" s="187" t="s">
        <v>2863</v>
      </c>
      <c r="AJ45" s="187" t="s">
        <v>2863</v>
      </c>
      <c r="AK45" s="187" t="s">
        <v>2979</v>
      </c>
      <c r="AL45" s="187" t="s">
        <v>3160</v>
      </c>
      <c r="AM45" s="187" t="s">
        <v>2863</v>
      </c>
      <c r="AN45" s="187" t="s">
        <v>2979</v>
      </c>
      <c r="AO45" s="187" t="s">
        <v>2863</v>
      </c>
      <c r="AP45" s="187" t="s">
        <v>3162</v>
      </c>
      <c r="AQ45" s="187" t="s">
        <v>2979</v>
      </c>
      <c r="AR45" s="187" t="s">
        <v>3163</v>
      </c>
      <c r="AS45" s="187" t="s">
        <v>3154</v>
      </c>
      <c r="AT45" s="187" t="s">
        <v>2979</v>
      </c>
      <c r="AU45" s="187" t="s">
        <v>2863</v>
      </c>
      <c r="AV45" s="187" t="s">
        <v>2863</v>
      </c>
      <c r="AW45" s="187" t="s">
        <v>2979</v>
      </c>
      <c r="AX45" s="187" t="s">
        <v>3165</v>
      </c>
      <c r="AY45" s="187" t="s">
        <v>3166</v>
      </c>
      <c r="AZ45" s="187" t="s">
        <v>2979</v>
      </c>
      <c r="BA45" s="187" t="s">
        <v>3167</v>
      </c>
      <c r="BB45" s="187" t="s">
        <v>3168</v>
      </c>
      <c r="BC45" s="187" t="s">
        <v>2979</v>
      </c>
      <c r="BD45" s="187" t="s">
        <v>2863</v>
      </c>
      <c r="BE45" s="187" t="s">
        <v>2863</v>
      </c>
      <c r="BF45" s="187" t="s">
        <v>2979</v>
      </c>
      <c r="BG45" s="187" t="s">
        <v>2863</v>
      </c>
      <c r="BH45" s="187" t="s">
        <v>2863</v>
      </c>
      <c r="BI45" s="187" t="s">
        <v>2979</v>
      </c>
      <c r="BJ45" s="187" t="s">
        <v>2863</v>
      </c>
      <c r="BK45" s="187" t="s">
        <v>2863</v>
      </c>
      <c r="BL45" s="187" t="s">
        <v>2979</v>
      </c>
      <c r="BM45" s="187" t="s">
        <v>2863</v>
      </c>
      <c r="BN45" s="187" t="s">
        <v>2863</v>
      </c>
      <c r="BO45" s="187" t="s">
        <v>2979</v>
      </c>
      <c r="BP45" s="187" t="s">
        <v>2863</v>
      </c>
      <c r="BQ45" s="187" t="s">
        <v>2863</v>
      </c>
      <c r="BR45" s="187" t="s">
        <v>2979</v>
      </c>
      <c r="BS45" s="187" t="s">
        <v>2863</v>
      </c>
      <c r="BT45" s="187" t="s">
        <v>2863</v>
      </c>
      <c r="BU45" s="187" t="s">
        <v>2979</v>
      </c>
      <c r="BV45" s="187" t="s">
        <v>2863</v>
      </c>
      <c r="BW45" s="187" t="s">
        <v>2863</v>
      </c>
      <c r="BX45" s="187" t="s">
        <v>2979</v>
      </c>
      <c r="BY45" s="187" t="s">
        <v>2863</v>
      </c>
      <c r="BZ45" s="187" t="s">
        <v>2863</v>
      </c>
      <c r="CA45" s="187" t="s">
        <v>2979</v>
      </c>
      <c r="CB45" s="187" t="s">
        <v>2863</v>
      </c>
      <c r="CC45" s="187" t="s">
        <v>2863</v>
      </c>
      <c r="CD45" s="187" t="s">
        <v>2979</v>
      </c>
      <c r="CE45" s="187" t="s">
        <v>2863</v>
      </c>
      <c r="CF45" s="187" t="s">
        <v>2863</v>
      </c>
      <c r="CG45" s="187" t="s">
        <v>2979</v>
      </c>
      <c r="CH45" s="187" t="s">
        <v>2863</v>
      </c>
      <c r="CI45" s="187" t="s">
        <v>2863</v>
      </c>
      <c r="CJ45" s="187" t="s">
        <v>2979</v>
      </c>
      <c r="CK45" s="187" t="s">
        <v>2863</v>
      </c>
      <c r="CL45" s="187" t="s">
        <v>2863</v>
      </c>
      <c r="CM45" s="187" t="s">
        <v>2979</v>
      </c>
      <c r="CN45" s="187" t="s">
        <v>2863</v>
      </c>
      <c r="CO45" s="187" t="s">
        <v>2863</v>
      </c>
      <c r="CP45" s="187" t="s">
        <v>2979</v>
      </c>
      <c r="CQ45" s="187" t="s">
        <v>2863</v>
      </c>
      <c r="CR45" s="187" t="s">
        <v>2863</v>
      </c>
      <c r="CS45" s="187" t="s">
        <v>2979</v>
      </c>
      <c r="CT45" s="187" t="s">
        <v>2863</v>
      </c>
      <c r="CU45" s="187" t="s">
        <v>2863</v>
      </c>
      <c r="CV45" s="187" t="s">
        <v>2979</v>
      </c>
      <c r="CW45" s="187" t="s">
        <v>2863</v>
      </c>
      <c r="CX45" s="187" t="s">
        <v>2863</v>
      </c>
      <c r="CY45" s="187" t="s">
        <v>2979</v>
      </c>
      <c r="CZ45" s="187" t="s">
        <v>2863</v>
      </c>
      <c r="DA45" s="187" t="s">
        <v>2863</v>
      </c>
      <c r="DB45" s="187" t="s">
        <v>2979</v>
      </c>
      <c r="DC45" s="187" t="s">
        <v>2863</v>
      </c>
      <c r="DD45" s="187" t="s">
        <v>2863</v>
      </c>
      <c r="DE45" s="187" t="s">
        <v>2979</v>
      </c>
      <c r="DF45" s="187" t="s">
        <v>2863</v>
      </c>
      <c r="DG45" s="187" t="s">
        <v>2863</v>
      </c>
      <c r="DH45" s="187" t="s">
        <v>2979</v>
      </c>
      <c r="DI45" s="187" t="s">
        <v>2863</v>
      </c>
      <c r="DJ45" s="187" t="s">
        <v>2863</v>
      </c>
      <c r="DK45" s="187" t="s">
        <v>2979</v>
      </c>
      <c r="DL45" s="187" t="s">
        <v>3169</v>
      </c>
      <c r="DM45" s="187" t="s">
        <v>2863</v>
      </c>
      <c r="DN45" s="187" t="s">
        <v>2979</v>
      </c>
      <c r="DO45" s="187" t="s">
        <v>3171</v>
      </c>
      <c r="DP45" s="187" t="s">
        <v>2863</v>
      </c>
      <c r="DQ45" s="187" t="s">
        <v>2979</v>
      </c>
      <c r="DR45" s="187" t="s">
        <v>3200</v>
      </c>
      <c r="DS45" s="187" t="s">
        <v>2863</v>
      </c>
      <c r="DT45" s="187" t="s">
        <v>2979</v>
      </c>
      <c r="DU45" s="187" t="s">
        <v>2863</v>
      </c>
      <c r="DV45" s="187" t="s">
        <v>2863</v>
      </c>
      <c r="DW45" s="187" t="s">
        <v>2979</v>
      </c>
      <c r="DX45" s="187" t="s">
        <v>2863</v>
      </c>
      <c r="DY45" s="187" t="s">
        <v>2863</v>
      </c>
      <c r="DZ45" s="187" t="s">
        <v>2979</v>
      </c>
      <c r="EA45" s="187" t="s">
        <v>3201</v>
      </c>
      <c r="EB45" s="187" t="s">
        <v>2863</v>
      </c>
      <c r="EC45" s="187" t="s">
        <v>2979</v>
      </c>
      <c r="ED45" s="187" t="s">
        <v>2863</v>
      </c>
      <c r="EE45" s="187" t="s">
        <v>2863</v>
      </c>
      <c r="EF45" s="187" t="s">
        <v>2979</v>
      </c>
      <c r="EG45" s="187" t="s">
        <v>3178</v>
      </c>
      <c r="EH45" s="187" t="s">
        <v>2863</v>
      </c>
      <c r="EI45" s="187" t="s">
        <v>2979</v>
      </c>
      <c r="EJ45" s="187" t="s">
        <v>2863</v>
      </c>
      <c r="EK45" s="187" t="s">
        <v>2863</v>
      </c>
      <c r="EL45" s="187" t="s">
        <v>2979</v>
      </c>
      <c r="EM45" s="187" t="s">
        <v>3202</v>
      </c>
      <c r="EN45" s="187" t="s">
        <v>2863</v>
      </c>
      <c r="EO45" s="187" t="s">
        <v>2979</v>
      </c>
      <c r="EP45" s="187" t="s">
        <v>3203</v>
      </c>
      <c r="EQ45" s="187" t="s">
        <v>2863</v>
      </c>
      <c r="ER45" s="187" t="s">
        <v>2979</v>
      </c>
      <c r="ES45" s="187" t="s">
        <v>3182</v>
      </c>
      <c r="ET45" s="187" t="s">
        <v>2863</v>
      </c>
    </row>
    <row r="46" spans="1:150" x14ac:dyDescent="0.25">
      <c r="A46" s="1"/>
      <c r="B46" s="185" t="s">
        <v>3204</v>
      </c>
      <c r="C46" s="185" t="s">
        <v>148</v>
      </c>
      <c r="D46" s="185" t="s">
        <v>1260</v>
      </c>
      <c r="E46" s="185" t="s">
        <v>3205</v>
      </c>
      <c r="F46" s="185" t="s">
        <v>3206</v>
      </c>
      <c r="G46" s="185" t="s">
        <v>2979</v>
      </c>
      <c r="H46" s="185" t="s">
        <v>2863</v>
      </c>
      <c r="I46" s="185" t="s">
        <v>2863</v>
      </c>
      <c r="J46" s="185" t="s">
        <v>2979</v>
      </c>
      <c r="K46" s="185" t="s">
        <v>2863</v>
      </c>
      <c r="L46" s="185" t="s">
        <v>2863</v>
      </c>
      <c r="M46" s="185" t="s">
        <v>2979</v>
      </c>
      <c r="N46" s="185" t="s">
        <v>2863</v>
      </c>
      <c r="O46" s="185" t="s">
        <v>2863</v>
      </c>
      <c r="P46" s="185" t="s">
        <v>2979</v>
      </c>
      <c r="Q46" s="185" t="s">
        <v>2863</v>
      </c>
      <c r="R46" s="185" t="s">
        <v>2863</v>
      </c>
      <c r="S46" s="185" t="s">
        <v>2979</v>
      </c>
      <c r="T46" s="185" t="s">
        <v>2863</v>
      </c>
      <c r="U46" s="185" t="s">
        <v>2863</v>
      </c>
      <c r="V46" s="185" t="s">
        <v>2979</v>
      </c>
      <c r="W46" s="185" t="s">
        <v>2863</v>
      </c>
      <c r="X46" s="185" t="s">
        <v>2863</v>
      </c>
      <c r="Y46" s="185" t="s">
        <v>2979</v>
      </c>
      <c r="Z46" s="185" t="s">
        <v>2863</v>
      </c>
      <c r="AA46" s="185" t="s">
        <v>2863</v>
      </c>
      <c r="AB46" s="185" t="s">
        <v>2979</v>
      </c>
      <c r="AC46" s="185" t="s">
        <v>2863</v>
      </c>
      <c r="AD46" s="185" t="s">
        <v>2863</v>
      </c>
      <c r="AE46" s="185" t="s">
        <v>2979</v>
      </c>
      <c r="AF46" s="185" t="s">
        <v>2863</v>
      </c>
      <c r="AG46" s="185" t="s">
        <v>2863</v>
      </c>
      <c r="AH46" s="185" t="s">
        <v>2979</v>
      </c>
      <c r="AI46" s="185" t="s">
        <v>2863</v>
      </c>
      <c r="AJ46" s="185" t="s">
        <v>2863</v>
      </c>
      <c r="AK46" s="185" t="s">
        <v>2979</v>
      </c>
      <c r="AL46" s="185" t="s">
        <v>2863</v>
      </c>
      <c r="AM46" s="185" t="s">
        <v>2863</v>
      </c>
      <c r="AN46" s="185" t="s">
        <v>2979</v>
      </c>
      <c r="AO46" s="185" t="s">
        <v>2863</v>
      </c>
      <c r="AP46" s="185" t="s">
        <v>2863</v>
      </c>
      <c r="AQ46" s="185" t="s">
        <v>2979</v>
      </c>
      <c r="AR46" s="185" t="s">
        <v>2863</v>
      </c>
      <c r="AS46" s="185" t="s">
        <v>2863</v>
      </c>
      <c r="AT46" s="185" t="s">
        <v>2979</v>
      </c>
      <c r="AU46" s="185" t="s">
        <v>2863</v>
      </c>
      <c r="AV46" s="185" t="s">
        <v>2863</v>
      </c>
      <c r="AW46" s="185" t="s">
        <v>2979</v>
      </c>
      <c r="AX46" s="185" t="s">
        <v>2863</v>
      </c>
      <c r="AY46" s="185" t="s">
        <v>2863</v>
      </c>
      <c r="AZ46" s="185" t="s">
        <v>2979</v>
      </c>
      <c r="BA46" s="185" t="s">
        <v>2863</v>
      </c>
      <c r="BB46" s="185" t="s">
        <v>2863</v>
      </c>
      <c r="BC46" s="185" t="s">
        <v>2979</v>
      </c>
      <c r="BD46" s="185" t="s">
        <v>2863</v>
      </c>
      <c r="BE46" s="185" t="s">
        <v>2863</v>
      </c>
      <c r="BF46" s="185" t="s">
        <v>2979</v>
      </c>
      <c r="BG46" s="185" t="s">
        <v>2863</v>
      </c>
      <c r="BH46" s="185" t="s">
        <v>2863</v>
      </c>
      <c r="BI46" s="185" t="s">
        <v>2979</v>
      </c>
      <c r="BJ46" s="185" t="s">
        <v>2863</v>
      </c>
      <c r="BK46" s="185" t="s">
        <v>2863</v>
      </c>
      <c r="BL46" s="185" t="s">
        <v>2979</v>
      </c>
      <c r="BM46" s="185" t="s">
        <v>2863</v>
      </c>
      <c r="BN46" s="185" t="s">
        <v>2863</v>
      </c>
      <c r="BO46" s="185" t="s">
        <v>2979</v>
      </c>
      <c r="BP46" s="185" t="s">
        <v>2863</v>
      </c>
      <c r="BQ46" s="185" t="s">
        <v>2863</v>
      </c>
      <c r="BR46" s="185" t="s">
        <v>2979</v>
      </c>
      <c r="BS46" s="185" t="s">
        <v>2863</v>
      </c>
      <c r="BT46" s="185" t="s">
        <v>2863</v>
      </c>
      <c r="BU46" s="185" t="s">
        <v>2979</v>
      </c>
      <c r="BV46" s="185" t="s">
        <v>2863</v>
      </c>
      <c r="BW46" s="185" t="s">
        <v>2863</v>
      </c>
      <c r="BX46" s="185" t="s">
        <v>2979</v>
      </c>
      <c r="BY46" s="185" t="s">
        <v>2863</v>
      </c>
      <c r="BZ46" s="185" t="s">
        <v>2863</v>
      </c>
      <c r="CA46" s="185" t="s">
        <v>2979</v>
      </c>
      <c r="CB46" s="185" t="s">
        <v>2863</v>
      </c>
      <c r="CC46" s="185" t="s">
        <v>2863</v>
      </c>
      <c r="CD46" s="185" t="s">
        <v>2979</v>
      </c>
      <c r="CE46" s="185" t="s">
        <v>2863</v>
      </c>
      <c r="CF46" s="185" t="s">
        <v>2863</v>
      </c>
      <c r="CG46" s="185" t="s">
        <v>2979</v>
      </c>
      <c r="CH46" s="185" t="s">
        <v>2863</v>
      </c>
      <c r="CI46" s="185" t="s">
        <v>2863</v>
      </c>
      <c r="CJ46" s="185" t="s">
        <v>2979</v>
      </c>
      <c r="CK46" s="185" t="s">
        <v>2863</v>
      </c>
      <c r="CL46" s="185" t="s">
        <v>2863</v>
      </c>
      <c r="CM46" s="185" t="s">
        <v>2979</v>
      </c>
      <c r="CN46" s="185" t="s">
        <v>2863</v>
      </c>
      <c r="CO46" s="185" t="s">
        <v>2863</v>
      </c>
      <c r="CP46" s="185" t="s">
        <v>2979</v>
      </c>
      <c r="CQ46" s="185" t="s">
        <v>2863</v>
      </c>
      <c r="CR46" s="185" t="s">
        <v>2863</v>
      </c>
      <c r="CS46" s="185" t="s">
        <v>2979</v>
      </c>
      <c r="CT46" s="185" t="s">
        <v>2863</v>
      </c>
      <c r="CU46" s="185" t="s">
        <v>2863</v>
      </c>
      <c r="CV46" s="185" t="s">
        <v>2979</v>
      </c>
      <c r="CW46" s="185" t="s">
        <v>2863</v>
      </c>
      <c r="CX46" s="185" t="s">
        <v>2863</v>
      </c>
      <c r="CY46" s="185" t="s">
        <v>2979</v>
      </c>
      <c r="CZ46" s="185" t="s">
        <v>2863</v>
      </c>
      <c r="DA46" s="185" t="s">
        <v>2863</v>
      </c>
      <c r="DB46" s="185" t="s">
        <v>2979</v>
      </c>
      <c r="DC46" s="185" t="s">
        <v>2863</v>
      </c>
      <c r="DD46" s="185" t="s">
        <v>2863</v>
      </c>
      <c r="DE46" s="185" t="s">
        <v>2979</v>
      </c>
      <c r="DF46" s="185" t="s">
        <v>2863</v>
      </c>
      <c r="DG46" s="185" t="s">
        <v>2863</v>
      </c>
      <c r="DH46" s="185" t="s">
        <v>2979</v>
      </c>
      <c r="DI46" s="185" t="s">
        <v>2863</v>
      </c>
      <c r="DJ46" s="185" t="s">
        <v>2863</v>
      </c>
      <c r="DK46" s="185" t="s">
        <v>2979</v>
      </c>
      <c r="DL46" s="185" t="s">
        <v>2863</v>
      </c>
      <c r="DM46" s="185" t="s">
        <v>2863</v>
      </c>
      <c r="DN46" s="185" t="s">
        <v>2979</v>
      </c>
      <c r="DO46" s="185" t="s">
        <v>2863</v>
      </c>
      <c r="DP46" s="185" t="s">
        <v>2863</v>
      </c>
      <c r="DQ46" s="185" t="s">
        <v>2979</v>
      </c>
      <c r="DR46" s="185" t="s">
        <v>2863</v>
      </c>
      <c r="DS46" s="185" t="s">
        <v>2863</v>
      </c>
      <c r="DT46" s="185" t="s">
        <v>2979</v>
      </c>
      <c r="DU46" s="185" t="s">
        <v>2863</v>
      </c>
      <c r="DV46" s="185" t="s">
        <v>2863</v>
      </c>
      <c r="DW46" s="185" t="s">
        <v>2979</v>
      </c>
      <c r="DX46" s="185" t="s">
        <v>2863</v>
      </c>
      <c r="DY46" s="185" t="s">
        <v>2863</v>
      </c>
      <c r="DZ46" s="185" t="s">
        <v>2979</v>
      </c>
      <c r="EA46" s="185" t="s">
        <v>2863</v>
      </c>
      <c r="EB46" s="185" t="s">
        <v>2863</v>
      </c>
      <c r="EC46" s="185" t="s">
        <v>2979</v>
      </c>
      <c r="ED46" s="185" t="s">
        <v>2863</v>
      </c>
      <c r="EE46" s="185" t="s">
        <v>2863</v>
      </c>
      <c r="EF46" s="185" t="s">
        <v>2979</v>
      </c>
      <c r="EG46" s="185" t="s">
        <v>2863</v>
      </c>
      <c r="EH46" s="185" t="s">
        <v>2863</v>
      </c>
      <c r="EI46" s="185" t="s">
        <v>2979</v>
      </c>
      <c r="EJ46" s="185" t="s">
        <v>2863</v>
      </c>
      <c r="EK46" s="185" t="s">
        <v>2863</v>
      </c>
      <c r="EL46" s="185" t="s">
        <v>2979</v>
      </c>
      <c r="EM46" s="185" t="s">
        <v>2863</v>
      </c>
      <c r="EN46" s="185" t="s">
        <v>2863</v>
      </c>
      <c r="EO46" s="185" t="s">
        <v>2979</v>
      </c>
      <c r="EP46" s="185" t="s">
        <v>2863</v>
      </c>
      <c r="EQ46" s="185" t="s">
        <v>2863</v>
      </c>
      <c r="ER46" s="185" t="s">
        <v>2979</v>
      </c>
      <c r="ES46" s="185" t="s">
        <v>2863</v>
      </c>
      <c r="ET46" s="185" t="s">
        <v>2863</v>
      </c>
    </row>
    <row r="47" spans="1:150" x14ac:dyDescent="0.25">
      <c r="A47" s="1"/>
      <c r="B47" s="186" t="s">
        <v>3207</v>
      </c>
      <c r="C47" s="186" t="s">
        <v>148</v>
      </c>
      <c r="D47" s="186" t="s">
        <v>1260</v>
      </c>
      <c r="E47" s="186" t="s">
        <v>3208</v>
      </c>
      <c r="F47" s="186" t="s">
        <v>3209</v>
      </c>
      <c r="G47" s="187" t="s">
        <v>2979</v>
      </c>
      <c r="H47" s="187" t="s">
        <v>2863</v>
      </c>
      <c r="I47" s="187" t="s">
        <v>2863</v>
      </c>
      <c r="J47" s="187" t="s">
        <v>2979</v>
      </c>
      <c r="K47" s="187" t="s">
        <v>2863</v>
      </c>
      <c r="L47" s="187" t="s">
        <v>2863</v>
      </c>
      <c r="M47" s="187" t="s">
        <v>2979</v>
      </c>
      <c r="N47" s="187" t="s">
        <v>2863</v>
      </c>
      <c r="O47" s="187" t="s">
        <v>2863</v>
      </c>
      <c r="P47" s="187" t="s">
        <v>2979</v>
      </c>
      <c r="Q47" s="187" t="s">
        <v>2863</v>
      </c>
      <c r="R47" s="187" t="s">
        <v>2863</v>
      </c>
      <c r="S47" s="187" t="s">
        <v>2979</v>
      </c>
      <c r="T47" s="187" t="s">
        <v>2863</v>
      </c>
      <c r="U47" s="187" t="s">
        <v>2863</v>
      </c>
      <c r="V47" s="187" t="s">
        <v>2979</v>
      </c>
      <c r="W47" s="187" t="s">
        <v>2863</v>
      </c>
      <c r="X47" s="187" t="s">
        <v>2863</v>
      </c>
      <c r="Y47" s="187" t="s">
        <v>2979</v>
      </c>
      <c r="Z47" s="187" t="s">
        <v>2863</v>
      </c>
      <c r="AA47" s="187" t="s">
        <v>2863</v>
      </c>
      <c r="AB47" s="187" t="s">
        <v>2979</v>
      </c>
      <c r="AC47" s="187" t="s">
        <v>2863</v>
      </c>
      <c r="AD47" s="187" t="s">
        <v>2863</v>
      </c>
      <c r="AE47" s="187" t="s">
        <v>2979</v>
      </c>
      <c r="AF47" s="187" t="s">
        <v>2863</v>
      </c>
      <c r="AG47" s="187" t="s">
        <v>2863</v>
      </c>
      <c r="AH47" s="187" t="s">
        <v>2979</v>
      </c>
      <c r="AI47" s="187" t="s">
        <v>2863</v>
      </c>
      <c r="AJ47" s="187" t="s">
        <v>2863</v>
      </c>
      <c r="AK47" s="187" t="s">
        <v>2979</v>
      </c>
      <c r="AL47" s="187" t="s">
        <v>2863</v>
      </c>
      <c r="AM47" s="187" t="s">
        <v>2863</v>
      </c>
      <c r="AN47" s="187" t="s">
        <v>2979</v>
      </c>
      <c r="AO47" s="187" t="s">
        <v>2863</v>
      </c>
      <c r="AP47" s="187" t="s">
        <v>2863</v>
      </c>
      <c r="AQ47" s="187" t="s">
        <v>2979</v>
      </c>
      <c r="AR47" s="187" t="s">
        <v>2863</v>
      </c>
      <c r="AS47" s="187" t="s">
        <v>2863</v>
      </c>
      <c r="AT47" s="187" t="s">
        <v>2979</v>
      </c>
      <c r="AU47" s="187" t="s">
        <v>2863</v>
      </c>
      <c r="AV47" s="187" t="s">
        <v>2863</v>
      </c>
      <c r="AW47" s="187" t="s">
        <v>2979</v>
      </c>
      <c r="AX47" s="187" t="s">
        <v>2863</v>
      </c>
      <c r="AY47" s="187" t="s">
        <v>2863</v>
      </c>
      <c r="AZ47" s="187" t="s">
        <v>2979</v>
      </c>
      <c r="BA47" s="187" t="s">
        <v>2863</v>
      </c>
      <c r="BB47" s="187" t="s">
        <v>2863</v>
      </c>
      <c r="BC47" s="187" t="s">
        <v>2979</v>
      </c>
      <c r="BD47" s="187" t="s">
        <v>2863</v>
      </c>
      <c r="BE47" s="187" t="s">
        <v>2863</v>
      </c>
      <c r="BF47" s="187" t="s">
        <v>2979</v>
      </c>
      <c r="BG47" s="187" t="s">
        <v>2863</v>
      </c>
      <c r="BH47" s="187" t="s">
        <v>2863</v>
      </c>
      <c r="BI47" s="187" t="s">
        <v>2979</v>
      </c>
      <c r="BJ47" s="187" t="s">
        <v>2863</v>
      </c>
      <c r="BK47" s="187" t="s">
        <v>2863</v>
      </c>
      <c r="BL47" s="187" t="s">
        <v>2979</v>
      </c>
      <c r="BM47" s="187" t="s">
        <v>2863</v>
      </c>
      <c r="BN47" s="187" t="s">
        <v>2863</v>
      </c>
      <c r="BO47" s="187" t="s">
        <v>2979</v>
      </c>
      <c r="BP47" s="187" t="s">
        <v>2863</v>
      </c>
      <c r="BQ47" s="187" t="s">
        <v>2863</v>
      </c>
      <c r="BR47" s="187" t="s">
        <v>2979</v>
      </c>
      <c r="BS47" s="187" t="s">
        <v>2863</v>
      </c>
      <c r="BT47" s="187" t="s">
        <v>2863</v>
      </c>
      <c r="BU47" s="187" t="s">
        <v>2979</v>
      </c>
      <c r="BV47" s="187" t="s">
        <v>2863</v>
      </c>
      <c r="BW47" s="187" t="s">
        <v>2863</v>
      </c>
      <c r="BX47" s="187" t="s">
        <v>2979</v>
      </c>
      <c r="BY47" s="187" t="s">
        <v>2863</v>
      </c>
      <c r="BZ47" s="187" t="s">
        <v>2863</v>
      </c>
      <c r="CA47" s="187" t="s">
        <v>2979</v>
      </c>
      <c r="CB47" s="187" t="s">
        <v>2863</v>
      </c>
      <c r="CC47" s="187" t="s">
        <v>2863</v>
      </c>
      <c r="CD47" s="187" t="s">
        <v>2979</v>
      </c>
      <c r="CE47" s="187" t="s">
        <v>2863</v>
      </c>
      <c r="CF47" s="187" t="s">
        <v>2863</v>
      </c>
      <c r="CG47" s="187" t="s">
        <v>2979</v>
      </c>
      <c r="CH47" s="187" t="s">
        <v>2863</v>
      </c>
      <c r="CI47" s="187" t="s">
        <v>2863</v>
      </c>
      <c r="CJ47" s="187" t="s">
        <v>2979</v>
      </c>
      <c r="CK47" s="187" t="s">
        <v>2863</v>
      </c>
      <c r="CL47" s="187" t="s">
        <v>2863</v>
      </c>
      <c r="CM47" s="187" t="s">
        <v>2979</v>
      </c>
      <c r="CN47" s="187" t="s">
        <v>2863</v>
      </c>
      <c r="CO47" s="187" t="s">
        <v>2863</v>
      </c>
      <c r="CP47" s="187" t="s">
        <v>2979</v>
      </c>
      <c r="CQ47" s="187" t="s">
        <v>2863</v>
      </c>
      <c r="CR47" s="187" t="s">
        <v>2863</v>
      </c>
      <c r="CS47" s="187" t="s">
        <v>2979</v>
      </c>
      <c r="CT47" s="187" t="s">
        <v>2863</v>
      </c>
      <c r="CU47" s="187" t="s">
        <v>2863</v>
      </c>
      <c r="CV47" s="187" t="s">
        <v>2979</v>
      </c>
      <c r="CW47" s="187" t="s">
        <v>2863</v>
      </c>
      <c r="CX47" s="187" t="s">
        <v>2863</v>
      </c>
      <c r="CY47" s="187" t="s">
        <v>2979</v>
      </c>
      <c r="CZ47" s="187" t="s">
        <v>2863</v>
      </c>
      <c r="DA47" s="187" t="s">
        <v>2863</v>
      </c>
      <c r="DB47" s="187" t="s">
        <v>2979</v>
      </c>
      <c r="DC47" s="187" t="s">
        <v>2863</v>
      </c>
      <c r="DD47" s="187" t="s">
        <v>2863</v>
      </c>
      <c r="DE47" s="187" t="s">
        <v>2979</v>
      </c>
      <c r="DF47" s="187" t="s">
        <v>2863</v>
      </c>
      <c r="DG47" s="187" t="s">
        <v>2863</v>
      </c>
      <c r="DH47" s="187" t="s">
        <v>2979</v>
      </c>
      <c r="DI47" s="187" t="s">
        <v>2863</v>
      </c>
      <c r="DJ47" s="187" t="s">
        <v>2863</v>
      </c>
      <c r="DK47" s="187" t="s">
        <v>2979</v>
      </c>
      <c r="DL47" s="187" t="s">
        <v>2863</v>
      </c>
      <c r="DM47" s="187" t="s">
        <v>2863</v>
      </c>
      <c r="DN47" s="187" t="s">
        <v>2979</v>
      </c>
      <c r="DO47" s="187" t="s">
        <v>2863</v>
      </c>
      <c r="DP47" s="187" t="s">
        <v>2863</v>
      </c>
      <c r="DQ47" s="187" t="s">
        <v>2979</v>
      </c>
      <c r="DR47" s="187" t="s">
        <v>2863</v>
      </c>
      <c r="DS47" s="187" t="s">
        <v>2863</v>
      </c>
      <c r="DT47" s="187" t="s">
        <v>2979</v>
      </c>
      <c r="DU47" s="187" t="s">
        <v>2863</v>
      </c>
      <c r="DV47" s="187" t="s">
        <v>2863</v>
      </c>
      <c r="DW47" s="187" t="s">
        <v>2979</v>
      </c>
      <c r="DX47" s="187" t="s">
        <v>2863</v>
      </c>
      <c r="DY47" s="187" t="s">
        <v>2863</v>
      </c>
      <c r="DZ47" s="187" t="s">
        <v>2979</v>
      </c>
      <c r="EA47" s="187" t="s">
        <v>2863</v>
      </c>
      <c r="EB47" s="187" t="s">
        <v>2863</v>
      </c>
      <c r="EC47" s="187" t="s">
        <v>2979</v>
      </c>
      <c r="ED47" s="187" t="s">
        <v>2863</v>
      </c>
      <c r="EE47" s="187" t="s">
        <v>2863</v>
      </c>
      <c r="EF47" s="187" t="s">
        <v>2979</v>
      </c>
      <c r="EG47" s="187" t="s">
        <v>2863</v>
      </c>
      <c r="EH47" s="187" t="s">
        <v>2863</v>
      </c>
      <c r="EI47" s="187" t="s">
        <v>2979</v>
      </c>
      <c r="EJ47" s="187" t="s">
        <v>2863</v>
      </c>
      <c r="EK47" s="187" t="s">
        <v>2863</v>
      </c>
      <c r="EL47" s="187" t="s">
        <v>2979</v>
      </c>
      <c r="EM47" s="187" t="s">
        <v>2863</v>
      </c>
      <c r="EN47" s="187" t="s">
        <v>2863</v>
      </c>
      <c r="EO47" s="187" t="s">
        <v>2979</v>
      </c>
      <c r="EP47" s="187" t="s">
        <v>2863</v>
      </c>
      <c r="EQ47" s="187" t="s">
        <v>2863</v>
      </c>
      <c r="ER47" s="187" t="s">
        <v>2979</v>
      </c>
      <c r="ES47" s="187" t="s">
        <v>2863</v>
      </c>
      <c r="ET47" s="187" t="s">
        <v>2863</v>
      </c>
    </row>
    <row r="48" spans="1:150" x14ac:dyDescent="0.25">
      <c r="A48" s="1"/>
      <c r="B48" s="186" t="s">
        <v>3210</v>
      </c>
      <c r="C48" s="186" t="s">
        <v>148</v>
      </c>
      <c r="D48" s="186" t="s">
        <v>1260</v>
      </c>
      <c r="E48" s="186" t="s">
        <v>3211</v>
      </c>
      <c r="F48" s="186" t="s">
        <v>3212</v>
      </c>
      <c r="G48" s="187" t="s">
        <v>2979</v>
      </c>
      <c r="H48" s="187" t="s">
        <v>1049</v>
      </c>
      <c r="I48" s="187" t="s">
        <v>1049</v>
      </c>
      <c r="J48" s="187" t="s">
        <v>2979</v>
      </c>
      <c r="K48" s="187" t="s">
        <v>1049</v>
      </c>
      <c r="L48" s="187" t="s">
        <v>1049</v>
      </c>
      <c r="M48" s="187" t="s">
        <v>2979</v>
      </c>
      <c r="N48" s="187" t="s">
        <v>1049</v>
      </c>
      <c r="O48" s="187" t="s">
        <v>1049</v>
      </c>
      <c r="P48" s="187" t="s">
        <v>2979</v>
      </c>
      <c r="Q48" s="187" t="s">
        <v>1049</v>
      </c>
      <c r="R48" s="187" t="s">
        <v>1049</v>
      </c>
      <c r="S48" s="187" t="s">
        <v>2979</v>
      </c>
      <c r="T48" s="187" t="s">
        <v>1049</v>
      </c>
      <c r="U48" s="187" t="s">
        <v>1049</v>
      </c>
      <c r="V48" s="187" t="s">
        <v>2979</v>
      </c>
      <c r="W48" s="187" t="s">
        <v>1049</v>
      </c>
      <c r="X48" s="187" t="s">
        <v>1049</v>
      </c>
      <c r="Y48" s="187" t="s">
        <v>2979</v>
      </c>
      <c r="Z48" s="187" t="s">
        <v>1049</v>
      </c>
      <c r="AA48" s="187" t="s">
        <v>1049</v>
      </c>
      <c r="AB48" s="187" t="s">
        <v>2979</v>
      </c>
      <c r="AC48" s="187" t="s">
        <v>1049</v>
      </c>
      <c r="AD48" s="187" t="s">
        <v>1049</v>
      </c>
      <c r="AE48" s="187" t="s">
        <v>2979</v>
      </c>
      <c r="AF48" s="187" t="s">
        <v>1049</v>
      </c>
      <c r="AG48" s="187" t="s">
        <v>1049</v>
      </c>
      <c r="AH48" s="187" t="s">
        <v>2979</v>
      </c>
      <c r="AI48" s="187" t="s">
        <v>1049</v>
      </c>
      <c r="AJ48" s="187" t="s">
        <v>1049</v>
      </c>
      <c r="AK48" s="187" t="s">
        <v>2979</v>
      </c>
      <c r="AL48" s="187" t="s">
        <v>1049</v>
      </c>
      <c r="AM48" s="187" t="s">
        <v>1049</v>
      </c>
      <c r="AN48" s="187" t="s">
        <v>2979</v>
      </c>
      <c r="AO48" s="187" t="s">
        <v>1049</v>
      </c>
      <c r="AP48" s="187" t="s">
        <v>1049</v>
      </c>
      <c r="AQ48" s="187" t="s">
        <v>2979</v>
      </c>
      <c r="AR48" s="187" t="s">
        <v>1049</v>
      </c>
      <c r="AS48" s="187" t="s">
        <v>1049</v>
      </c>
      <c r="AT48" s="187" t="s">
        <v>2979</v>
      </c>
      <c r="AU48" s="187" t="s">
        <v>1049</v>
      </c>
      <c r="AV48" s="187" t="s">
        <v>1049</v>
      </c>
      <c r="AW48" s="187" t="s">
        <v>2979</v>
      </c>
      <c r="AX48" s="187" t="s">
        <v>1049</v>
      </c>
      <c r="AY48" s="187" t="s">
        <v>1049</v>
      </c>
      <c r="AZ48" s="187" t="s">
        <v>2979</v>
      </c>
      <c r="BA48" s="187" t="s">
        <v>1049</v>
      </c>
      <c r="BB48" s="187" t="s">
        <v>1049</v>
      </c>
      <c r="BC48" s="187" t="s">
        <v>2979</v>
      </c>
      <c r="BD48" s="187" t="s">
        <v>1049</v>
      </c>
      <c r="BE48" s="187" t="s">
        <v>1049</v>
      </c>
      <c r="BF48" s="187" t="s">
        <v>2979</v>
      </c>
      <c r="BG48" s="187" t="s">
        <v>1049</v>
      </c>
      <c r="BH48" s="187" t="s">
        <v>1049</v>
      </c>
      <c r="BI48" s="187" t="s">
        <v>2979</v>
      </c>
      <c r="BJ48" s="187" t="s">
        <v>1049</v>
      </c>
      <c r="BK48" s="187" t="s">
        <v>1049</v>
      </c>
      <c r="BL48" s="187" t="s">
        <v>2979</v>
      </c>
      <c r="BM48" s="187" t="s">
        <v>1049</v>
      </c>
      <c r="BN48" s="187" t="s">
        <v>1049</v>
      </c>
      <c r="BO48" s="187" t="s">
        <v>2979</v>
      </c>
      <c r="BP48" s="187" t="s">
        <v>1049</v>
      </c>
      <c r="BQ48" s="187" t="s">
        <v>1049</v>
      </c>
      <c r="BR48" s="187" t="s">
        <v>2979</v>
      </c>
      <c r="BS48" s="187" t="s">
        <v>1049</v>
      </c>
      <c r="BT48" s="187" t="s">
        <v>1049</v>
      </c>
      <c r="BU48" s="187" t="s">
        <v>2979</v>
      </c>
      <c r="BV48" s="187" t="s">
        <v>1049</v>
      </c>
      <c r="BW48" s="187" t="s">
        <v>1049</v>
      </c>
      <c r="BX48" s="187" t="s">
        <v>2979</v>
      </c>
      <c r="BY48" s="187" t="s">
        <v>1049</v>
      </c>
      <c r="BZ48" s="187" t="s">
        <v>1049</v>
      </c>
      <c r="CA48" s="187" t="s">
        <v>2979</v>
      </c>
      <c r="CB48" s="187" t="s">
        <v>1049</v>
      </c>
      <c r="CC48" s="187" t="s">
        <v>1049</v>
      </c>
      <c r="CD48" s="187" t="s">
        <v>2979</v>
      </c>
      <c r="CE48" s="187" t="s">
        <v>1049</v>
      </c>
      <c r="CF48" s="187" t="s">
        <v>1049</v>
      </c>
      <c r="CG48" s="187" t="s">
        <v>2979</v>
      </c>
      <c r="CH48" s="187" t="s">
        <v>1049</v>
      </c>
      <c r="CI48" s="187" t="s">
        <v>1049</v>
      </c>
      <c r="CJ48" s="187" t="s">
        <v>2979</v>
      </c>
      <c r="CK48" s="187" t="s">
        <v>1049</v>
      </c>
      <c r="CL48" s="187" t="s">
        <v>1049</v>
      </c>
      <c r="CM48" s="187" t="s">
        <v>2979</v>
      </c>
      <c r="CN48" s="187" t="s">
        <v>1049</v>
      </c>
      <c r="CO48" s="187" t="s">
        <v>1049</v>
      </c>
      <c r="CP48" s="187" t="s">
        <v>2979</v>
      </c>
      <c r="CQ48" s="187" t="s">
        <v>1049</v>
      </c>
      <c r="CR48" s="187" t="s">
        <v>1049</v>
      </c>
      <c r="CS48" s="187" t="s">
        <v>2979</v>
      </c>
      <c r="CT48" s="187" t="s">
        <v>1049</v>
      </c>
      <c r="CU48" s="187" t="s">
        <v>1049</v>
      </c>
      <c r="CV48" s="187" t="s">
        <v>2979</v>
      </c>
      <c r="CW48" s="187" t="s">
        <v>1049</v>
      </c>
      <c r="CX48" s="187" t="s">
        <v>1049</v>
      </c>
      <c r="CY48" s="187" t="s">
        <v>2979</v>
      </c>
      <c r="CZ48" s="187" t="s">
        <v>1049</v>
      </c>
      <c r="DA48" s="187" t="s">
        <v>1049</v>
      </c>
      <c r="DB48" s="187" t="s">
        <v>2979</v>
      </c>
      <c r="DC48" s="187" t="s">
        <v>1049</v>
      </c>
      <c r="DD48" s="187" t="s">
        <v>1049</v>
      </c>
      <c r="DE48" s="187" t="s">
        <v>2979</v>
      </c>
      <c r="DF48" s="187" t="s">
        <v>1049</v>
      </c>
      <c r="DG48" s="187" t="s">
        <v>1049</v>
      </c>
      <c r="DH48" s="187" t="s">
        <v>2979</v>
      </c>
      <c r="DI48" s="187" t="s">
        <v>1049</v>
      </c>
      <c r="DJ48" s="187" t="s">
        <v>1049</v>
      </c>
      <c r="DK48" s="187" t="s">
        <v>2979</v>
      </c>
      <c r="DL48" s="187" t="s">
        <v>1049</v>
      </c>
      <c r="DM48" s="187" t="s">
        <v>1049</v>
      </c>
      <c r="DN48" s="187" t="s">
        <v>2979</v>
      </c>
      <c r="DO48" s="187" t="s">
        <v>1049</v>
      </c>
      <c r="DP48" s="187" t="s">
        <v>1049</v>
      </c>
      <c r="DQ48" s="187" t="s">
        <v>2979</v>
      </c>
      <c r="DR48" s="187" t="s">
        <v>1049</v>
      </c>
      <c r="DS48" s="187" t="s">
        <v>1049</v>
      </c>
      <c r="DT48" s="187" t="s">
        <v>2979</v>
      </c>
      <c r="DU48" s="187" t="s">
        <v>1049</v>
      </c>
      <c r="DV48" s="187" t="s">
        <v>1049</v>
      </c>
      <c r="DW48" s="187" t="s">
        <v>2979</v>
      </c>
      <c r="DX48" s="187" t="s">
        <v>1049</v>
      </c>
      <c r="DY48" s="187" t="s">
        <v>1049</v>
      </c>
      <c r="DZ48" s="187" t="s">
        <v>2979</v>
      </c>
      <c r="EA48" s="187" t="s">
        <v>1049</v>
      </c>
      <c r="EB48" s="187" t="s">
        <v>1049</v>
      </c>
      <c r="EC48" s="187" t="s">
        <v>2979</v>
      </c>
      <c r="ED48" s="187" t="s">
        <v>1049</v>
      </c>
      <c r="EE48" s="187" t="s">
        <v>1049</v>
      </c>
      <c r="EF48" s="187" t="s">
        <v>2979</v>
      </c>
      <c r="EG48" s="187" t="s">
        <v>1049</v>
      </c>
      <c r="EH48" s="187" t="s">
        <v>1049</v>
      </c>
      <c r="EI48" s="187" t="s">
        <v>2979</v>
      </c>
      <c r="EJ48" s="187" t="s">
        <v>1049</v>
      </c>
      <c r="EK48" s="187" t="s">
        <v>1049</v>
      </c>
      <c r="EL48" s="187" t="s">
        <v>2979</v>
      </c>
      <c r="EM48" s="187" t="s">
        <v>1049</v>
      </c>
      <c r="EN48" s="187" t="s">
        <v>1049</v>
      </c>
      <c r="EO48" s="187" t="s">
        <v>2979</v>
      </c>
      <c r="EP48" s="187" t="s">
        <v>1049</v>
      </c>
      <c r="EQ48" s="187" t="s">
        <v>1049</v>
      </c>
      <c r="ER48" s="187" t="s">
        <v>2979</v>
      </c>
      <c r="ES48" s="187" t="s">
        <v>1049</v>
      </c>
      <c r="ET48" s="187" t="s">
        <v>1049</v>
      </c>
    </row>
    <row r="49" spans="1:150" x14ac:dyDescent="0.25">
      <c r="A49" s="1"/>
      <c r="B49" s="185" t="s">
        <v>3213</v>
      </c>
      <c r="C49" s="185" t="s">
        <v>129</v>
      </c>
      <c r="D49" s="185" t="s">
        <v>1102</v>
      </c>
      <c r="E49" s="185" t="s">
        <v>3214</v>
      </c>
      <c r="F49" s="185" t="s">
        <v>3215</v>
      </c>
      <c r="G49" s="185" t="s">
        <v>2979</v>
      </c>
      <c r="H49" s="185" t="s">
        <v>2863</v>
      </c>
      <c r="I49" s="185" t="s">
        <v>3216</v>
      </c>
      <c r="J49" s="185" t="s">
        <v>2979</v>
      </c>
      <c r="K49" s="185" t="s">
        <v>2863</v>
      </c>
      <c r="L49" s="185" t="s">
        <v>3217</v>
      </c>
      <c r="M49" s="185" t="s">
        <v>2979</v>
      </c>
      <c r="N49" s="185" t="s">
        <v>2863</v>
      </c>
      <c r="O49" s="185" t="s">
        <v>3218</v>
      </c>
      <c r="P49" s="185" t="s">
        <v>2979</v>
      </c>
      <c r="Q49" s="185" t="s">
        <v>3219</v>
      </c>
      <c r="R49" s="185" t="s">
        <v>2863</v>
      </c>
      <c r="S49" s="185" t="s">
        <v>2979</v>
      </c>
      <c r="T49" s="185" t="s">
        <v>2863</v>
      </c>
      <c r="U49" s="185" t="s">
        <v>3220</v>
      </c>
      <c r="V49" s="185" t="s">
        <v>2979</v>
      </c>
      <c r="W49" s="185" t="s">
        <v>2863</v>
      </c>
      <c r="X49" s="185" t="s">
        <v>2863</v>
      </c>
      <c r="Y49" s="185" t="s">
        <v>2979</v>
      </c>
      <c r="Z49" s="185" t="s">
        <v>3221</v>
      </c>
      <c r="AA49" s="185" t="s">
        <v>2863</v>
      </c>
      <c r="AB49" s="185" t="s">
        <v>2979</v>
      </c>
      <c r="AC49" s="185" t="s">
        <v>3222</v>
      </c>
      <c r="AD49" s="185" t="s">
        <v>3223</v>
      </c>
      <c r="AE49" s="185" t="s">
        <v>2979</v>
      </c>
      <c r="AF49" s="185" t="s">
        <v>3224</v>
      </c>
      <c r="AG49" s="185" t="s">
        <v>3225</v>
      </c>
      <c r="AH49" s="185" t="s">
        <v>2979</v>
      </c>
      <c r="AI49" s="185" t="s">
        <v>3226</v>
      </c>
      <c r="AJ49" s="185" t="s">
        <v>3227</v>
      </c>
      <c r="AK49" s="185" t="s">
        <v>2979</v>
      </c>
      <c r="AL49" s="185" t="s">
        <v>2863</v>
      </c>
      <c r="AM49" s="185" t="s">
        <v>3228</v>
      </c>
      <c r="AN49" s="185" t="s">
        <v>2979</v>
      </c>
      <c r="AO49" s="185" t="s">
        <v>3229</v>
      </c>
      <c r="AP49" s="185" t="s">
        <v>3230</v>
      </c>
      <c r="AQ49" s="185" t="s">
        <v>2979</v>
      </c>
      <c r="AR49" s="185" t="s">
        <v>3231</v>
      </c>
      <c r="AS49" s="185" t="s">
        <v>3232</v>
      </c>
      <c r="AT49" s="185" t="s">
        <v>2979</v>
      </c>
      <c r="AU49" s="185" t="s">
        <v>3233</v>
      </c>
      <c r="AV49" s="185" t="s">
        <v>3234</v>
      </c>
      <c r="AW49" s="185" t="s">
        <v>2979</v>
      </c>
      <c r="AX49" s="185" t="s">
        <v>2863</v>
      </c>
      <c r="AY49" s="185" t="s">
        <v>3235</v>
      </c>
      <c r="AZ49" s="185" t="s">
        <v>2979</v>
      </c>
      <c r="BA49" s="185" t="s">
        <v>2863</v>
      </c>
      <c r="BB49" s="185" t="s">
        <v>3236</v>
      </c>
      <c r="BC49" s="185" t="s">
        <v>2979</v>
      </c>
      <c r="BD49" s="185" t="s">
        <v>3237</v>
      </c>
      <c r="BE49" s="185" t="s">
        <v>3238</v>
      </c>
      <c r="BF49" s="185" t="s">
        <v>2979</v>
      </c>
      <c r="BG49" s="185" t="s">
        <v>2863</v>
      </c>
      <c r="BH49" s="185" t="s">
        <v>3235</v>
      </c>
      <c r="BI49" s="185" t="s">
        <v>2979</v>
      </c>
      <c r="BJ49" s="185" t="s">
        <v>3154</v>
      </c>
      <c r="BK49" s="185" t="s">
        <v>3239</v>
      </c>
      <c r="BL49" s="185" t="s">
        <v>2979</v>
      </c>
      <c r="BM49" s="185" t="s">
        <v>3240</v>
      </c>
      <c r="BN49" s="185" t="s">
        <v>3241</v>
      </c>
      <c r="BO49" s="185" t="s">
        <v>2979</v>
      </c>
      <c r="BP49" s="185" t="s">
        <v>3242</v>
      </c>
      <c r="BQ49" s="185" t="s">
        <v>2863</v>
      </c>
      <c r="BR49" s="185" t="s">
        <v>2979</v>
      </c>
      <c r="BS49" s="185" t="s">
        <v>2863</v>
      </c>
      <c r="BT49" s="185" t="s">
        <v>3225</v>
      </c>
      <c r="BU49" s="185" t="s">
        <v>2979</v>
      </c>
      <c r="BV49" s="185" t="s">
        <v>3154</v>
      </c>
      <c r="BW49" s="185" t="s">
        <v>2863</v>
      </c>
      <c r="BX49" s="185" t="s">
        <v>2979</v>
      </c>
      <c r="BY49" s="185" t="s">
        <v>3154</v>
      </c>
      <c r="BZ49" s="185" t="s">
        <v>2863</v>
      </c>
      <c r="CA49" s="185" t="s">
        <v>2979</v>
      </c>
      <c r="CB49" s="185" t="s">
        <v>2863</v>
      </c>
      <c r="CC49" s="185" t="s">
        <v>3235</v>
      </c>
      <c r="CD49" s="185" t="s">
        <v>2979</v>
      </c>
      <c r="CE49" s="185" t="s">
        <v>3154</v>
      </c>
      <c r="CF49" s="185" t="s">
        <v>2863</v>
      </c>
      <c r="CG49" s="185" t="s">
        <v>2979</v>
      </c>
      <c r="CH49" s="185" t="s">
        <v>2863</v>
      </c>
      <c r="CI49" s="185" t="s">
        <v>3243</v>
      </c>
      <c r="CJ49" s="185" t="s">
        <v>2979</v>
      </c>
      <c r="CK49" s="185" t="s">
        <v>3154</v>
      </c>
      <c r="CL49" s="185" t="s">
        <v>2863</v>
      </c>
      <c r="CM49" s="185" t="s">
        <v>2979</v>
      </c>
      <c r="CN49" s="185" t="s">
        <v>2863</v>
      </c>
      <c r="CO49" s="185" t="s">
        <v>3244</v>
      </c>
      <c r="CP49" s="185" t="s">
        <v>2979</v>
      </c>
      <c r="CQ49" s="185" t="s">
        <v>2863</v>
      </c>
      <c r="CR49" s="185" t="s">
        <v>3154</v>
      </c>
      <c r="CS49" s="185" t="s">
        <v>2979</v>
      </c>
      <c r="CT49" s="185" t="s">
        <v>2863</v>
      </c>
      <c r="CU49" s="185" t="s">
        <v>3245</v>
      </c>
      <c r="CV49" s="185" t="s">
        <v>2979</v>
      </c>
      <c r="CW49" s="185" t="s">
        <v>2863</v>
      </c>
      <c r="CX49" s="185" t="s">
        <v>3246</v>
      </c>
      <c r="CY49" s="185" t="s">
        <v>2979</v>
      </c>
      <c r="CZ49" s="185" t="s">
        <v>3247</v>
      </c>
      <c r="DA49" s="185" t="s">
        <v>3248</v>
      </c>
      <c r="DB49" s="185" t="s">
        <v>2979</v>
      </c>
      <c r="DC49" s="185" t="s">
        <v>3249</v>
      </c>
      <c r="DD49" s="185" t="s">
        <v>3250</v>
      </c>
      <c r="DE49" s="185" t="s">
        <v>2979</v>
      </c>
      <c r="DF49" s="185" t="s">
        <v>3251</v>
      </c>
      <c r="DG49" s="185" t="s">
        <v>3252</v>
      </c>
      <c r="DH49" s="185" t="s">
        <v>2979</v>
      </c>
      <c r="DI49" s="185" t="s">
        <v>3253</v>
      </c>
      <c r="DJ49" s="185" t="s">
        <v>3254</v>
      </c>
      <c r="DK49" s="185" t="s">
        <v>2979</v>
      </c>
      <c r="DL49" s="185" t="s">
        <v>3255</v>
      </c>
      <c r="DM49" s="185" t="s">
        <v>2863</v>
      </c>
      <c r="DN49" s="185" t="s">
        <v>2979</v>
      </c>
      <c r="DO49" s="185" t="s">
        <v>3224</v>
      </c>
      <c r="DP49" s="185" t="s">
        <v>2863</v>
      </c>
      <c r="DQ49" s="185" t="s">
        <v>2979</v>
      </c>
      <c r="DR49" s="185" t="s">
        <v>3256</v>
      </c>
      <c r="DS49" s="185" t="s">
        <v>2863</v>
      </c>
      <c r="DT49" s="185" t="s">
        <v>2979</v>
      </c>
      <c r="DU49" s="185" t="s">
        <v>3257</v>
      </c>
      <c r="DV49" s="185" t="s">
        <v>3258</v>
      </c>
      <c r="DW49" s="185" t="s">
        <v>2979</v>
      </c>
      <c r="DX49" s="185" t="s">
        <v>3259</v>
      </c>
      <c r="DY49" s="185" t="s">
        <v>3260</v>
      </c>
      <c r="DZ49" s="185" t="s">
        <v>2979</v>
      </c>
      <c r="EA49" s="185" t="s">
        <v>3261</v>
      </c>
      <c r="EB49" s="185" t="s">
        <v>2863</v>
      </c>
      <c r="EC49" s="185" t="s">
        <v>2979</v>
      </c>
      <c r="ED49" s="185" t="s">
        <v>3262</v>
      </c>
      <c r="EE49" s="185" t="s">
        <v>2863</v>
      </c>
      <c r="EF49" s="185" t="s">
        <v>2979</v>
      </c>
      <c r="EG49" s="185" t="s">
        <v>3263</v>
      </c>
      <c r="EH49" s="185" t="s">
        <v>2863</v>
      </c>
      <c r="EI49" s="185" t="s">
        <v>2979</v>
      </c>
      <c r="EJ49" s="185" t="s">
        <v>3224</v>
      </c>
      <c r="EK49" s="185" t="s">
        <v>2863</v>
      </c>
      <c r="EL49" s="185" t="s">
        <v>2979</v>
      </c>
      <c r="EM49" s="185" t="s">
        <v>3264</v>
      </c>
      <c r="EN49" s="185" t="s">
        <v>2863</v>
      </c>
      <c r="EO49" s="185" t="s">
        <v>2979</v>
      </c>
      <c r="EP49" s="185" t="s">
        <v>3265</v>
      </c>
      <c r="EQ49" s="185" t="s">
        <v>2863</v>
      </c>
      <c r="ER49" s="185" t="s">
        <v>2979</v>
      </c>
      <c r="ES49" s="185" t="s">
        <v>3224</v>
      </c>
      <c r="ET49" s="185" t="s">
        <v>3266</v>
      </c>
    </row>
    <row r="50" spans="1:150" x14ac:dyDescent="0.25">
      <c r="A50" s="1"/>
      <c r="B50" s="186" t="s">
        <v>3267</v>
      </c>
      <c r="C50" s="186" t="s">
        <v>129</v>
      </c>
      <c r="D50" s="186" t="s">
        <v>1102</v>
      </c>
      <c r="E50" s="186" t="s">
        <v>3268</v>
      </c>
      <c r="F50" s="186" t="s">
        <v>3269</v>
      </c>
      <c r="G50" s="187" t="s">
        <v>2979</v>
      </c>
      <c r="H50" s="187" t="s">
        <v>2863</v>
      </c>
      <c r="I50" s="187" t="s">
        <v>2863</v>
      </c>
      <c r="J50" s="187" t="s">
        <v>2979</v>
      </c>
      <c r="K50" s="187" t="s">
        <v>2863</v>
      </c>
      <c r="L50" s="187" t="s">
        <v>2863</v>
      </c>
      <c r="M50" s="187" t="s">
        <v>2979</v>
      </c>
      <c r="N50" s="187" t="s">
        <v>2863</v>
      </c>
      <c r="O50" s="187" t="s">
        <v>2863</v>
      </c>
      <c r="P50" s="187" t="s">
        <v>2979</v>
      </c>
      <c r="Q50" s="187" t="s">
        <v>2863</v>
      </c>
      <c r="R50" s="187" t="s">
        <v>2863</v>
      </c>
      <c r="S50" s="187" t="s">
        <v>2979</v>
      </c>
      <c r="T50" s="187" t="s">
        <v>2863</v>
      </c>
      <c r="U50" s="187" t="s">
        <v>2863</v>
      </c>
      <c r="V50" s="187" t="s">
        <v>2979</v>
      </c>
      <c r="W50" s="187" t="s">
        <v>2863</v>
      </c>
      <c r="X50" s="187" t="s">
        <v>2863</v>
      </c>
      <c r="Y50" s="187" t="s">
        <v>2979</v>
      </c>
      <c r="Z50" s="187" t="s">
        <v>2863</v>
      </c>
      <c r="AA50" s="187" t="s">
        <v>2863</v>
      </c>
      <c r="AB50" s="187" t="s">
        <v>2979</v>
      </c>
      <c r="AC50" s="187" t="s">
        <v>2863</v>
      </c>
      <c r="AD50" s="187" t="s">
        <v>2863</v>
      </c>
      <c r="AE50" s="187" t="s">
        <v>2979</v>
      </c>
      <c r="AF50" s="187" t="s">
        <v>2863</v>
      </c>
      <c r="AG50" s="187" t="s">
        <v>2863</v>
      </c>
      <c r="AH50" s="187" t="s">
        <v>2979</v>
      </c>
      <c r="AI50" s="187" t="s">
        <v>2863</v>
      </c>
      <c r="AJ50" s="187" t="s">
        <v>2863</v>
      </c>
      <c r="AK50" s="187" t="s">
        <v>2979</v>
      </c>
      <c r="AL50" s="187" t="s">
        <v>2863</v>
      </c>
      <c r="AM50" s="187" t="s">
        <v>2863</v>
      </c>
      <c r="AN50" s="187" t="s">
        <v>2979</v>
      </c>
      <c r="AO50" s="187" t="s">
        <v>2863</v>
      </c>
      <c r="AP50" s="187" t="s">
        <v>2863</v>
      </c>
      <c r="AQ50" s="187" t="s">
        <v>2979</v>
      </c>
      <c r="AR50" s="187" t="s">
        <v>2863</v>
      </c>
      <c r="AS50" s="187" t="s">
        <v>2863</v>
      </c>
      <c r="AT50" s="187" t="s">
        <v>2979</v>
      </c>
      <c r="AU50" s="187" t="s">
        <v>2863</v>
      </c>
      <c r="AV50" s="187" t="s">
        <v>2863</v>
      </c>
      <c r="AW50" s="187" t="s">
        <v>2979</v>
      </c>
      <c r="AX50" s="187" t="s">
        <v>2863</v>
      </c>
      <c r="AY50" s="187" t="s">
        <v>2863</v>
      </c>
      <c r="AZ50" s="187" t="s">
        <v>2979</v>
      </c>
      <c r="BA50" s="187" t="s">
        <v>2863</v>
      </c>
      <c r="BB50" s="187" t="s">
        <v>2863</v>
      </c>
      <c r="BC50" s="187" t="s">
        <v>2979</v>
      </c>
      <c r="BD50" s="187" t="s">
        <v>2863</v>
      </c>
      <c r="BE50" s="187" t="s">
        <v>2863</v>
      </c>
      <c r="BF50" s="187" t="s">
        <v>2979</v>
      </c>
      <c r="BG50" s="187" t="s">
        <v>2863</v>
      </c>
      <c r="BH50" s="187" t="s">
        <v>2863</v>
      </c>
      <c r="BI50" s="187" t="s">
        <v>2979</v>
      </c>
      <c r="BJ50" s="187" t="s">
        <v>2863</v>
      </c>
      <c r="BK50" s="187" t="s">
        <v>2863</v>
      </c>
      <c r="BL50" s="187" t="s">
        <v>2979</v>
      </c>
      <c r="BM50" s="187" t="s">
        <v>2863</v>
      </c>
      <c r="BN50" s="187" t="s">
        <v>2863</v>
      </c>
      <c r="BO50" s="187" t="s">
        <v>2979</v>
      </c>
      <c r="BP50" s="187" t="s">
        <v>3270</v>
      </c>
      <c r="BQ50" s="187" t="s">
        <v>2863</v>
      </c>
      <c r="BR50" s="187" t="s">
        <v>2979</v>
      </c>
      <c r="BS50" s="187" t="s">
        <v>2863</v>
      </c>
      <c r="BT50" s="187" t="s">
        <v>3225</v>
      </c>
      <c r="BU50" s="187" t="s">
        <v>2979</v>
      </c>
      <c r="BV50" s="187" t="s">
        <v>2863</v>
      </c>
      <c r="BW50" s="187" t="s">
        <v>2863</v>
      </c>
      <c r="BX50" s="187" t="s">
        <v>2979</v>
      </c>
      <c r="BY50" s="187" t="s">
        <v>2863</v>
      </c>
      <c r="BZ50" s="187" t="s">
        <v>2863</v>
      </c>
      <c r="CA50" s="187" t="s">
        <v>2979</v>
      </c>
      <c r="CB50" s="187" t="s">
        <v>2863</v>
      </c>
      <c r="CC50" s="187" t="s">
        <v>2863</v>
      </c>
      <c r="CD50" s="187" t="s">
        <v>2979</v>
      </c>
      <c r="CE50" s="187" t="s">
        <v>2863</v>
      </c>
      <c r="CF50" s="187" t="s">
        <v>2863</v>
      </c>
      <c r="CG50" s="187" t="s">
        <v>2979</v>
      </c>
      <c r="CH50" s="187" t="s">
        <v>2863</v>
      </c>
      <c r="CI50" s="187" t="s">
        <v>2863</v>
      </c>
      <c r="CJ50" s="187" t="s">
        <v>2979</v>
      </c>
      <c r="CK50" s="187" t="s">
        <v>2863</v>
      </c>
      <c r="CL50" s="187" t="s">
        <v>2863</v>
      </c>
      <c r="CM50" s="187" t="s">
        <v>2979</v>
      </c>
      <c r="CN50" s="187" t="s">
        <v>2863</v>
      </c>
      <c r="CO50" s="187" t="s">
        <v>3271</v>
      </c>
      <c r="CP50" s="187" t="s">
        <v>2979</v>
      </c>
      <c r="CQ50" s="187" t="s">
        <v>2863</v>
      </c>
      <c r="CR50" s="187" t="s">
        <v>3154</v>
      </c>
      <c r="CS50" s="187" t="s">
        <v>2979</v>
      </c>
      <c r="CT50" s="187" t="s">
        <v>2863</v>
      </c>
      <c r="CU50" s="187" t="s">
        <v>2863</v>
      </c>
      <c r="CV50" s="187" t="s">
        <v>2979</v>
      </c>
      <c r="CW50" s="187" t="s">
        <v>2863</v>
      </c>
      <c r="CX50" s="187" t="s">
        <v>3272</v>
      </c>
      <c r="CY50" s="187" t="s">
        <v>2979</v>
      </c>
      <c r="CZ50" s="187" t="s">
        <v>2863</v>
      </c>
      <c r="DA50" s="187" t="s">
        <v>3273</v>
      </c>
      <c r="DB50" s="187" t="s">
        <v>2979</v>
      </c>
      <c r="DC50" s="187" t="s">
        <v>3249</v>
      </c>
      <c r="DD50" s="187" t="s">
        <v>3274</v>
      </c>
      <c r="DE50" s="187" t="s">
        <v>2979</v>
      </c>
      <c r="DF50" s="187" t="s">
        <v>3275</v>
      </c>
      <c r="DG50" s="187" t="s">
        <v>3252</v>
      </c>
      <c r="DH50" s="187" t="s">
        <v>2979</v>
      </c>
      <c r="DI50" s="187" t="s">
        <v>3276</v>
      </c>
      <c r="DJ50" s="187" t="s">
        <v>3277</v>
      </c>
      <c r="DK50" s="187" t="s">
        <v>2979</v>
      </c>
      <c r="DL50" s="187" t="s">
        <v>3278</v>
      </c>
      <c r="DM50" s="187" t="s">
        <v>2863</v>
      </c>
      <c r="DN50" s="187" t="s">
        <v>2979</v>
      </c>
      <c r="DO50" s="187" t="s">
        <v>2863</v>
      </c>
      <c r="DP50" s="187" t="s">
        <v>2863</v>
      </c>
      <c r="DQ50" s="187" t="s">
        <v>2979</v>
      </c>
      <c r="DR50" s="187" t="s">
        <v>3256</v>
      </c>
      <c r="DS50" s="187" t="s">
        <v>2863</v>
      </c>
      <c r="DT50" s="187" t="s">
        <v>2979</v>
      </c>
      <c r="DU50" s="187" t="s">
        <v>2863</v>
      </c>
      <c r="DV50" s="187" t="s">
        <v>3258</v>
      </c>
      <c r="DW50" s="187" t="s">
        <v>2979</v>
      </c>
      <c r="DX50" s="187" t="s">
        <v>2863</v>
      </c>
      <c r="DY50" s="187" t="s">
        <v>3279</v>
      </c>
      <c r="DZ50" s="187" t="s">
        <v>2979</v>
      </c>
      <c r="EA50" s="187" t="s">
        <v>3280</v>
      </c>
      <c r="EB50" s="187" t="s">
        <v>2863</v>
      </c>
      <c r="EC50" s="187" t="s">
        <v>2979</v>
      </c>
      <c r="ED50" s="187" t="s">
        <v>3281</v>
      </c>
      <c r="EE50" s="187" t="s">
        <v>2863</v>
      </c>
      <c r="EF50" s="187" t="s">
        <v>2979</v>
      </c>
      <c r="EG50" s="187" t="s">
        <v>3282</v>
      </c>
      <c r="EH50" s="187" t="s">
        <v>2863</v>
      </c>
      <c r="EI50" s="187" t="s">
        <v>2979</v>
      </c>
      <c r="EJ50" s="187" t="s">
        <v>2863</v>
      </c>
      <c r="EK50" s="187" t="s">
        <v>2863</v>
      </c>
      <c r="EL50" s="187" t="s">
        <v>2979</v>
      </c>
      <c r="EM50" s="187" t="s">
        <v>3283</v>
      </c>
      <c r="EN50" s="187" t="s">
        <v>2863</v>
      </c>
      <c r="EO50" s="187" t="s">
        <v>2979</v>
      </c>
      <c r="EP50" s="187" t="s">
        <v>2863</v>
      </c>
      <c r="EQ50" s="187" t="s">
        <v>2863</v>
      </c>
      <c r="ER50" s="187" t="s">
        <v>2979</v>
      </c>
      <c r="ES50" s="187" t="s">
        <v>2863</v>
      </c>
      <c r="ET50" s="187" t="s">
        <v>2863</v>
      </c>
    </row>
    <row r="51" spans="1:150" x14ac:dyDescent="0.25">
      <c r="A51" s="1"/>
      <c r="B51" s="186" t="s">
        <v>3284</v>
      </c>
      <c r="C51" s="186" t="s">
        <v>129</v>
      </c>
      <c r="D51" s="186" t="s">
        <v>1102</v>
      </c>
      <c r="E51" s="186" t="s">
        <v>3285</v>
      </c>
      <c r="F51" s="186" t="s">
        <v>3286</v>
      </c>
      <c r="G51" s="187" t="s">
        <v>2979</v>
      </c>
      <c r="H51" s="187" t="s">
        <v>2863</v>
      </c>
      <c r="I51" s="187" t="s">
        <v>3287</v>
      </c>
      <c r="J51" s="187" t="s">
        <v>2979</v>
      </c>
      <c r="K51" s="187" t="s">
        <v>2863</v>
      </c>
      <c r="L51" s="187" t="s">
        <v>2863</v>
      </c>
      <c r="M51" s="187" t="s">
        <v>2979</v>
      </c>
      <c r="N51" s="187" t="s">
        <v>2863</v>
      </c>
      <c r="O51" s="187" t="s">
        <v>3288</v>
      </c>
      <c r="P51" s="187" t="s">
        <v>2979</v>
      </c>
      <c r="Q51" s="187" t="s">
        <v>2863</v>
      </c>
      <c r="R51" s="187" t="s">
        <v>2863</v>
      </c>
      <c r="S51" s="187" t="s">
        <v>2979</v>
      </c>
      <c r="T51" s="187" t="s">
        <v>2863</v>
      </c>
      <c r="U51" s="187" t="s">
        <v>3289</v>
      </c>
      <c r="V51" s="187" t="s">
        <v>2979</v>
      </c>
      <c r="W51" s="187" t="s">
        <v>2863</v>
      </c>
      <c r="X51" s="187" t="s">
        <v>2863</v>
      </c>
      <c r="Y51" s="187" t="s">
        <v>2979</v>
      </c>
      <c r="Z51" s="187" t="s">
        <v>3290</v>
      </c>
      <c r="AA51" s="187" t="s">
        <v>2863</v>
      </c>
      <c r="AB51" s="187" t="s">
        <v>2979</v>
      </c>
      <c r="AC51" s="187" t="s">
        <v>3291</v>
      </c>
      <c r="AD51" s="187" t="s">
        <v>3292</v>
      </c>
      <c r="AE51" s="187" t="s">
        <v>2979</v>
      </c>
      <c r="AF51" s="187" t="s">
        <v>2863</v>
      </c>
      <c r="AG51" s="187" t="s">
        <v>3225</v>
      </c>
      <c r="AH51" s="187" t="s">
        <v>2979</v>
      </c>
      <c r="AI51" s="187" t="s">
        <v>2863</v>
      </c>
      <c r="AJ51" s="187" t="s">
        <v>3293</v>
      </c>
      <c r="AK51" s="187" t="s">
        <v>2979</v>
      </c>
      <c r="AL51" s="187" t="s">
        <v>2863</v>
      </c>
      <c r="AM51" s="187" t="s">
        <v>3294</v>
      </c>
      <c r="AN51" s="187" t="s">
        <v>2979</v>
      </c>
      <c r="AO51" s="187" t="s">
        <v>3295</v>
      </c>
      <c r="AP51" s="187" t="s">
        <v>3296</v>
      </c>
      <c r="AQ51" s="187" t="s">
        <v>2979</v>
      </c>
      <c r="AR51" s="187" t="s">
        <v>3297</v>
      </c>
      <c r="AS51" s="187" t="s">
        <v>3298</v>
      </c>
      <c r="AT51" s="187" t="s">
        <v>2979</v>
      </c>
      <c r="AU51" s="187" t="s">
        <v>2863</v>
      </c>
      <c r="AV51" s="187" t="s">
        <v>3299</v>
      </c>
      <c r="AW51" s="187" t="s">
        <v>2979</v>
      </c>
      <c r="AX51" s="187" t="s">
        <v>2863</v>
      </c>
      <c r="AY51" s="187" t="s">
        <v>2863</v>
      </c>
      <c r="AZ51" s="187" t="s">
        <v>2979</v>
      </c>
      <c r="BA51" s="187" t="s">
        <v>2863</v>
      </c>
      <c r="BB51" s="187" t="s">
        <v>3300</v>
      </c>
      <c r="BC51" s="187" t="s">
        <v>2979</v>
      </c>
      <c r="BD51" s="187" t="s">
        <v>3301</v>
      </c>
      <c r="BE51" s="187" t="s">
        <v>3302</v>
      </c>
      <c r="BF51" s="187" t="s">
        <v>2979</v>
      </c>
      <c r="BG51" s="187" t="s">
        <v>2863</v>
      </c>
      <c r="BH51" s="187" t="s">
        <v>2863</v>
      </c>
      <c r="BI51" s="187" t="s">
        <v>2979</v>
      </c>
      <c r="BJ51" s="187" t="s">
        <v>2863</v>
      </c>
      <c r="BK51" s="187" t="s">
        <v>2863</v>
      </c>
      <c r="BL51" s="187" t="s">
        <v>2979</v>
      </c>
      <c r="BM51" s="187" t="s">
        <v>2863</v>
      </c>
      <c r="BN51" s="187" t="s">
        <v>3303</v>
      </c>
      <c r="BO51" s="187" t="s">
        <v>2979</v>
      </c>
      <c r="BP51" s="187" t="s">
        <v>3304</v>
      </c>
      <c r="BQ51" s="187" t="s">
        <v>2863</v>
      </c>
      <c r="BR51" s="187" t="s">
        <v>2979</v>
      </c>
      <c r="BS51" s="187" t="s">
        <v>2863</v>
      </c>
      <c r="BT51" s="187" t="s">
        <v>2863</v>
      </c>
      <c r="BU51" s="187" t="s">
        <v>2979</v>
      </c>
      <c r="BV51" s="187" t="s">
        <v>2863</v>
      </c>
      <c r="BW51" s="187" t="s">
        <v>2863</v>
      </c>
      <c r="BX51" s="187" t="s">
        <v>2979</v>
      </c>
      <c r="BY51" s="187" t="s">
        <v>2863</v>
      </c>
      <c r="BZ51" s="187" t="s">
        <v>2863</v>
      </c>
      <c r="CA51" s="187" t="s">
        <v>2979</v>
      </c>
      <c r="CB51" s="187" t="s">
        <v>2863</v>
      </c>
      <c r="CC51" s="187" t="s">
        <v>2863</v>
      </c>
      <c r="CD51" s="187" t="s">
        <v>2979</v>
      </c>
      <c r="CE51" s="187" t="s">
        <v>2863</v>
      </c>
      <c r="CF51" s="187" t="s">
        <v>2863</v>
      </c>
      <c r="CG51" s="187" t="s">
        <v>2979</v>
      </c>
      <c r="CH51" s="187" t="s">
        <v>2863</v>
      </c>
      <c r="CI51" s="187" t="s">
        <v>3305</v>
      </c>
      <c r="CJ51" s="187" t="s">
        <v>2979</v>
      </c>
      <c r="CK51" s="187" t="s">
        <v>2863</v>
      </c>
      <c r="CL51" s="187" t="s">
        <v>2863</v>
      </c>
      <c r="CM51" s="187" t="s">
        <v>2979</v>
      </c>
      <c r="CN51" s="187" t="s">
        <v>2863</v>
      </c>
      <c r="CO51" s="187" t="s">
        <v>2863</v>
      </c>
      <c r="CP51" s="187" t="s">
        <v>2979</v>
      </c>
      <c r="CQ51" s="187" t="s">
        <v>2863</v>
      </c>
      <c r="CR51" s="187" t="s">
        <v>2863</v>
      </c>
      <c r="CS51" s="187" t="s">
        <v>2979</v>
      </c>
      <c r="CT51" s="187" t="s">
        <v>2863</v>
      </c>
      <c r="CU51" s="187" t="s">
        <v>2863</v>
      </c>
      <c r="CV51" s="187" t="s">
        <v>2979</v>
      </c>
      <c r="CW51" s="187" t="s">
        <v>2863</v>
      </c>
      <c r="CX51" s="187" t="s">
        <v>2863</v>
      </c>
      <c r="CY51" s="187" t="s">
        <v>2979</v>
      </c>
      <c r="CZ51" s="187" t="s">
        <v>2863</v>
      </c>
      <c r="DA51" s="187" t="s">
        <v>2863</v>
      </c>
      <c r="DB51" s="187" t="s">
        <v>2979</v>
      </c>
      <c r="DC51" s="187" t="s">
        <v>2863</v>
      </c>
      <c r="DD51" s="187" t="s">
        <v>3306</v>
      </c>
      <c r="DE51" s="187" t="s">
        <v>2979</v>
      </c>
      <c r="DF51" s="187" t="s">
        <v>2863</v>
      </c>
      <c r="DG51" s="187" t="s">
        <v>2863</v>
      </c>
      <c r="DH51" s="187" t="s">
        <v>2979</v>
      </c>
      <c r="DI51" s="187" t="s">
        <v>2863</v>
      </c>
      <c r="DJ51" s="187" t="s">
        <v>3307</v>
      </c>
      <c r="DK51" s="187" t="s">
        <v>2979</v>
      </c>
      <c r="DL51" s="187" t="s">
        <v>2863</v>
      </c>
      <c r="DM51" s="187" t="s">
        <v>2863</v>
      </c>
      <c r="DN51" s="187" t="s">
        <v>2979</v>
      </c>
      <c r="DO51" s="187" t="s">
        <v>2863</v>
      </c>
      <c r="DP51" s="187" t="s">
        <v>2863</v>
      </c>
      <c r="DQ51" s="187" t="s">
        <v>2979</v>
      </c>
      <c r="DR51" s="187" t="s">
        <v>2863</v>
      </c>
      <c r="DS51" s="187" t="s">
        <v>2863</v>
      </c>
      <c r="DT51" s="187" t="s">
        <v>2979</v>
      </c>
      <c r="DU51" s="187" t="s">
        <v>2863</v>
      </c>
      <c r="DV51" s="187" t="s">
        <v>2863</v>
      </c>
      <c r="DW51" s="187" t="s">
        <v>2979</v>
      </c>
      <c r="DX51" s="187" t="s">
        <v>2863</v>
      </c>
      <c r="DY51" s="187" t="s">
        <v>3308</v>
      </c>
      <c r="DZ51" s="187" t="s">
        <v>2979</v>
      </c>
      <c r="EA51" s="187" t="s">
        <v>2863</v>
      </c>
      <c r="EB51" s="187" t="s">
        <v>2863</v>
      </c>
      <c r="EC51" s="187" t="s">
        <v>2979</v>
      </c>
      <c r="ED51" s="187" t="s">
        <v>2863</v>
      </c>
      <c r="EE51" s="187" t="s">
        <v>2863</v>
      </c>
      <c r="EF51" s="187" t="s">
        <v>2979</v>
      </c>
      <c r="EG51" s="187" t="s">
        <v>2863</v>
      </c>
      <c r="EH51" s="187" t="s">
        <v>2863</v>
      </c>
      <c r="EI51" s="187" t="s">
        <v>2979</v>
      </c>
      <c r="EJ51" s="187" t="s">
        <v>2863</v>
      </c>
      <c r="EK51" s="187" t="s">
        <v>2863</v>
      </c>
      <c r="EL51" s="187" t="s">
        <v>2979</v>
      </c>
      <c r="EM51" s="187" t="s">
        <v>2863</v>
      </c>
      <c r="EN51" s="187" t="s">
        <v>2863</v>
      </c>
      <c r="EO51" s="187" t="s">
        <v>2979</v>
      </c>
      <c r="EP51" s="187" t="s">
        <v>3309</v>
      </c>
      <c r="EQ51" s="187" t="s">
        <v>2863</v>
      </c>
      <c r="ER51" s="187" t="s">
        <v>2979</v>
      </c>
      <c r="ES51" s="187" t="s">
        <v>2863</v>
      </c>
      <c r="ET51" s="187" t="s">
        <v>3266</v>
      </c>
    </row>
    <row r="52" spans="1:150" x14ac:dyDescent="0.25">
      <c r="A52" s="1"/>
      <c r="B52" s="186" t="s">
        <v>3310</v>
      </c>
      <c r="C52" s="186" t="s">
        <v>129</v>
      </c>
      <c r="D52" s="186" t="s">
        <v>1102</v>
      </c>
      <c r="E52" s="186" t="s">
        <v>3311</v>
      </c>
      <c r="F52" s="186" t="s">
        <v>3312</v>
      </c>
      <c r="G52" s="187" t="s">
        <v>2979</v>
      </c>
      <c r="H52" s="187" t="s">
        <v>2863</v>
      </c>
      <c r="I52" s="187" t="s">
        <v>2863</v>
      </c>
      <c r="J52" s="187" t="s">
        <v>2979</v>
      </c>
      <c r="K52" s="187" t="s">
        <v>2863</v>
      </c>
      <c r="L52" s="187" t="s">
        <v>2863</v>
      </c>
      <c r="M52" s="187" t="s">
        <v>2979</v>
      </c>
      <c r="N52" s="187" t="s">
        <v>2863</v>
      </c>
      <c r="O52" s="187" t="s">
        <v>2863</v>
      </c>
      <c r="P52" s="187" t="s">
        <v>2979</v>
      </c>
      <c r="Q52" s="187" t="s">
        <v>2863</v>
      </c>
      <c r="R52" s="187" t="s">
        <v>2863</v>
      </c>
      <c r="S52" s="187" t="s">
        <v>2979</v>
      </c>
      <c r="T52" s="187" t="s">
        <v>2863</v>
      </c>
      <c r="U52" s="187" t="s">
        <v>2863</v>
      </c>
      <c r="V52" s="187" t="s">
        <v>2979</v>
      </c>
      <c r="W52" s="187" t="s">
        <v>2863</v>
      </c>
      <c r="X52" s="187" t="s">
        <v>2863</v>
      </c>
      <c r="Y52" s="187" t="s">
        <v>2979</v>
      </c>
      <c r="Z52" s="187" t="s">
        <v>2863</v>
      </c>
      <c r="AA52" s="187" t="s">
        <v>2863</v>
      </c>
      <c r="AB52" s="187" t="s">
        <v>2979</v>
      </c>
      <c r="AC52" s="187" t="s">
        <v>2863</v>
      </c>
      <c r="AD52" s="187" t="s">
        <v>2863</v>
      </c>
      <c r="AE52" s="187" t="s">
        <v>2979</v>
      </c>
      <c r="AF52" s="187" t="s">
        <v>2863</v>
      </c>
      <c r="AG52" s="187" t="s">
        <v>2863</v>
      </c>
      <c r="AH52" s="187" t="s">
        <v>2979</v>
      </c>
      <c r="AI52" s="187" t="s">
        <v>2863</v>
      </c>
      <c r="AJ52" s="187" t="s">
        <v>2863</v>
      </c>
      <c r="AK52" s="187" t="s">
        <v>2979</v>
      </c>
      <c r="AL52" s="187" t="s">
        <v>2863</v>
      </c>
      <c r="AM52" s="187" t="s">
        <v>2863</v>
      </c>
      <c r="AN52" s="187" t="s">
        <v>2979</v>
      </c>
      <c r="AO52" s="187" t="s">
        <v>2863</v>
      </c>
      <c r="AP52" s="187" t="s">
        <v>2863</v>
      </c>
      <c r="AQ52" s="187" t="s">
        <v>2979</v>
      </c>
      <c r="AR52" s="187" t="s">
        <v>2863</v>
      </c>
      <c r="AS52" s="187" t="s">
        <v>2863</v>
      </c>
      <c r="AT52" s="187" t="s">
        <v>2979</v>
      </c>
      <c r="AU52" s="187" t="s">
        <v>2863</v>
      </c>
      <c r="AV52" s="187" t="s">
        <v>2863</v>
      </c>
      <c r="AW52" s="187" t="s">
        <v>2979</v>
      </c>
      <c r="AX52" s="187" t="s">
        <v>2863</v>
      </c>
      <c r="AY52" s="187" t="s">
        <v>2863</v>
      </c>
      <c r="AZ52" s="187" t="s">
        <v>2979</v>
      </c>
      <c r="BA52" s="187" t="s">
        <v>2863</v>
      </c>
      <c r="BB52" s="187" t="s">
        <v>2863</v>
      </c>
      <c r="BC52" s="187" t="s">
        <v>2979</v>
      </c>
      <c r="BD52" s="187" t="s">
        <v>2863</v>
      </c>
      <c r="BE52" s="187" t="s">
        <v>2863</v>
      </c>
      <c r="BF52" s="187" t="s">
        <v>2979</v>
      </c>
      <c r="BG52" s="187" t="s">
        <v>2863</v>
      </c>
      <c r="BH52" s="187" t="s">
        <v>2863</v>
      </c>
      <c r="BI52" s="187" t="s">
        <v>2979</v>
      </c>
      <c r="BJ52" s="187" t="s">
        <v>2863</v>
      </c>
      <c r="BK52" s="187" t="s">
        <v>2863</v>
      </c>
      <c r="BL52" s="187" t="s">
        <v>2979</v>
      </c>
      <c r="BM52" s="187" t="s">
        <v>2863</v>
      </c>
      <c r="BN52" s="187" t="s">
        <v>2863</v>
      </c>
      <c r="BO52" s="187" t="s">
        <v>2979</v>
      </c>
      <c r="BP52" s="187" t="s">
        <v>2863</v>
      </c>
      <c r="BQ52" s="187" t="s">
        <v>2863</v>
      </c>
      <c r="BR52" s="187" t="s">
        <v>2979</v>
      </c>
      <c r="BS52" s="187" t="s">
        <v>2863</v>
      </c>
      <c r="BT52" s="187" t="s">
        <v>2863</v>
      </c>
      <c r="BU52" s="187" t="s">
        <v>2979</v>
      </c>
      <c r="BV52" s="187" t="s">
        <v>2863</v>
      </c>
      <c r="BW52" s="187" t="s">
        <v>2863</v>
      </c>
      <c r="BX52" s="187" t="s">
        <v>2979</v>
      </c>
      <c r="BY52" s="187" t="s">
        <v>2863</v>
      </c>
      <c r="BZ52" s="187" t="s">
        <v>2863</v>
      </c>
      <c r="CA52" s="187" t="s">
        <v>2979</v>
      </c>
      <c r="CB52" s="187" t="s">
        <v>2863</v>
      </c>
      <c r="CC52" s="187" t="s">
        <v>2863</v>
      </c>
      <c r="CD52" s="187" t="s">
        <v>2979</v>
      </c>
      <c r="CE52" s="187" t="s">
        <v>2863</v>
      </c>
      <c r="CF52" s="187" t="s">
        <v>2863</v>
      </c>
      <c r="CG52" s="187" t="s">
        <v>2979</v>
      </c>
      <c r="CH52" s="187" t="s">
        <v>2863</v>
      </c>
      <c r="CI52" s="187" t="s">
        <v>2863</v>
      </c>
      <c r="CJ52" s="187" t="s">
        <v>2979</v>
      </c>
      <c r="CK52" s="187" t="s">
        <v>2863</v>
      </c>
      <c r="CL52" s="187" t="s">
        <v>2863</v>
      </c>
      <c r="CM52" s="187" t="s">
        <v>2979</v>
      </c>
      <c r="CN52" s="187" t="s">
        <v>2863</v>
      </c>
      <c r="CO52" s="187" t="s">
        <v>2863</v>
      </c>
      <c r="CP52" s="187" t="s">
        <v>2979</v>
      </c>
      <c r="CQ52" s="187" t="s">
        <v>2863</v>
      </c>
      <c r="CR52" s="187" t="s">
        <v>2863</v>
      </c>
      <c r="CS52" s="187" t="s">
        <v>2979</v>
      </c>
      <c r="CT52" s="187" t="s">
        <v>2863</v>
      </c>
      <c r="CU52" s="187" t="s">
        <v>2863</v>
      </c>
      <c r="CV52" s="187" t="s">
        <v>2979</v>
      </c>
      <c r="CW52" s="187" t="s">
        <v>2863</v>
      </c>
      <c r="CX52" s="187" t="s">
        <v>2863</v>
      </c>
      <c r="CY52" s="187" t="s">
        <v>2979</v>
      </c>
      <c r="CZ52" s="187" t="s">
        <v>2863</v>
      </c>
      <c r="DA52" s="187" t="s">
        <v>2863</v>
      </c>
      <c r="DB52" s="187" t="s">
        <v>2979</v>
      </c>
      <c r="DC52" s="187" t="s">
        <v>2863</v>
      </c>
      <c r="DD52" s="187" t="s">
        <v>2863</v>
      </c>
      <c r="DE52" s="187" t="s">
        <v>2979</v>
      </c>
      <c r="DF52" s="187" t="s">
        <v>2863</v>
      </c>
      <c r="DG52" s="187" t="s">
        <v>2863</v>
      </c>
      <c r="DH52" s="187" t="s">
        <v>2979</v>
      </c>
      <c r="DI52" s="187" t="s">
        <v>2863</v>
      </c>
      <c r="DJ52" s="187" t="s">
        <v>2863</v>
      </c>
      <c r="DK52" s="187" t="s">
        <v>2979</v>
      </c>
      <c r="DL52" s="187" t="s">
        <v>2863</v>
      </c>
      <c r="DM52" s="187" t="s">
        <v>2863</v>
      </c>
      <c r="DN52" s="187" t="s">
        <v>2979</v>
      </c>
      <c r="DO52" s="187" t="s">
        <v>2863</v>
      </c>
      <c r="DP52" s="187" t="s">
        <v>2863</v>
      </c>
      <c r="DQ52" s="187" t="s">
        <v>2979</v>
      </c>
      <c r="DR52" s="187" t="s">
        <v>2863</v>
      </c>
      <c r="DS52" s="187" t="s">
        <v>2863</v>
      </c>
      <c r="DT52" s="187" t="s">
        <v>2979</v>
      </c>
      <c r="DU52" s="187" t="s">
        <v>2863</v>
      </c>
      <c r="DV52" s="187" t="s">
        <v>2863</v>
      </c>
      <c r="DW52" s="187" t="s">
        <v>2979</v>
      </c>
      <c r="DX52" s="187" t="s">
        <v>2863</v>
      </c>
      <c r="DY52" s="187" t="s">
        <v>2863</v>
      </c>
      <c r="DZ52" s="187" t="s">
        <v>2979</v>
      </c>
      <c r="EA52" s="187" t="s">
        <v>2863</v>
      </c>
      <c r="EB52" s="187" t="s">
        <v>2863</v>
      </c>
      <c r="EC52" s="187" t="s">
        <v>2979</v>
      </c>
      <c r="ED52" s="187" t="s">
        <v>2863</v>
      </c>
      <c r="EE52" s="187" t="s">
        <v>2863</v>
      </c>
      <c r="EF52" s="187" t="s">
        <v>2979</v>
      </c>
      <c r="EG52" s="187" t="s">
        <v>2863</v>
      </c>
      <c r="EH52" s="187" t="s">
        <v>2863</v>
      </c>
      <c r="EI52" s="187" t="s">
        <v>2979</v>
      </c>
      <c r="EJ52" s="187" t="s">
        <v>2863</v>
      </c>
      <c r="EK52" s="187" t="s">
        <v>2863</v>
      </c>
      <c r="EL52" s="187" t="s">
        <v>2979</v>
      </c>
      <c r="EM52" s="187" t="s">
        <v>2863</v>
      </c>
      <c r="EN52" s="187" t="s">
        <v>2863</v>
      </c>
      <c r="EO52" s="187" t="s">
        <v>2979</v>
      </c>
      <c r="EP52" s="187" t="s">
        <v>2863</v>
      </c>
      <c r="EQ52" s="187" t="s">
        <v>2863</v>
      </c>
      <c r="ER52" s="187" t="s">
        <v>2979</v>
      </c>
      <c r="ES52" s="187" t="s">
        <v>2863</v>
      </c>
      <c r="ET52" s="187" t="s">
        <v>2863</v>
      </c>
    </row>
    <row r="53" spans="1:150" x14ac:dyDescent="0.25">
      <c r="A53" s="1"/>
      <c r="B53" s="186" t="s">
        <v>3313</v>
      </c>
      <c r="C53" s="186" t="s">
        <v>129</v>
      </c>
      <c r="D53" s="186" t="s">
        <v>1102</v>
      </c>
      <c r="E53" s="186" t="s">
        <v>3314</v>
      </c>
      <c r="F53" s="186" t="s">
        <v>3315</v>
      </c>
      <c r="G53" s="187" t="s">
        <v>2979</v>
      </c>
      <c r="H53" s="187" t="s">
        <v>2863</v>
      </c>
      <c r="I53" s="187" t="s">
        <v>3316</v>
      </c>
      <c r="J53" s="187" t="s">
        <v>2979</v>
      </c>
      <c r="K53" s="187" t="s">
        <v>2863</v>
      </c>
      <c r="L53" s="187" t="s">
        <v>3217</v>
      </c>
      <c r="M53" s="187" t="s">
        <v>2979</v>
      </c>
      <c r="N53" s="187" t="s">
        <v>2863</v>
      </c>
      <c r="O53" s="187" t="s">
        <v>3317</v>
      </c>
      <c r="P53" s="187" t="s">
        <v>2979</v>
      </c>
      <c r="Q53" s="187" t="s">
        <v>3219</v>
      </c>
      <c r="R53" s="187" t="s">
        <v>2863</v>
      </c>
      <c r="S53" s="187" t="s">
        <v>2979</v>
      </c>
      <c r="T53" s="187" t="s">
        <v>2863</v>
      </c>
      <c r="U53" s="187" t="s">
        <v>3289</v>
      </c>
      <c r="V53" s="187" t="s">
        <v>2979</v>
      </c>
      <c r="W53" s="187" t="s">
        <v>2863</v>
      </c>
      <c r="X53" s="187" t="s">
        <v>2863</v>
      </c>
      <c r="Y53" s="187" t="s">
        <v>2979</v>
      </c>
      <c r="Z53" s="187" t="s">
        <v>3290</v>
      </c>
      <c r="AA53" s="187" t="s">
        <v>2863</v>
      </c>
      <c r="AB53" s="187" t="s">
        <v>2979</v>
      </c>
      <c r="AC53" s="187" t="s">
        <v>3291</v>
      </c>
      <c r="AD53" s="187" t="s">
        <v>3292</v>
      </c>
      <c r="AE53" s="187" t="s">
        <v>2979</v>
      </c>
      <c r="AF53" s="187" t="s">
        <v>3224</v>
      </c>
      <c r="AG53" s="187" t="s">
        <v>2863</v>
      </c>
      <c r="AH53" s="187" t="s">
        <v>2979</v>
      </c>
      <c r="AI53" s="187" t="s">
        <v>3226</v>
      </c>
      <c r="AJ53" s="187" t="s">
        <v>3318</v>
      </c>
      <c r="AK53" s="187" t="s">
        <v>2979</v>
      </c>
      <c r="AL53" s="187" t="s">
        <v>2863</v>
      </c>
      <c r="AM53" s="187" t="s">
        <v>3319</v>
      </c>
      <c r="AN53" s="187" t="s">
        <v>2979</v>
      </c>
      <c r="AO53" s="187" t="s">
        <v>3295</v>
      </c>
      <c r="AP53" s="187" t="s">
        <v>3296</v>
      </c>
      <c r="AQ53" s="187" t="s">
        <v>2979</v>
      </c>
      <c r="AR53" s="187" t="s">
        <v>3297</v>
      </c>
      <c r="AS53" s="187" t="s">
        <v>3298</v>
      </c>
      <c r="AT53" s="187" t="s">
        <v>2979</v>
      </c>
      <c r="AU53" s="187" t="s">
        <v>3233</v>
      </c>
      <c r="AV53" s="187" t="s">
        <v>3320</v>
      </c>
      <c r="AW53" s="187" t="s">
        <v>2979</v>
      </c>
      <c r="AX53" s="187" t="s">
        <v>2863</v>
      </c>
      <c r="AY53" s="187" t="s">
        <v>3235</v>
      </c>
      <c r="AZ53" s="187" t="s">
        <v>2979</v>
      </c>
      <c r="BA53" s="187" t="s">
        <v>2863</v>
      </c>
      <c r="BB53" s="187" t="s">
        <v>3321</v>
      </c>
      <c r="BC53" s="187" t="s">
        <v>2979</v>
      </c>
      <c r="BD53" s="187" t="s">
        <v>3301</v>
      </c>
      <c r="BE53" s="187" t="s">
        <v>3302</v>
      </c>
      <c r="BF53" s="187" t="s">
        <v>2979</v>
      </c>
      <c r="BG53" s="187" t="s">
        <v>2863</v>
      </c>
      <c r="BH53" s="187" t="s">
        <v>3235</v>
      </c>
      <c r="BI53" s="187" t="s">
        <v>2979</v>
      </c>
      <c r="BJ53" s="187" t="s">
        <v>3154</v>
      </c>
      <c r="BK53" s="187" t="s">
        <v>3239</v>
      </c>
      <c r="BL53" s="187" t="s">
        <v>2979</v>
      </c>
      <c r="BM53" s="187" t="s">
        <v>3240</v>
      </c>
      <c r="BN53" s="187" t="s">
        <v>3322</v>
      </c>
      <c r="BO53" s="187" t="s">
        <v>2979</v>
      </c>
      <c r="BP53" s="187" t="s">
        <v>3270</v>
      </c>
      <c r="BQ53" s="187" t="s">
        <v>2863</v>
      </c>
      <c r="BR53" s="187" t="s">
        <v>2979</v>
      </c>
      <c r="BS53" s="187" t="s">
        <v>2863</v>
      </c>
      <c r="BT53" s="187" t="s">
        <v>2863</v>
      </c>
      <c r="BU53" s="187" t="s">
        <v>2979</v>
      </c>
      <c r="BV53" s="187" t="s">
        <v>3154</v>
      </c>
      <c r="BW53" s="187" t="s">
        <v>2863</v>
      </c>
      <c r="BX53" s="187" t="s">
        <v>2979</v>
      </c>
      <c r="BY53" s="187" t="s">
        <v>3154</v>
      </c>
      <c r="BZ53" s="187" t="s">
        <v>2863</v>
      </c>
      <c r="CA53" s="187" t="s">
        <v>2979</v>
      </c>
      <c r="CB53" s="187" t="s">
        <v>2863</v>
      </c>
      <c r="CC53" s="187" t="s">
        <v>3235</v>
      </c>
      <c r="CD53" s="187" t="s">
        <v>2979</v>
      </c>
      <c r="CE53" s="187" t="s">
        <v>3154</v>
      </c>
      <c r="CF53" s="187" t="s">
        <v>2863</v>
      </c>
      <c r="CG53" s="187" t="s">
        <v>2979</v>
      </c>
      <c r="CH53" s="187" t="s">
        <v>2863</v>
      </c>
      <c r="CI53" s="187" t="s">
        <v>3323</v>
      </c>
      <c r="CJ53" s="187" t="s">
        <v>2979</v>
      </c>
      <c r="CK53" s="187" t="s">
        <v>3154</v>
      </c>
      <c r="CL53" s="187" t="s">
        <v>2863</v>
      </c>
      <c r="CM53" s="187" t="s">
        <v>2979</v>
      </c>
      <c r="CN53" s="187" t="s">
        <v>2863</v>
      </c>
      <c r="CO53" s="187" t="s">
        <v>3324</v>
      </c>
      <c r="CP53" s="187" t="s">
        <v>2979</v>
      </c>
      <c r="CQ53" s="187" t="s">
        <v>2863</v>
      </c>
      <c r="CR53" s="187" t="s">
        <v>2863</v>
      </c>
      <c r="CS53" s="187" t="s">
        <v>2979</v>
      </c>
      <c r="CT53" s="187" t="s">
        <v>2863</v>
      </c>
      <c r="CU53" s="187" t="s">
        <v>3245</v>
      </c>
      <c r="CV53" s="187" t="s">
        <v>2979</v>
      </c>
      <c r="CW53" s="187" t="s">
        <v>2863</v>
      </c>
      <c r="CX53" s="187" t="s">
        <v>3325</v>
      </c>
      <c r="CY53" s="187" t="s">
        <v>2979</v>
      </c>
      <c r="CZ53" s="187" t="s">
        <v>3247</v>
      </c>
      <c r="DA53" s="187" t="s">
        <v>3326</v>
      </c>
      <c r="DB53" s="187" t="s">
        <v>2979</v>
      </c>
      <c r="DC53" s="187" t="s">
        <v>2863</v>
      </c>
      <c r="DD53" s="187" t="s">
        <v>3327</v>
      </c>
      <c r="DE53" s="187" t="s">
        <v>2979</v>
      </c>
      <c r="DF53" s="187" t="s">
        <v>3328</v>
      </c>
      <c r="DG53" s="187" t="s">
        <v>2863</v>
      </c>
      <c r="DH53" s="187" t="s">
        <v>2979</v>
      </c>
      <c r="DI53" s="187" t="s">
        <v>3329</v>
      </c>
      <c r="DJ53" s="187" t="s">
        <v>2863</v>
      </c>
      <c r="DK53" s="187" t="s">
        <v>2979</v>
      </c>
      <c r="DL53" s="187" t="s">
        <v>3278</v>
      </c>
      <c r="DM53" s="187" t="s">
        <v>2863</v>
      </c>
      <c r="DN53" s="187" t="s">
        <v>2979</v>
      </c>
      <c r="DO53" s="187" t="s">
        <v>3224</v>
      </c>
      <c r="DP53" s="187" t="s">
        <v>2863</v>
      </c>
      <c r="DQ53" s="187" t="s">
        <v>2979</v>
      </c>
      <c r="DR53" s="187" t="s">
        <v>2863</v>
      </c>
      <c r="DS53" s="187" t="s">
        <v>2863</v>
      </c>
      <c r="DT53" s="187" t="s">
        <v>2979</v>
      </c>
      <c r="DU53" s="187" t="s">
        <v>3257</v>
      </c>
      <c r="DV53" s="187" t="s">
        <v>2863</v>
      </c>
      <c r="DW53" s="187" t="s">
        <v>2979</v>
      </c>
      <c r="DX53" s="187" t="s">
        <v>3259</v>
      </c>
      <c r="DY53" s="187" t="s">
        <v>2863</v>
      </c>
      <c r="DZ53" s="187" t="s">
        <v>2979</v>
      </c>
      <c r="EA53" s="187" t="s">
        <v>3280</v>
      </c>
      <c r="EB53" s="187" t="s">
        <v>2863</v>
      </c>
      <c r="EC53" s="187" t="s">
        <v>2979</v>
      </c>
      <c r="ED53" s="187" t="s">
        <v>3281</v>
      </c>
      <c r="EE53" s="187" t="s">
        <v>2863</v>
      </c>
      <c r="EF53" s="187" t="s">
        <v>2979</v>
      </c>
      <c r="EG53" s="187" t="s">
        <v>3282</v>
      </c>
      <c r="EH53" s="187" t="s">
        <v>2863</v>
      </c>
      <c r="EI53" s="187" t="s">
        <v>2979</v>
      </c>
      <c r="EJ53" s="187" t="s">
        <v>3224</v>
      </c>
      <c r="EK53" s="187" t="s">
        <v>2863</v>
      </c>
      <c r="EL53" s="187" t="s">
        <v>2979</v>
      </c>
      <c r="EM53" s="187" t="s">
        <v>3330</v>
      </c>
      <c r="EN53" s="187" t="s">
        <v>2863</v>
      </c>
      <c r="EO53" s="187" t="s">
        <v>2979</v>
      </c>
      <c r="EP53" s="187" t="s">
        <v>3331</v>
      </c>
      <c r="EQ53" s="187" t="s">
        <v>2863</v>
      </c>
      <c r="ER53" s="187" t="s">
        <v>2979</v>
      </c>
      <c r="ES53" s="187" t="s">
        <v>3224</v>
      </c>
      <c r="ET53" s="187" t="s">
        <v>2863</v>
      </c>
    </row>
    <row r="54" spans="1:150" x14ac:dyDescent="0.25">
      <c r="A54" s="1"/>
      <c r="B54" s="185" t="s">
        <v>3332</v>
      </c>
      <c r="C54" s="185" t="s">
        <v>129</v>
      </c>
      <c r="D54" s="185" t="s">
        <v>1103</v>
      </c>
      <c r="E54" s="185" t="s">
        <v>3333</v>
      </c>
      <c r="F54" s="185" t="s">
        <v>3334</v>
      </c>
      <c r="G54" s="185" t="s">
        <v>2979</v>
      </c>
      <c r="H54" s="185" t="s">
        <v>3335</v>
      </c>
      <c r="I54" s="185" t="s">
        <v>3336</v>
      </c>
      <c r="J54" s="185" t="s">
        <v>2979</v>
      </c>
      <c r="K54" s="185" t="s">
        <v>2863</v>
      </c>
      <c r="L54" s="185" t="s">
        <v>3337</v>
      </c>
      <c r="M54" s="185" t="s">
        <v>2979</v>
      </c>
      <c r="N54" s="185" t="s">
        <v>2863</v>
      </c>
      <c r="O54" s="185" t="s">
        <v>3338</v>
      </c>
      <c r="P54" s="185" t="s">
        <v>2979</v>
      </c>
      <c r="Q54" s="185" t="s">
        <v>2863</v>
      </c>
      <c r="R54" s="185" t="s">
        <v>2863</v>
      </c>
      <c r="S54" s="185" t="s">
        <v>2979</v>
      </c>
      <c r="T54" s="185" t="s">
        <v>2863</v>
      </c>
      <c r="U54" s="185" t="s">
        <v>3339</v>
      </c>
      <c r="V54" s="185" t="s">
        <v>2979</v>
      </c>
      <c r="W54" s="185" t="s">
        <v>2863</v>
      </c>
      <c r="X54" s="185" t="s">
        <v>2863</v>
      </c>
      <c r="Y54" s="185" t="s">
        <v>2979</v>
      </c>
      <c r="Z54" s="185" t="s">
        <v>2863</v>
      </c>
      <c r="AA54" s="185" t="s">
        <v>3340</v>
      </c>
      <c r="AB54" s="185" t="s">
        <v>2979</v>
      </c>
      <c r="AC54" s="185" t="s">
        <v>3341</v>
      </c>
      <c r="AD54" s="185" t="s">
        <v>3342</v>
      </c>
      <c r="AE54" s="185" t="s">
        <v>2979</v>
      </c>
      <c r="AF54" s="185" t="s">
        <v>3341</v>
      </c>
      <c r="AG54" s="185" t="s">
        <v>3342</v>
      </c>
      <c r="AH54" s="185" t="s">
        <v>2979</v>
      </c>
      <c r="AI54" s="185" t="s">
        <v>2863</v>
      </c>
      <c r="AJ54" s="185" t="s">
        <v>3342</v>
      </c>
      <c r="AK54" s="185" t="s">
        <v>2979</v>
      </c>
      <c r="AL54" s="185" t="s">
        <v>3343</v>
      </c>
      <c r="AM54" s="185" t="s">
        <v>3342</v>
      </c>
      <c r="AN54" s="185" t="s">
        <v>2979</v>
      </c>
      <c r="AO54" s="185" t="s">
        <v>2863</v>
      </c>
      <c r="AP54" s="185" t="s">
        <v>3342</v>
      </c>
      <c r="AQ54" s="185" t="s">
        <v>2979</v>
      </c>
      <c r="AR54" s="185" t="s">
        <v>3341</v>
      </c>
      <c r="AS54" s="185" t="s">
        <v>3342</v>
      </c>
      <c r="AT54" s="185" t="s">
        <v>2979</v>
      </c>
      <c r="AU54" s="185" t="s">
        <v>3344</v>
      </c>
      <c r="AV54" s="185" t="s">
        <v>3342</v>
      </c>
      <c r="AW54" s="185" t="s">
        <v>2979</v>
      </c>
      <c r="AX54" s="185" t="s">
        <v>2863</v>
      </c>
      <c r="AY54" s="185" t="s">
        <v>3342</v>
      </c>
      <c r="AZ54" s="185" t="s">
        <v>2979</v>
      </c>
      <c r="BA54" s="185" t="s">
        <v>3345</v>
      </c>
      <c r="BB54" s="185" t="s">
        <v>3342</v>
      </c>
      <c r="BC54" s="185" t="s">
        <v>2979</v>
      </c>
      <c r="BD54" s="185" t="s">
        <v>3346</v>
      </c>
      <c r="BE54" s="185" t="s">
        <v>3342</v>
      </c>
      <c r="BF54" s="185" t="s">
        <v>2979</v>
      </c>
      <c r="BG54" s="185" t="s">
        <v>3347</v>
      </c>
      <c r="BH54" s="185" t="s">
        <v>3342</v>
      </c>
      <c r="BI54" s="185" t="s">
        <v>2979</v>
      </c>
      <c r="BJ54" s="185" t="s">
        <v>3348</v>
      </c>
      <c r="BK54" s="185" t="s">
        <v>3349</v>
      </c>
      <c r="BL54" s="185" t="s">
        <v>2979</v>
      </c>
      <c r="BM54" s="185" t="s">
        <v>2863</v>
      </c>
      <c r="BN54" s="185" t="s">
        <v>3342</v>
      </c>
      <c r="BO54" s="185" t="s">
        <v>2979</v>
      </c>
      <c r="BP54" s="185" t="s">
        <v>3350</v>
      </c>
      <c r="BQ54" s="185" t="s">
        <v>2863</v>
      </c>
      <c r="BR54" s="185" t="s">
        <v>2979</v>
      </c>
      <c r="BS54" s="185" t="s">
        <v>3351</v>
      </c>
      <c r="BT54" s="185" t="s">
        <v>2863</v>
      </c>
      <c r="BU54" s="185" t="s">
        <v>2979</v>
      </c>
      <c r="BV54" s="185" t="s">
        <v>2863</v>
      </c>
      <c r="BW54" s="185" t="s">
        <v>3342</v>
      </c>
      <c r="BX54" s="185" t="s">
        <v>2979</v>
      </c>
      <c r="BY54" s="185" t="s">
        <v>3352</v>
      </c>
      <c r="BZ54" s="185" t="s">
        <v>3342</v>
      </c>
      <c r="CA54" s="185" t="s">
        <v>2979</v>
      </c>
      <c r="CB54" s="185" t="s">
        <v>2863</v>
      </c>
      <c r="CC54" s="185" t="s">
        <v>3342</v>
      </c>
      <c r="CD54" s="185" t="s">
        <v>2979</v>
      </c>
      <c r="CE54" s="185" t="s">
        <v>2863</v>
      </c>
      <c r="CF54" s="185" t="s">
        <v>3342</v>
      </c>
      <c r="CG54" s="185" t="s">
        <v>2979</v>
      </c>
      <c r="CH54" s="185" t="s">
        <v>2863</v>
      </c>
      <c r="CI54" s="185" t="s">
        <v>3342</v>
      </c>
      <c r="CJ54" s="185" t="s">
        <v>2979</v>
      </c>
      <c r="CK54" s="185" t="s">
        <v>2863</v>
      </c>
      <c r="CL54" s="185" t="s">
        <v>3342</v>
      </c>
      <c r="CM54" s="185" t="s">
        <v>2979</v>
      </c>
      <c r="CN54" s="185" t="s">
        <v>2863</v>
      </c>
      <c r="CO54" s="185" t="s">
        <v>2863</v>
      </c>
      <c r="CP54" s="185" t="s">
        <v>2979</v>
      </c>
      <c r="CQ54" s="185" t="s">
        <v>2863</v>
      </c>
      <c r="CR54" s="185" t="s">
        <v>2863</v>
      </c>
      <c r="CS54" s="185" t="s">
        <v>2979</v>
      </c>
      <c r="CT54" s="185" t="s">
        <v>3353</v>
      </c>
      <c r="CU54" s="185" t="s">
        <v>3354</v>
      </c>
      <c r="CV54" s="185" t="s">
        <v>2979</v>
      </c>
      <c r="CW54" s="185" t="s">
        <v>2863</v>
      </c>
      <c r="CX54" s="185" t="s">
        <v>3342</v>
      </c>
      <c r="CY54" s="185" t="s">
        <v>2979</v>
      </c>
      <c r="CZ54" s="185" t="s">
        <v>2863</v>
      </c>
      <c r="DA54" s="185" t="s">
        <v>3355</v>
      </c>
      <c r="DB54" s="185" t="s">
        <v>2979</v>
      </c>
      <c r="DC54" s="185" t="s">
        <v>2863</v>
      </c>
      <c r="DD54" s="185" t="s">
        <v>3342</v>
      </c>
      <c r="DE54" s="185" t="s">
        <v>2979</v>
      </c>
      <c r="DF54" s="185" t="s">
        <v>3341</v>
      </c>
      <c r="DG54" s="185" t="s">
        <v>2863</v>
      </c>
      <c r="DH54" s="185" t="s">
        <v>2979</v>
      </c>
      <c r="DI54" s="185" t="s">
        <v>3341</v>
      </c>
      <c r="DJ54" s="185" t="s">
        <v>3356</v>
      </c>
      <c r="DK54" s="185" t="s">
        <v>2979</v>
      </c>
      <c r="DL54" s="185" t="s">
        <v>3341</v>
      </c>
      <c r="DM54" s="185" t="s">
        <v>3357</v>
      </c>
      <c r="DN54" s="185" t="s">
        <v>2979</v>
      </c>
      <c r="DO54" s="185" t="s">
        <v>3341</v>
      </c>
      <c r="DP54" s="185" t="s">
        <v>3358</v>
      </c>
      <c r="DQ54" s="185" t="s">
        <v>2979</v>
      </c>
      <c r="DR54" s="185" t="s">
        <v>3341</v>
      </c>
      <c r="DS54" s="185" t="s">
        <v>2863</v>
      </c>
      <c r="DT54" s="185" t="s">
        <v>2979</v>
      </c>
      <c r="DU54" s="185" t="s">
        <v>3341</v>
      </c>
      <c r="DV54" s="185" t="s">
        <v>3359</v>
      </c>
      <c r="DW54" s="185" t="s">
        <v>2979</v>
      </c>
      <c r="DX54" s="185" t="s">
        <v>3341</v>
      </c>
      <c r="DY54" s="185" t="s">
        <v>3360</v>
      </c>
      <c r="DZ54" s="185" t="s">
        <v>2979</v>
      </c>
      <c r="EA54" s="185" t="s">
        <v>3341</v>
      </c>
      <c r="EB54" s="185" t="s">
        <v>2863</v>
      </c>
      <c r="EC54" s="185" t="s">
        <v>2979</v>
      </c>
      <c r="ED54" s="185" t="s">
        <v>3341</v>
      </c>
      <c r="EE54" s="185" t="s">
        <v>2863</v>
      </c>
      <c r="EF54" s="185" t="s">
        <v>2979</v>
      </c>
      <c r="EG54" s="185" t="s">
        <v>3341</v>
      </c>
      <c r="EH54" s="185" t="s">
        <v>2863</v>
      </c>
      <c r="EI54" s="185" t="s">
        <v>2979</v>
      </c>
      <c r="EJ54" s="185" t="s">
        <v>3341</v>
      </c>
      <c r="EK54" s="185" t="s">
        <v>3361</v>
      </c>
      <c r="EL54" s="185" t="s">
        <v>2979</v>
      </c>
      <c r="EM54" s="185" t="s">
        <v>3341</v>
      </c>
      <c r="EN54" s="185" t="s">
        <v>2863</v>
      </c>
      <c r="EO54" s="185" t="s">
        <v>2979</v>
      </c>
      <c r="EP54" s="185" t="s">
        <v>3362</v>
      </c>
      <c r="EQ54" s="185" t="s">
        <v>2863</v>
      </c>
      <c r="ER54" s="185" t="s">
        <v>2979</v>
      </c>
      <c r="ES54" s="185" t="s">
        <v>3341</v>
      </c>
      <c r="ET54" s="185" t="s">
        <v>3363</v>
      </c>
    </row>
    <row r="55" spans="1:150" x14ac:dyDescent="0.25">
      <c r="A55" s="1"/>
      <c r="B55" s="186" t="s">
        <v>3364</v>
      </c>
      <c r="C55" s="186" t="s">
        <v>129</v>
      </c>
      <c r="D55" s="186" t="s">
        <v>1103</v>
      </c>
      <c r="E55" s="186" t="s">
        <v>3365</v>
      </c>
      <c r="F55" s="186" t="s">
        <v>3366</v>
      </c>
      <c r="G55" s="187" t="s">
        <v>2979</v>
      </c>
      <c r="H55" s="187" t="s">
        <v>3335</v>
      </c>
      <c r="I55" s="187" t="s">
        <v>3336</v>
      </c>
      <c r="J55" s="187" t="s">
        <v>2979</v>
      </c>
      <c r="K55" s="187" t="s">
        <v>2863</v>
      </c>
      <c r="L55" s="187" t="s">
        <v>3337</v>
      </c>
      <c r="M55" s="187" t="s">
        <v>2979</v>
      </c>
      <c r="N55" s="187" t="s">
        <v>2863</v>
      </c>
      <c r="O55" s="187" t="s">
        <v>3338</v>
      </c>
      <c r="P55" s="187" t="s">
        <v>2979</v>
      </c>
      <c r="Q55" s="187" t="s">
        <v>2863</v>
      </c>
      <c r="R55" s="187" t="s">
        <v>2863</v>
      </c>
      <c r="S55" s="187" t="s">
        <v>2979</v>
      </c>
      <c r="T55" s="187" t="s">
        <v>2863</v>
      </c>
      <c r="U55" s="187" t="s">
        <v>3339</v>
      </c>
      <c r="V55" s="187" t="s">
        <v>2979</v>
      </c>
      <c r="W55" s="187" t="s">
        <v>2863</v>
      </c>
      <c r="X55" s="187" t="s">
        <v>2863</v>
      </c>
      <c r="Y55" s="187" t="s">
        <v>2979</v>
      </c>
      <c r="Z55" s="187" t="s">
        <v>2863</v>
      </c>
      <c r="AA55" s="187" t="s">
        <v>3340</v>
      </c>
      <c r="AB55" s="187" t="s">
        <v>2979</v>
      </c>
      <c r="AC55" s="187" t="s">
        <v>3341</v>
      </c>
      <c r="AD55" s="187" t="s">
        <v>3342</v>
      </c>
      <c r="AE55" s="187" t="s">
        <v>2979</v>
      </c>
      <c r="AF55" s="187" t="s">
        <v>3341</v>
      </c>
      <c r="AG55" s="187" t="s">
        <v>3342</v>
      </c>
      <c r="AH55" s="187" t="s">
        <v>2979</v>
      </c>
      <c r="AI55" s="187" t="s">
        <v>2863</v>
      </c>
      <c r="AJ55" s="187" t="s">
        <v>3342</v>
      </c>
      <c r="AK55" s="187" t="s">
        <v>2979</v>
      </c>
      <c r="AL55" s="187" t="s">
        <v>1049</v>
      </c>
      <c r="AM55" s="187" t="s">
        <v>1049</v>
      </c>
      <c r="AN55" s="187" t="s">
        <v>2979</v>
      </c>
      <c r="AO55" s="187" t="s">
        <v>2863</v>
      </c>
      <c r="AP55" s="187" t="s">
        <v>1049</v>
      </c>
      <c r="AQ55" s="187" t="s">
        <v>2979</v>
      </c>
      <c r="AR55" s="187" t="s">
        <v>3341</v>
      </c>
      <c r="AS55" s="187" t="s">
        <v>3342</v>
      </c>
      <c r="AT55" s="187" t="s">
        <v>2979</v>
      </c>
      <c r="AU55" s="187" t="s">
        <v>3344</v>
      </c>
      <c r="AV55" s="187" t="s">
        <v>3342</v>
      </c>
      <c r="AW55" s="187" t="s">
        <v>2979</v>
      </c>
      <c r="AX55" s="187" t="s">
        <v>2863</v>
      </c>
      <c r="AY55" s="187" t="s">
        <v>3342</v>
      </c>
      <c r="AZ55" s="187" t="s">
        <v>2979</v>
      </c>
      <c r="BA55" s="187" t="s">
        <v>3345</v>
      </c>
      <c r="BB55" s="187" t="s">
        <v>3342</v>
      </c>
      <c r="BC55" s="187" t="s">
        <v>2979</v>
      </c>
      <c r="BD55" s="187" t="s">
        <v>3346</v>
      </c>
      <c r="BE55" s="187" t="s">
        <v>3342</v>
      </c>
      <c r="BF55" s="187" t="s">
        <v>2979</v>
      </c>
      <c r="BG55" s="187" t="s">
        <v>3347</v>
      </c>
      <c r="BH55" s="187" t="s">
        <v>3342</v>
      </c>
      <c r="BI55" s="187" t="s">
        <v>2979</v>
      </c>
      <c r="BJ55" s="187" t="s">
        <v>3348</v>
      </c>
      <c r="BK55" s="187" t="s">
        <v>3349</v>
      </c>
      <c r="BL55" s="187" t="s">
        <v>2979</v>
      </c>
      <c r="BM55" s="187" t="s">
        <v>2863</v>
      </c>
      <c r="BN55" s="187" t="s">
        <v>3342</v>
      </c>
      <c r="BO55" s="187" t="s">
        <v>2979</v>
      </c>
      <c r="BP55" s="187" t="s">
        <v>3350</v>
      </c>
      <c r="BQ55" s="187" t="s">
        <v>2863</v>
      </c>
      <c r="BR55" s="187" t="s">
        <v>2979</v>
      </c>
      <c r="BS55" s="187" t="s">
        <v>3351</v>
      </c>
      <c r="BT55" s="187" t="s">
        <v>2863</v>
      </c>
      <c r="BU55" s="187" t="s">
        <v>2979</v>
      </c>
      <c r="BV55" s="187" t="s">
        <v>2863</v>
      </c>
      <c r="BW55" s="187" t="s">
        <v>3342</v>
      </c>
      <c r="BX55" s="187" t="s">
        <v>2979</v>
      </c>
      <c r="BY55" s="187" t="s">
        <v>3352</v>
      </c>
      <c r="BZ55" s="187" t="s">
        <v>3342</v>
      </c>
      <c r="CA55" s="187" t="s">
        <v>2979</v>
      </c>
      <c r="CB55" s="187" t="s">
        <v>2863</v>
      </c>
      <c r="CC55" s="187" t="s">
        <v>3342</v>
      </c>
      <c r="CD55" s="187" t="s">
        <v>2979</v>
      </c>
      <c r="CE55" s="187" t="s">
        <v>2863</v>
      </c>
      <c r="CF55" s="187" t="s">
        <v>3342</v>
      </c>
      <c r="CG55" s="187" t="s">
        <v>2979</v>
      </c>
      <c r="CH55" s="187" t="s">
        <v>2863</v>
      </c>
      <c r="CI55" s="187" t="s">
        <v>3342</v>
      </c>
      <c r="CJ55" s="187" t="s">
        <v>2979</v>
      </c>
      <c r="CK55" s="187" t="s">
        <v>2863</v>
      </c>
      <c r="CL55" s="187" t="s">
        <v>3342</v>
      </c>
      <c r="CM55" s="187" t="s">
        <v>2979</v>
      </c>
      <c r="CN55" s="187" t="s">
        <v>2863</v>
      </c>
      <c r="CO55" s="187" t="s">
        <v>2863</v>
      </c>
      <c r="CP55" s="187" t="s">
        <v>2979</v>
      </c>
      <c r="CQ55" s="187" t="s">
        <v>2863</v>
      </c>
      <c r="CR55" s="187" t="s">
        <v>2863</v>
      </c>
      <c r="CS55" s="187" t="s">
        <v>2979</v>
      </c>
      <c r="CT55" s="187" t="s">
        <v>3353</v>
      </c>
      <c r="CU55" s="187" t="s">
        <v>3354</v>
      </c>
      <c r="CV55" s="187" t="s">
        <v>2979</v>
      </c>
      <c r="CW55" s="187" t="s">
        <v>2863</v>
      </c>
      <c r="CX55" s="187" t="s">
        <v>3342</v>
      </c>
      <c r="CY55" s="187" t="s">
        <v>2979</v>
      </c>
      <c r="CZ55" s="187" t="s">
        <v>2863</v>
      </c>
      <c r="DA55" s="187" t="s">
        <v>3355</v>
      </c>
      <c r="DB55" s="187" t="s">
        <v>2979</v>
      </c>
      <c r="DC55" s="187" t="s">
        <v>2863</v>
      </c>
      <c r="DD55" s="187" t="s">
        <v>3342</v>
      </c>
      <c r="DE55" s="187" t="s">
        <v>2979</v>
      </c>
      <c r="DF55" s="187" t="s">
        <v>3341</v>
      </c>
      <c r="DG55" s="187" t="s">
        <v>2863</v>
      </c>
      <c r="DH55" s="187" t="s">
        <v>2979</v>
      </c>
      <c r="DI55" s="187" t="s">
        <v>3341</v>
      </c>
      <c r="DJ55" s="187" t="s">
        <v>3356</v>
      </c>
      <c r="DK55" s="187" t="s">
        <v>2979</v>
      </c>
      <c r="DL55" s="187" t="s">
        <v>3341</v>
      </c>
      <c r="DM55" s="187" t="s">
        <v>3357</v>
      </c>
      <c r="DN55" s="187" t="s">
        <v>2979</v>
      </c>
      <c r="DO55" s="187" t="s">
        <v>3341</v>
      </c>
      <c r="DP55" s="187" t="s">
        <v>3358</v>
      </c>
      <c r="DQ55" s="187" t="s">
        <v>2979</v>
      </c>
      <c r="DR55" s="187" t="s">
        <v>3341</v>
      </c>
      <c r="DS55" s="187" t="s">
        <v>2863</v>
      </c>
      <c r="DT55" s="187" t="s">
        <v>2979</v>
      </c>
      <c r="DU55" s="187" t="s">
        <v>3341</v>
      </c>
      <c r="DV55" s="187" t="s">
        <v>3359</v>
      </c>
      <c r="DW55" s="187" t="s">
        <v>2979</v>
      </c>
      <c r="DX55" s="187" t="s">
        <v>3341</v>
      </c>
      <c r="DY55" s="187" t="s">
        <v>3360</v>
      </c>
      <c r="DZ55" s="187" t="s">
        <v>2979</v>
      </c>
      <c r="EA55" s="187" t="s">
        <v>3341</v>
      </c>
      <c r="EB55" s="187" t="s">
        <v>2863</v>
      </c>
      <c r="EC55" s="187" t="s">
        <v>2979</v>
      </c>
      <c r="ED55" s="187" t="s">
        <v>3341</v>
      </c>
      <c r="EE55" s="187" t="s">
        <v>2863</v>
      </c>
      <c r="EF55" s="187" t="s">
        <v>2979</v>
      </c>
      <c r="EG55" s="187" t="s">
        <v>3341</v>
      </c>
      <c r="EH55" s="187" t="s">
        <v>2863</v>
      </c>
      <c r="EI55" s="187" t="s">
        <v>2979</v>
      </c>
      <c r="EJ55" s="187" t="s">
        <v>3341</v>
      </c>
      <c r="EK55" s="187" t="s">
        <v>3361</v>
      </c>
      <c r="EL55" s="187" t="s">
        <v>2979</v>
      </c>
      <c r="EM55" s="187" t="s">
        <v>3341</v>
      </c>
      <c r="EN55" s="187" t="s">
        <v>2863</v>
      </c>
      <c r="EO55" s="187" t="s">
        <v>2979</v>
      </c>
      <c r="EP55" s="187" t="s">
        <v>3362</v>
      </c>
      <c r="EQ55" s="187" t="s">
        <v>2863</v>
      </c>
      <c r="ER55" s="187" t="s">
        <v>2979</v>
      </c>
      <c r="ES55" s="187" t="s">
        <v>3341</v>
      </c>
      <c r="ET55" s="187" t="s">
        <v>3363</v>
      </c>
    </row>
    <row r="56" spans="1:150" x14ac:dyDescent="0.25">
      <c r="A56" s="1"/>
      <c r="B56" s="186" t="s">
        <v>3367</v>
      </c>
      <c r="C56" s="186" t="s">
        <v>129</v>
      </c>
      <c r="D56" s="186" t="s">
        <v>1103</v>
      </c>
      <c r="E56" s="186" t="s">
        <v>3368</v>
      </c>
      <c r="F56" s="186" t="s">
        <v>3369</v>
      </c>
      <c r="G56" s="187" t="s">
        <v>2979</v>
      </c>
      <c r="H56" s="187" t="s">
        <v>2863</v>
      </c>
      <c r="I56" s="187" t="s">
        <v>2863</v>
      </c>
      <c r="J56" s="187" t="s">
        <v>2979</v>
      </c>
      <c r="K56" s="187" t="s">
        <v>2863</v>
      </c>
      <c r="L56" s="187" t="s">
        <v>2863</v>
      </c>
      <c r="M56" s="187" t="s">
        <v>2979</v>
      </c>
      <c r="N56" s="187" t="s">
        <v>2863</v>
      </c>
      <c r="O56" s="187" t="s">
        <v>2863</v>
      </c>
      <c r="P56" s="187" t="s">
        <v>2979</v>
      </c>
      <c r="Q56" s="187" t="s">
        <v>2863</v>
      </c>
      <c r="R56" s="187" t="s">
        <v>2863</v>
      </c>
      <c r="S56" s="187" t="s">
        <v>2979</v>
      </c>
      <c r="T56" s="187" t="s">
        <v>2863</v>
      </c>
      <c r="U56" s="187" t="s">
        <v>2863</v>
      </c>
      <c r="V56" s="187" t="s">
        <v>2979</v>
      </c>
      <c r="W56" s="187" t="s">
        <v>2863</v>
      </c>
      <c r="X56" s="187" t="s">
        <v>2863</v>
      </c>
      <c r="Y56" s="187" t="s">
        <v>2979</v>
      </c>
      <c r="Z56" s="187" t="s">
        <v>2863</v>
      </c>
      <c r="AA56" s="187" t="s">
        <v>2863</v>
      </c>
      <c r="AB56" s="187" t="s">
        <v>2979</v>
      </c>
      <c r="AC56" s="187" t="s">
        <v>2863</v>
      </c>
      <c r="AD56" s="187" t="s">
        <v>2863</v>
      </c>
      <c r="AE56" s="187" t="s">
        <v>2979</v>
      </c>
      <c r="AF56" s="187" t="s">
        <v>2863</v>
      </c>
      <c r="AG56" s="187" t="s">
        <v>2863</v>
      </c>
      <c r="AH56" s="187" t="s">
        <v>2979</v>
      </c>
      <c r="AI56" s="187" t="s">
        <v>2863</v>
      </c>
      <c r="AJ56" s="187" t="s">
        <v>2863</v>
      </c>
      <c r="AK56" s="187" t="s">
        <v>2979</v>
      </c>
      <c r="AL56" s="187" t="s">
        <v>2863</v>
      </c>
      <c r="AM56" s="187" t="s">
        <v>2863</v>
      </c>
      <c r="AN56" s="187" t="s">
        <v>2979</v>
      </c>
      <c r="AO56" s="187" t="s">
        <v>2863</v>
      </c>
      <c r="AP56" s="187" t="s">
        <v>2863</v>
      </c>
      <c r="AQ56" s="187" t="s">
        <v>2979</v>
      </c>
      <c r="AR56" s="187" t="s">
        <v>2863</v>
      </c>
      <c r="AS56" s="187" t="s">
        <v>2863</v>
      </c>
      <c r="AT56" s="187" t="s">
        <v>2979</v>
      </c>
      <c r="AU56" s="187" t="s">
        <v>2863</v>
      </c>
      <c r="AV56" s="187" t="s">
        <v>2863</v>
      </c>
      <c r="AW56" s="187" t="s">
        <v>2979</v>
      </c>
      <c r="AX56" s="187" t="s">
        <v>2863</v>
      </c>
      <c r="AY56" s="187" t="s">
        <v>2863</v>
      </c>
      <c r="AZ56" s="187" t="s">
        <v>2979</v>
      </c>
      <c r="BA56" s="187" t="s">
        <v>2863</v>
      </c>
      <c r="BB56" s="187" t="s">
        <v>2863</v>
      </c>
      <c r="BC56" s="187" t="s">
        <v>2979</v>
      </c>
      <c r="BD56" s="187" t="s">
        <v>2863</v>
      </c>
      <c r="BE56" s="187" t="s">
        <v>2863</v>
      </c>
      <c r="BF56" s="187" t="s">
        <v>2979</v>
      </c>
      <c r="BG56" s="187" t="s">
        <v>2863</v>
      </c>
      <c r="BH56" s="187" t="s">
        <v>2863</v>
      </c>
      <c r="BI56" s="187" t="s">
        <v>2979</v>
      </c>
      <c r="BJ56" s="187" t="s">
        <v>2863</v>
      </c>
      <c r="BK56" s="187" t="s">
        <v>2863</v>
      </c>
      <c r="BL56" s="187" t="s">
        <v>2979</v>
      </c>
      <c r="BM56" s="187" t="s">
        <v>2863</v>
      </c>
      <c r="BN56" s="187" t="s">
        <v>2863</v>
      </c>
      <c r="BO56" s="187" t="s">
        <v>2979</v>
      </c>
      <c r="BP56" s="187" t="s">
        <v>2863</v>
      </c>
      <c r="BQ56" s="187" t="s">
        <v>2863</v>
      </c>
      <c r="BR56" s="187" t="s">
        <v>2979</v>
      </c>
      <c r="BS56" s="187" t="s">
        <v>2863</v>
      </c>
      <c r="BT56" s="187" t="s">
        <v>2863</v>
      </c>
      <c r="BU56" s="187" t="s">
        <v>2979</v>
      </c>
      <c r="BV56" s="187" t="s">
        <v>2863</v>
      </c>
      <c r="BW56" s="187" t="s">
        <v>2863</v>
      </c>
      <c r="BX56" s="187" t="s">
        <v>2979</v>
      </c>
      <c r="BY56" s="187" t="s">
        <v>2863</v>
      </c>
      <c r="BZ56" s="187" t="s">
        <v>2863</v>
      </c>
      <c r="CA56" s="187" t="s">
        <v>2979</v>
      </c>
      <c r="CB56" s="187" t="s">
        <v>2863</v>
      </c>
      <c r="CC56" s="187" t="s">
        <v>2863</v>
      </c>
      <c r="CD56" s="187" t="s">
        <v>2979</v>
      </c>
      <c r="CE56" s="187" t="s">
        <v>2863</v>
      </c>
      <c r="CF56" s="187" t="s">
        <v>2863</v>
      </c>
      <c r="CG56" s="187" t="s">
        <v>2979</v>
      </c>
      <c r="CH56" s="187" t="s">
        <v>2863</v>
      </c>
      <c r="CI56" s="187" t="s">
        <v>2863</v>
      </c>
      <c r="CJ56" s="187" t="s">
        <v>2979</v>
      </c>
      <c r="CK56" s="187" t="s">
        <v>2863</v>
      </c>
      <c r="CL56" s="187" t="s">
        <v>2863</v>
      </c>
      <c r="CM56" s="187" t="s">
        <v>2979</v>
      </c>
      <c r="CN56" s="187" t="s">
        <v>2863</v>
      </c>
      <c r="CO56" s="187" t="s">
        <v>2863</v>
      </c>
      <c r="CP56" s="187" t="s">
        <v>2979</v>
      </c>
      <c r="CQ56" s="187" t="s">
        <v>2863</v>
      </c>
      <c r="CR56" s="187" t="s">
        <v>2863</v>
      </c>
      <c r="CS56" s="187" t="s">
        <v>2979</v>
      </c>
      <c r="CT56" s="187" t="s">
        <v>2863</v>
      </c>
      <c r="CU56" s="187" t="s">
        <v>2863</v>
      </c>
      <c r="CV56" s="187" t="s">
        <v>2979</v>
      </c>
      <c r="CW56" s="187" t="s">
        <v>2863</v>
      </c>
      <c r="CX56" s="187" t="s">
        <v>2863</v>
      </c>
      <c r="CY56" s="187" t="s">
        <v>2979</v>
      </c>
      <c r="CZ56" s="187" t="s">
        <v>2863</v>
      </c>
      <c r="DA56" s="187" t="s">
        <v>2863</v>
      </c>
      <c r="DB56" s="187" t="s">
        <v>2979</v>
      </c>
      <c r="DC56" s="187" t="s">
        <v>2863</v>
      </c>
      <c r="DD56" s="187" t="s">
        <v>2863</v>
      </c>
      <c r="DE56" s="187" t="s">
        <v>2979</v>
      </c>
      <c r="DF56" s="187" t="s">
        <v>2863</v>
      </c>
      <c r="DG56" s="187" t="s">
        <v>2863</v>
      </c>
      <c r="DH56" s="187" t="s">
        <v>2979</v>
      </c>
      <c r="DI56" s="187" t="s">
        <v>2863</v>
      </c>
      <c r="DJ56" s="187" t="s">
        <v>2863</v>
      </c>
      <c r="DK56" s="187" t="s">
        <v>2979</v>
      </c>
      <c r="DL56" s="187" t="s">
        <v>2863</v>
      </c>
      <c r="DM56" s="187" t="s">
        <v>2863</v>
      </c>
      <c r="DN56" s="187" t="s">
        <v>2979</v>
      </c>
      <c r="DO56" s="187" t="s">
        <v>2863</v>
      </c>
      <c r="DP56" s="187" t="s">
        <v>2863</v>
      </c>
      <c r="DQ56" s="187" t="s">
        <v>2979</v>
      </c>
      <c r="DR56" s="187" t="s">
        <v>2863</v>
      </c>
      <c r="DS56" s="187" t="s">
        <v>2863</v>
      </c>
      <c r="DT56" s="187" t="s">
        <v>2979</v>
      </c>
      <c r="DU56" s="187" t="s">
        <v>2863</v>
      </c>
      <c r="DV56" s="187" t="s">
        <v>2863</v>
      </c>
      <c r="DW56" s="187" t="s">
        <v>2979</v>
      </c>
      <c r="DX56" s="187" t="s">
        <v>2863</v>
      </c>
      <c r="DY56" s="187" t="s">
        <v>2863</v>
      </c>
      <c r="DZ56" s="187" t="s">
        <v>2979</v>
      </c>
      <c r="EA56" s="187" t="s">
        <v>2863</v>
      </c>
      <c r="EB56" s="187" t="s">
        <v>2863</v>
      </c>
      <c r="EC56" s="187" t="s">
        <v>2979</v>
      </c>
      <c r="ED56" s="187" t="s">
        <v>2863</v>
      </c>
      <c r="EE56" s="187" t="s">
        <v>2863</v>
      </c>
      <c r="EF56" s="187" t="s">
        <v>2979</v>
      </c>
      <c r="EG56" s="187" t="s">
        <v>2863</v>
      </c>
      <c r="EH56" s="187" t="s">
        <v>2863</v>
      </c>
      <c r="EI56" s="187" t="s">
        <v>2979</v>
      </c>
      <c r="EJ56" s="187" t="s">
        <v>2863</v>
      </c>
      <c r="EK56" s="187" t="s">
        <v>2863</v>
      </c>
      <c r="EL56" s="187" t="s">
        <v>2979</v>
      </c>
      <c r="EM56" s="187" t="s">
        <v>2863</v>
      </c>
      <c r="EN56" s="187" t="s">
        <v>2863</v>
      </c>
      <c r="EO56" s="187" t="s">
        <v>2979</v>
      </c>
      <c r="EP56" s="187" t="s">
        <v>2863</v>
      </c>
      <c r="EQ56" s="187" t="s">
        <v>2863</v>
      </c>
      <c r="ER56" s="187" t="s">
        <v>2979</v>
      </c>
      <c r="ES56" s="187" t="s">
        <v>2863</v>
      </c>
      <c r="ET56" s="187" t="s">
        <v>2863</v>
      </c>
    </row>
    <row r="57" spans="1:150" x14ac:dyDescent="0.25">
      <c r="A57" s="1"/>
      <c r="B57" s="185" t="s">
        <v>3370</v>
      </c>
      <c r="C57" s="185" t="s">
        <v>95</v>
      </c>
      <c r="D57" s="185" t="s">
        <v>3371</v>
      </c>
      <c r="E57" s="185" t="s">
        <v>3372</v>
      </c>
      <c r="F57" s="185" t="s">
        <v>3373</v>
      </c>
      <c r="G57" s="185" t="s">
        <v>2979</v>
      </c>
      <c r="H57" s="185" t="s">
        <v>2863</v>
      </c>
      <c r="I57" s="185" t="s">
        <v>2863</v>
      </c>
      <c r="J57" s="185" t="s">
        <v>2979</v>
      </c>
      <c r="K57" s="185" t="s">
        <v>2863</v>
      </c>
      <c r="L57" s="185" t="s">
        <v>2863</v>
      </c>
      <c r="M57" s="185" t="s">
        <v>2979</v>
      </c>
      <c r="N57" s="185" t="s">
        <v>2863</v>
      </c>
      <c r="O57" s="185" t="s">
        <v>2863</v>
      </c>
      <c r="P57" s="185" t="s">
        <v>2979</v>
      </c>
      <c r="Q57" s="185" t="s">
        <v>2863</v>
      </c>
      <c r="R57" s="185" t="s">
        <v>2863</v>
      </c>
      <c r="S57" s="185" t="s">
        <v>2979</v>
      </c>
      <c r="T57" s="185" t="s">
        <v>2863</v>
      </c>
      <c r="U57" s="185" t="s">
        <v>2863</v>
      </c>
      <c r="V57" s="185" t="s">
        <v>2979</v>
      </c>
      <c r="W57" s="185" t="s">
        <v>2863</v>
      </c>
      <c r="X57" s="185" t="s">
        <v>2863</v>
      </c>
      <c r="Y57" s="185" t="s">
        <v>2979</v>
      </c>
      <c r="Z57" s="185" t="s">
        <v>2863</v>
      </c>
      <c r="AA57" s="185" t="s">
        <v>2863</v>
      </c>
      <c r="AB57" s="185" t="s">
        <v>2979</v>
      </c>
      <c r="AC57" s="185" t="s">
        <v>2863</v>
      </c>
      <c r="AD57" s="185" t="s">
        <v>2863</v>
      </c>
      <c r="AE57" s="185" t="s">
        <v>2979</v>
      </c>
      <c r="AF57" s="185" t="s">
        <v>2863</v>
      </c>
      <c r="AG57" s="185" t="s">
        <v>2863</v>
      </c>
      <c r="AH57" s="185" t="s">
        <v>2979</v>
      </c>
      <c r="AI57" s="185" t="s">
        <v>2863</v>
      </c>
      <c r="AJ57" s="185" t="s">
        <v>2863</v>
      </c>
      <c r="AK57" s="185" t="s">
        <v>2979</v>
      </c>
      <c r="AL57" s="185" t="s">
        <v>2863</v>
      </c>
      <c r="AM57" s="185" t="s">
        <v>2863</v>
      </c>
      <c r="AN57" s="185" t="s">
        <v>2979</v>
      </c>
      <c r="AO57" s="185" t="s">
        <v>2863</v>
      </c>
      <c r="AP57" s="185" t="s">
        <v>2863</v>
      </c>
      <c r="AQ57" s="185" t="s">
        <v>2979</v>
      </c>
      <c r="AR57" s="185" t="s">
        <v>2863</v>
      </c>
      <c r="AS57" s="185" t="s">
        <v>2863</v>
      </c>
      <c r="AT57" s="185" t="s">
        <v>2979</v>
      </c>
      <c r="AU57" s="185" t="s">
        <v>2863</v>
      </c>
      <c r="AV57" s="185" t="s">
        <v>2863</v>
      </c>
      <c r="AW57" s="185" t="s">
        <v>2979</v>
      </c>
      <c r="AX57" s="185" t="s">
        <v>2863</v>
      </c>
      <c r="AY57" s="185" t="s">
        <v>2863</v>
      </c>
      <c r="AZ57" s="185" t="s">
        <v>2979</v>
      </c>
      <c r="BA57" s="185" t="s">
        <v>2863</v>
      </c>
      <c r="BB57" s="185" t="s">
        <v>2863</v>
      </c>
      <c r="BC57" s="185" t="s">
        <v>2979</v>
      </c>
      <c r="BD57" s="185" t="s">
        <v>2863</v>
      </c>
      <c r="BE57" s="185" t="s">
        <v>2863</v>
      </c>
      <c r="BF57" s="185" t="s">
        <v>2979</v>
      </c>
      <c r="BG57" s="185" t="s">
        <v>2863</v>
      </c>
      <c r="BH57" s="185" t="s">
        <v>2863</v>
      </c>
      <c r="BI57" s="185" t="s">
        <v>2979</v>
      </c>
      <c r="BJ57" s="185" t="s">
        <v>2863</v>
      </c>
      <c r="BK57" s="185" t="s">
        <v>2863</v>
      </c>
      <c r="BL57" s="185" t="s">
        <v>2979</v>
      </c>
      <c r="BM57" s="185" t="s">
        <v>2863</v>
      </c>
      <c r="BN57" s="185" t="s">
        <v>2863</v>
      </c>
      <c r="BO57" s="185" t="s">
        <v>2979</v>
      </c>
      <c r="BP57" s="185" t="s">
        <v>2863</v>
      </c>
      <c r="BQ57" s="185" t="s">
        <v>2863</v>
      </c>
      <c r="BR57" s="185" t="s">
        <v>2979</v>
      </c>
      <c r="BS57" s="185" t="s">
        <v>2863</v>
      </c>
      <c r="BT57" s="185" t="s">
        <v>2863</v>
      </c>
      <c r="BU57" s="185" t="s">
        <v>2979</v>
      </c>
      <c r="BV57" s="185" t="s">
        <v>2863</v>
      </c>
      <c r="BW57" s="185" t="s">
        <v>2863</v>
      </c>
      <c r="BX57" s="185" t="s">
        <v>2979</v>
      </c>
      <c r="BY57" s="185" t="s">
        <v>2863</v>
      </c>
      <c r="BZ57" s="185" t="s">
        <v>2863</v>
      </c>
      <c r="CA57" s="185" t="s">
        <v>2979</v>
      </c>
      <c r="CB57" s="185" t="s">
        <v>2863</v>
      </c>
      <c r="CC57" s="185" t="s">
        <v>2863</v>
      </c>
      <c r="CD57" s="185" t="s">
        <v>2979</v>
      </c>
      <c r="CE57" s="185" t="s">
        <v>2863</v>
      </c>
      <c r="CF57" s="185" t="s">
        <v>2863</v>
      </c>
      <c r="CG57" s="185" t="s">
        <v>2979</v>
      </c>
      <c r="CH57" s="185" t="s">
        <v>2863</v>
      </c>
      <c r="CI57" s="185" t="s">
        <v>2863</v>
      </c>
      <c r="CJ57" s="185" t="s">
        <v>2979</v>
      </c>
      <c r="CK57" s="185" t="s">
        <v>2863</v>
      </c>
      <c r="CL57" s="185" t="s">
        <v>2863</v>
      </c>
      <c r="CM57" s="185" t="s">
        <v>2979</v>
      </c>
      <c r="CN57" s="185" t="s">
        <v>2863</v>
      </c>
      <c r="CO57" s="185" t="s">
        <v>2863</v>
      </c>
      <c r="CP57" s="185" t="s">
        <v>2979</v>
      </c>
      <c r="CQ57" s="185" t="s">
        <v>2863</v>
      </c>
      <c r="CR57" s="185" t="s">
        <v>2863</v>
      </c>
      <c r="CS57" s="185" t="s">
        <v>2979</v>
      </c>
      <c r="CT57" s="185" t="s">
        <v>2863</v>
      </c>
      <c r="CU57" s="185" t="s">
        <v>2863</v>
      </c>
      <c r="CV57" s="185" t="s">
        <v>2979</v>
      </c>
      <c r="CW57" s="185" t="s">
        <v>2863</v>
      </c>
      <c r="CX57" s="185" t="s">
        <v>2863</v>
      </c>
      <c r="CY57" s="185" t="s">
        <v>2979</v>
      </c>
      <c r="CZ57" s="185" t="s">
        <v>2863</v>
      </c>
      <c r="DA57" s="185" t="s">
        <v>2863</v>
      </c>
      <c r="DB57" s="185" t="s">
        <v>2979</v>
      </c>
      <c r="DC57" s="185" t="s">
        <v>2863</v>
      </c>
      <c r="DD57" s="185" t="s">
        <v>2863</v>
      </c>
      <c r="DE57" s="185" t="s">
        <v>2979</v>
      </c>
      <c r="DF57" s="185" t="s">
        <v>2863</v>
      </c>
      <c r="DG57" s="185" t="s">
        <v>2863</v>
      </c>
      <c r="DH57" s="185" t="s">
        <v>2979</v>
      </c>
      <c r="DI57" s="185" t="s">
        <v>2863</v>
      </c>
      <c r="DJ57" s="185" t="s">
        <v>2863</v>
      </c>
      <c r="DK57" s="185" t="s">
        <v>2979</v>
      </c>
      <c r="DL57" s="185" t="s">
        <v>2863</v>
      </c>
      <c r="DM57" s="185" t="s">
        <v>2863</v>
      </c>
      <c r="DN57" s="185" t="s">
        <v>2979</v>
      </c>
      <c r="DO57" s="185" t="s">
        <v>2863</v>
      </c>
      <c r="DP57" s="185" t="s">
        <v>2863</v>
      </c>
      <c r="DQ57" s="185" t="s">
        <v>2979</v>
      </c>
      <c r="DR57" s="185" t="s">
        <v>2863</v>
      </c>
      <c r="DS57" s="185" t="s">
        <v>2863</v>
      </c>
      <c r="DT57" s="185" t="s">
        <v>2979</v>
      </c>
      <c r="DU57" s="185" t="s">
        <v>2863</v>
      </c>
      <c r="DV57" s="185" t="s">
        <v>2863</v>
      </c>
      <c r="DW57" s="185" t="s">
        <v>2979</v>
      </c>
      <c r="DX57" s="185" t="s">
        <v>2863</v>
      </c>
      <c r="DY57" s="185" t="s">
        <v>2863</v>
      </c>
      <c r="DZ57" s="185" t="s">
        <v>2979</v>
      </c>
      <c r="EA57" s="185" t="s">
        <v>2863</v>
      </c>
      <c r="EB57" s="185" t="s">
        <v>2863</v>
      </c>
      <c r="EC57" s="185" t="s">
        <v>2979</v>
      </c>
      <c r="ED57" s="185" t="s">
        <v>2863</v>
      </c>
      <c r="EE57" s="185" t="s">
        <v>2863</v>
      </c>
      <c r="EF57" s="185" t="s">
        <v>2979</v>
      </c>
      <c r="EG57" s="185" t="s">
        <v>2863</v>
      </c>
      <c r="EH57" s="185" t="s">
        <v>2863</v>
      </c>
      <c r="EI57" s="185" t="s">
        <v>2979</v>
      </c>
      <c r="EJ57" s="185" t="s">
        <v>2863</v>
      </c>
      <c r="EK57" s="185" t="s">
        <v>2863</v>
      </c>
      <c r="EL57" s="185" t="s">
        <v>2979</v>
      </c>
      <c r="EM57" s="185" t="s">
        <v>2863</v>
      </c>
      <c r="EN57" s="185" t="s">
        <v>2863</v>
      </c>
      <c r="EO57" s="185" t="s">
        <v>2979</v>
      </c>
      <c r="EP57" s="185" t="s">
        <v>2863</v>
      </c>
      <c r="EQ57" s="185" t="s">
        <v>2863</v>
      </c>
      <c r="ER57" s="185" t="s">
        <v>2979</v>
      </c>
      <c r="ES57" s="185" t="s">
        <v>2863</v>
      </c>
      <c r="ET57" s="185" t="s">
        <v>2863</v>
      </c>
    </row>
    <row r="58" spans="1:150" x14ac:dyDescent="0.25">
      <c r="A58" s="1"/>
      <c r="B58" s="186" t="s">
        <v>3374</v>
      </c>
      <c r="C58" s="186" t="s">
        <v>95</v>
      </c>
      <c r="D58" s="186" t="s">
        <v>3371</v>
      </c>
      <c r="E58" s="186" t="s">
        <v>3375</v>
      </c>
      <c r="F58" s="186" t="s">
        <v>3376</v>
      </c>
      <c r="G58" s="187" t="s">
        <v>2979</v>
      </c>
      <c r="H58" s="187" t="s">
        <v>1049</v>
      </c>
      <c r="I58" s="187" t="s">
        <v>1049</v>
      </c>
      <c r="J58" s="187" t="s">
        <v>2979</v>
      </c>
      <c r="K58" s="187" t="s">
        <v>1049</v>
      </c>
      <c r="L58" s="187" t="s">
        <v>1049</v>
      </c>
      <c r="M58" s="187" t="s">
        <v>2979</v>
      </c>
      <c r="N58" s="187" t="s">
        <v>1049</v>
      </c>
      <c r="O58" s="187" t="s">
        <v>1049</v>
      </c>
      <c r="P58" s="187" t="s">
        <v>2979</v>
      </c>
      <c r="Q58" s="187" t="s">
        <v>1049</v>
      </c>
      <c r="R58" s="187" t="s">
        <v>1049</v>
      </c>
      <c r="S58" s="187" t="s">
        <v>2979</v>
      </c>
      <c r="T58" s="187" t="s">
        <v>1049</v>
      </c>
      <c r="U58" s="187" t="s">
        <v>1049</v>
      </c>
      <c r="V58" s="187" t="s">
        <v>2979</v>
      </c>
      <c r="W58" s="187" t="s">
        <v>1049</v>
      </c>
      <c r="X58" s="187" t="s">
        <v>1049</v>
      </c>
      <c r="Y58" s="187" t="s">
        <v>2979</v>
      </c>
      <c r="Z58" s="187" t="s">
        <v>1049</v>
      </c>
      <c r="AA58" s="187" t="s">
        <v>1049</v>
      </c>
      <c r="AB58" s="187" t="s">
        <v>2979</v>
      </c>
      <c r="AC58" s="187" t="s">
        <v>1049</v>
      </c>
      <c r="AD58" s="187" t="s">
        <v>1049</v>
      </c>
      <c r="AE58" s="187" t="s">
        <v>2979</v>
      </c>
      <c r="AF58" s="187" t="s">
        <v>1049</v>
      </c>
      <c r="AG58" s="187" t="s">
        <v>1049</v>
      </c>
      <c r="AH58" s="187" t="s">
        <v>2979</v>
      </c>
      <c r="AI58" s="187" t="s">
        <v>1049</v>
      </c>
      <c r="AJ58" s="187" t="s">
        <v>1049</v>
      </c>
      <c r="AK58" s="187" t="s">
        <v>2979</v>
      </c>
      <c r="AL58" s="187" t="s">
        <v>1049</v>
      </c>
      <c r="AM58" s="187" t="s">
        <v>1049</v>
      </c>
      <c r="AN58" s="187" t="s">
        <v>2979</v>
      </c>
      <c r="AO58" s="187" t="s">
        <v>1049</v>
      </c>
      <c r="AP58" s="187" t="s">
        <v>1049</v>
      </c>
      <c r="AQ58" s="187" t="s">
        <v>2979</v>
      </c>
      <c r="AR58" s="187" t="s">
        <v>1049</v>
      </c>
      <c r="AS58" s="187" t="s">
        <v>1049</v>
      </c>
      <c r="AT58" s="187" t="s">
        <v>2979</v>
      </c>
      <c r="AU58" s="187" t="s">
        <v>1049</v>
      </c>
      <c r="AV58" s="187" t="s">
        <v>1049</v>
      </c>
      <c r="AW58" s="187" t="s">
        <v>2979</v>
      </c>
      <c r="AX58" s="187" t="s">
        <v>1049</v>
      </c>
      <c r="AY58" s="187" t="s">
        <v>1049</v>
      </c>
      <c r="AZ58" s="187" t="s">
        <v>2979</v>
      </c>
      <c r="BA58" s="187" t="s">
        <v>1049</v>
      </c>
      <c r="BB58" s="187" t="s">
        <v>1049</v>
      </c>
      <c r="BC58" s="187" t="s">
        <v>2979</v>
      </c>
      <c r="BD58" s="187" t="s">
        <v>1049</v>
      </c>
      <c r="BE58" s="187" t="s">
        <v>1049</v>
      </c>
      <c r="BF58" s="187" t="s">
        <v>2979</v>
      </c>
      <c r="BG58" s="187" t="s">
        <v>1049</v>
      </c>
      <c r="BH58" s="187" t="s">
        <v>1049</v>
      </c>
      <c r="BI58" s="187" t="s">
        <v>2979</v>
      </c>
      <c r="BJ58" s="187" t="s">
        <v>1049</v>
      </c>
      <c r="BK58" s="187" t="s">
        <v>1049</v>
      </c>
      <c r="BL58" s="187" t="s">
        <v>2979</v>
      </c>
      <c r="BM58" s="187" t="s">
        <v>1049</v>
      </c>
      <c r="BN58" s="187" t="s">
        <v>1049</v>
      </c>
      <c r="BO58" s="187" t="s">
        <v>2979</v>
      </c>
      <c r="BP58" s="187" t="s">
        <v>1049</v>
      </c>
      <c r="BQ58" s="187" t="s">
        <v>1049</v>
      </c>
      <c r="BR58" s="187" t="s">
        <v>2979</v>
      </c>
      <c r="BS58" s="187" t="s">
        <v>1049</v>
      </c>
      <c r="BT58" s="187" t="s">
        <v>1049</v>
      </c>
      <c r="BU58" s="187" t="s">
        <v>2979</v>
      </c>
      <c r="BV58" s="187" t="s">
        <v>1049</v>
      </c>
      <c r="BW58" s="187" t="s">
        <v>1049</v>
      </c>
      <c r="BX58" s="187" t="s">
        <v>2979</v>
      </c>
      <c r="BY58" s="187" t="s">
        <v>1049</v>
      </c>
      <c r="BZ58" s="187" t="s">
        <v>1049</v>
      </c>
      <c r="CA58" s="187" t="s">
        <v>2979</v>
      </c>
      <c r="CB58" s="187" t="s">
        <v>1049</v>
      </c>
      <c r="CC58" s="187" t="s">
        <v>1049</v>
      </c>
      <c r="CD58" s="187" t="s">
        <v>2979</v>
      </c>
      <c r="CE58" s="187" t="s">
        <v>1049</v>
      </c>
      <c r="CF58" s="187" t="s">
        <v>1049</v>
      </c>
      <c r="CG58" s="187" t="s">
        <v>2979</v>
      </c>
      <c r="CH58" s="187" t="s">
        <v>1049</v>
      </c>
      <c r="CI58" s="187" t="s">
        <v>1049</v>
      </c>
      <c r="CJ58" s="187" t="s">
        <v>2979</v>
      </c>
      <c r="CK58" s="187" t="s">
        <v>1049</v>
      </c>
      <c r="CL58" s="187" t="s">
        <v>1049</v>
      </c>
      <c r="CM58" s="187" t="s">
        <v>2979</v>
      </c>
      <c r="CN58" s="187" t="s">
        <v>1049</v>
      </c>
      <c r="CO58" s="187" t="s">
        <v>1049</v>
      </c>
      <c r="CP58" s="187" t="s">
        <v>2979</v>
      </c>
      <c r="CQ58" s="187" t="s">
        <v>1049</v>
      </c>
      <c r="CR58" s="187" t="s">
        <v>1049</v>
      </c>
      <c r="CS58" s="187" t="s">
        <v>2979</v>
      </c>
      <c r="CT58" s="187" t="s">
        <v>1049</v>
      </c>
      <c r="CU58" s="187" t="s">
        <v>1049</v>
      </c>
      <c r="CV58" s="187" t="s">
        <v>2979</v>
      </c>
      <c r="CW58" s="187" t="s">
        <v>1049</v>
      </c>
      <c r="CX58" s="187" t="s">
        <v>1049</v>
      </c>
      <c r="CY58" s="187" t="s">
        <v>2979</v>
      </c>
      <c r="CZ58" s="187" t="s">
        <v>1049</v>
      </c>
      <c r="DA58" s="187" t="s">
        <v>1049</v>
      </c>
      <c r="DB58" s="187" t="s">
        <v>2979</v>
      </c>
      <c r="DC58" s="187" t="s">
        <v>1049</v>
      </c>
      <c r="DD58" s="187" t="s">
        <v>1049</v>
      </c>
      <c r="DE58" s="187" t="s">
        <v>2979</v>
      </c>
      <c r="DF58" s="187" t="s">
        <v>1049</v>
      </c>
      <c r="DG58" s="187" t="s">
        <v>1049</v>
      </c>
      <c r="DH58" s="187" t="s">
        <v>2979</v>
      </c>
      <c r="DI58" s="187" t="s">
        <v>1049</v>
      </c>
      <c r="DJ58" s="187" t="s">
        <v>1049</v>
      </c>
      <c r="DK58" s="187" t="s">
        <v>2979</v>
      </c>
      <c r="DL58" s="187" t="s">
        <v>1049</v>
      </c>
      <c r="DM58" s="187" t="s">
        <v>1049</v>
      </c>
      <c r="DN58" s="187" t="s">
        <v>2979</v>
      </c>
      <c r="DO58" s="187" t="s">
        <v>1049</v>
      </c>
      <c r="DP58" s="187" t="s">
        <v>1049</v>
      </c>
      <c r="DQ58" s="187" t="s">
        <v>2979</v>
      </c>
      <c r="DR58" s="187" t="s">
        <v>1049</v>
      </c>
      <c r="DS58" s="187" t="s">
        <v>1049</v>
      </c>
      <c r="DT58" s="187" t="s">
        <v>2979</v>
      </c>
      <c r="DU58" s="187" t="s">
        <v>1049</v>
      </c>
      <c r="DV58" s="187" t="s">
        <v>1049</v>
      </c>
      <c r="DW58" s="187" t="s">
        <v>2979</v>
      </c>
      <c r="DX58" s="187" t="s">
        <v>1049</v>
      </c>
      <c r="DY58" s="187" t="s">
        <v>1049</v>
      </c>
      <c r="DZ58" s="187" t="s">
        <v>2979</v>
      </c>
      <c r="EA58" s="187" t="s">
        <v>1049</v>
      </c>
      <c r="EB58" s="187" t="s">
        <v>1049</v>
      </c>
      <c r="EC58" s="187" t="s">
        <v>2979</v>
      </c>
      <c r="ED58" s="187" t="s">
        <v>1049</v>
      </c>
      <c r="EE58" s="187" t="s">
        <v>1049</v>
      </c>
      <c r="EF58" s="187" t="s">
        <v>2979</v>
      </c>
      <c r="EG58" s="187" t="s">
        <v>1049</v>
      </c>
      <c r="EH58" s="187" t="s">
        <v>1049</v>
      </c>
      <c r="EI58" s="187" t="s">
        <v>2979</v>
      </c>
      <c r="EJ58" s="187" t="s">
        <v>1049</v>
      </c>
      <c r="EK58" s="187" t="s">
        <v>1049</v>
      </c>
      <c r="EL58" s="187" t="s">
        <v>2979</v>
      </c>
      <c r="EM58" s="187" t="s">
        <v>1049</v>
      </c>
      <c r="EN58" s="187" t="s">
        <v>1049</v>
      </c>
      <c r="EO58" s="187" t="s">
        <v>2979</v>
      </c>
      <c r="EP58" s="187" t="s">
        <v>1049</v>
      </c>
      <c r="EQ58" s="187" t="s">
        <v>1049</v>
      </c>
      <c r="ER58" s="187" t="s">
        <v>2979</v>
      </c>
      <c r="ES58" s="187" t="s">
        <v>1049</v>
      </c>
      <c r="ET58" s="187" t="s">
        <v>1049</v>
      </c>
    </row>
    <row r="59" spans="1:150" x14ac:dyDescent="0.25">
      <c r="A59" s="1"/>
      <c r="B59" s="186" t="s">
        <v>3377</v>
      </c>
      <c r="C59" s="186" t="s">
        <v>95</v>
      </c>
      <c r="D59" s="186" t="s">
        <v>3371</v>
      </c>
      <c r="E59" s="186" t="s">
        <v>3378</v>
      </c>
      <c r="F59" s="186" t="s">
        <v>3379</v>
      </c>
      <c r="G59" s="187" t="s">
        <v>2979</v>
      </c>
      <c r="H59" s="187" t="s">
        <v>1049</v>
      </c>
      <c r="I59" s="187" t="s">
        <v>1049</v>
      </c>
      <c r="J59" s="187" t="s">
        <v>2979</v>
      </c>
      <c r="K59" s="187" t="s">
        <v>1049</v>
      </c>
      <c r="L59" s="187" t="s">
        <v>1049</v>
      </c>
      <c r="M59" s="187" t="s">
        <v>2979</v>
      </c>
      <c r="N59" s="187" t="s">
        <v>1049</v>
      </c>
      <c r="O59" s="187" t="s">
        <v>1049</v>
      </c>
      <c r="P59" s="187" t="s">
        <v>2979</v>
      </c>
      <c r="Q59" s="187" t="s">
        <v>1049</v>
      </c>
      <c r="R59" s="187" t="s">
        <v>1049</v>
      </c>
      <c r="S59" s="187" t="s">
        <v>2979</v>
      </c>
      <c r="T59" s="187" t="s">
        <v>1049</v>
      </c>
      <c r="U59" s="187" t="s">
        <v>1049</v>
      </c>
      <c r="V59" s="187" t="s">
        <v>2979</v>
      </c>
      <c r="W59" s="187" t="s">
        <v>1049</v>
      </c>
      <c r="X59" s="187" t="s">
        <v>1049</v>
      </c>
      <c r="Y59" s="187" t="s">
        <v>2979</v>
      </c>
      <c r="Z59" s="187" t="s">
        <v>1049</v>
      </c>
      <c r="AA59" s="187" t="s">
        <v>1049</v>
      </c>
      <c r="AB59" s="187" t="s">
        <v>2979</v>
      </c>
      <c r="AC59" s="187" t="s">
        <v>1049</v>
      </c>
      <c r="AD59" s="187" t="s">
        <v>1049</v>
      </c>
      <c r="AE59" s="187" t="s">
        <v>2979</v>
      </c>
      <c r="AF59" s="187" t="s">
        <v>1049</v>
      </c>
      <c r="AG59" s="187" t="s">
        <v>1049</v>
      </c>
      <c r="AH59" s="187" t="s">
        <v>2979</v>
      </c>
      <c r="AI59" s="187" t="s">
        <v>1049</v>
      </c>
      <c r="AJ59" s="187" t="s">
        <v>1049</v>
      </c>
      <c r="AK59" s="187" t="s">
        <v>2979</v>
      </c>
      <c r="AL59" s="187" t="s">
        <v>1049</v>
      </c>
      <c r="AM59" s="187" t="s">
        <v>1049</v>
      </c>
      <c r="AN59" s="187" t="s">
        <v>2979</v>
      </c>
      <c r="AO59" s="187" t="s">
        <v>1049</v>
      </c>
      <c r="AP59" s="187" t="s">
        <v>1049</v>
      </c>
      <c r="AQ59" s="187" t="s">
        <v>2979</v>
      </c>
      <c r="AR59" s="187" t="s">
        <v>1049</v>
      </c>
      <c r="AS59" s="187" t="s">
        <v>1049</v>
      </c>
      <c r="AT59" s="187" t="s">
        <v>2979</v>
      </c>
      <c r="AU59" s="187" t="s">
        <v>1049</v>
      </c>
      <c r="AV59" s="187" t="s">
        <v>1049</v>
      </c>
      <c r="AW59" s="187" t="s">
        <v>2979</v>
      </c>
      <c r="AX59" s="187" t="s">
        <v>1049</v>
      </c>
      <c r="AY59" s="187" t="s">
        <v>1049</v>
      </c>
      <c r="AZ59" s="187" t="s">
        <v>2979</v>
      </c>
      <c r="BA59" s="187" t="s">
        <v>1049</v>
      </c>
      <c r="BB59" s="187" t="s">
        <v>1049</v>
      </c>
      <c r="BC59" s="187" t="s">
        <v>2979</v>
      </c>
      <c r="BD59" s="187" t="s">
        <v>1049</v>
      </c>
      <c r="BE59" s="187" t="s">
        <v>1049</v>
      </c>
      <c r="BF59" s="187" t="s">
        <v>2979</v>
      </c>
      <c r="BG59" s="187" t="s">
        <v>1049</v>
      </c>
      <c r="BH59" s="187" t="s">
        <v>1049</v>
      </c>
      <c r="BI59" s="187" t="s">
        <v>2979</v>
      </c>
      <c r="BJ59" s="187" t="s">
        <v>1049</v>
      </c>
      <c r="BK59" s="187" t="s">
        <v>1049</v>
      </c>
      <c r="BL59" s="187" t="s">
        <v>2979</v>
      </c>
      <c r="BM59" s="187" t="s">
        <v>1049</v>
      </c>
      <c r="BN59" s="187" t="s">
        <v>1049</v>
      </c>
      <c r="BO59" s="187" t="s">
        <v>2979</v>
      </c>
      <c r="BP59" s="187" t="s">
        <v>1049</v>
      </c>
      <c r="BQ59" s="187" t="s">
        <v>1049</v>
      </c>
      <c r="BR59" s="187" t="s">
        <v>2979</v>
      </c>
      <c r="BS59" s="187" t="s">
        <v>1049</v>
      </c>
      <c r="BT59" s="187" t="s">
        <v>1049</v>
      </c>
      <c r="BU59" s="187" t="s">
        <v>2979</v>
      </c>
      <c r="BV59" s="187" t="s">
        <v>1049</v>
      </c>
      <c r="BW59" s="187" t="s">
        <v>1049</v>
      </c>
      <c r="BX59" s="187" t="s">
        <v>2979</v>
      </c>
      <c r="BY59" s="187" t="s">
        <v>1049</v>
      </c>
      <c r="BZ59" s="187" t="s">
        <v>1049</v>
      </c>
      <c r="CA59" s="187" t="s">
        <v>2979</v>
      </c>
      <c r="CB59" s="187" t="s">
        <v>1049</v>
      </c>
      <c r="CC59" s="187" t="s">
        <v>1049</v>
      </c>
      <c r="CD59" s="187" t="s">
        <v>2979</v>
      </c>
      <c r="CE59" s="187" t="s">
        <v>1049</v>
      </c>
      <c r="CF59" s="187" t="s">
        <v>1049</v>
      </c>
      <c r="CG59" s="187" t="s">
        <v>2979</v>
      </c>
      <c r="CH59" s="187" t="s">
        <v>1049</v>
      </c>
      <c r="CI59" s="187" t="s">
        <v>1049</v>
      </c>
      <c r="CJ59" s="187" t="s">
        <v>2979</v>
      </c>
      <c r="CK59" s="187" t="s">
        <v>1049</v>
      </c>
      <c r="CL59" s="187" t="s">
        <v>1049</v>
      </c>
      <c r="CM59" s="187" t="s">
        <v>2979</v>
      </c>
      <c r="CN59" s="187" t="s">
        <v>1049</v>
      </c>
      <c r="CO59" s="187" t="s">
        <v>1049</v>
      </c>
      <c r="CP59" s="187" t="s">
        <v>2979</v>
      </c>
      <c r="CQ59" s="187" t="s">
        <v>1049</v>
      </c>
      <c r="CR59" s="187" t="s">
        <v>1049</v>
      </c>
      <c r="CS59" s="187" t="s">
        <v>2979</v>
      </c>
      <c r="CT59" s="187" t="s">
        <v>1049</v>
      </c>
      <c r="CU59" s="187" t="s">
        <v>1049</v>
      </c>
      <c r="CV59" s="187" t="s">
        <v>2979</v>
      </c>
      <c r="CW59" s="187" t="s">
        <v>1049</v>
      </c>
      <c r="CX59" s="187" t="s">
        <v>1049</v>
      </c>
      <c r="CY59" s="187" t="s">
        <v>2979</v>
      </c>
      <c r="CZ59" s="187" t="s">
        <v>1049</v>
      </c>
      <c r="DA59" s="187" t="s">
        <v>1049</v>
      </c>
      <c r="DB59" s="187" t="s">
        <v>2979</v>
      </c>
      <c r="DC59" s="187" t="s">
        <v>1049</v>
      </c>
      <c r="DD59" s="187" t="s">
        <v>1049</v>
      </c>
      <c r="DE59" s="187" t="s">
        <v>2979</v>
      </c>
      <c r="DF59" s="187" t="s">
        <v>1049</v>
      </c>
      <c r="DG59" s="187" t="s">
        <v>1049</v>
      </c>
      <c r="DH59" s="187" t="s">
        <v>2979</v>
      </c>
      <c r="DI59" s="187" t="s">
        <v>1049</v>
      </c>
      <c r="DJ59" s="187" t="s">
        <v>1049</v>
      </c>
      <c r="DK59" s="187" t="s">
        <v>2979</v>
      </c>
      <c r="DL59" s="187" t="s">
        <v>1049</v>
      </c>
      <c r="DM59" s="187" t="s">
        <v>1049</v>
      </c>
      <c r="DN59" s="187" t="s">
        <v>2979</v>
      </c>
      <c r="DO59" s="187" t="s">
        <v>1049</v>
      </c>
      <c r="DP59" s="187" t="s">
        <v>1049</v>
      </c>
      <c r="DQ59" s="187" t="s">
        <v>2979</v>
      </c>
      <c r="DR59" s="187" t="s">
        <v>1049</v>
      </c>
      <c r="DS59" s="187" t="s">
        <v>1049</v>
      </c>
      <c r="DT59" s="187" t="s">
        <v>2979</v>
      </c>
      <c r="DU59" s="187" t="s">
        <v>1049</v>
      </c>
      <c r="DV59" s="187" t="s">
        <v>1049</v>
      </c>
      <c r="DW59" s="187" t="s">
        <v>2979</v>
      </c>
      <c r="DX59" s="187" t="s">
        <v>1049</v>
      </c>
      <c r="DY59" s="187" t="s">
        <v>1049</v>
      </c>
      <c r="DZ59" s="187" t="s">
        <v>2979</v>
      </c>
      <c r="EA59" s="187" t="s">
        <v>1049</v>
      </c>
      <c r="EB59" s="187" t="s">
        <v>1049</v>
      </c>
      <c r="EC59" s="187" t="s">
        <v>2979</v>
      </c>
      <c r="ED59" s="187" t="s">
        <v>1049</v>
      </c>
      <c r="EE59" s="187" t="s">
        <v>1049</v>
      </c>
      <c r="EF59" s="187" t="s">
        <v>2979</v>
      </c>
      <c r="EG59" s="187" t="s">
        <v>1049</v>
      </c>
      <c r="EH59" s="187" t="s">
        <v>1049</v>
      </c>
      <c r="EI59" s="187" t="s">
        <v>2979</v>
      </c>
      <c r="EJ59" s="187" t="s">
        <v>1049</v>
      </c>
      <c r="EK59" s="187" t="s">
        <v>1049</v>
      </c>
      <c r="EL59" s="187" t="s">
        <v>2979</v>
      </c>
      <c r="EM59" s="187" t="s">
        <v>1049</v>
      </c>
      <c r="EN59" s="187" t="s">
        <v>1049</v>
      </c>
      <c r="EO59" s="187" t="s">
        <v>2979</v>
      </c>
      <c r="EP59" s="187" t="s">
        <v>1049</v>
      </c>
      <c r="EQ59" s="187" t="s">
        <v>1049</v>
      </c>
      <c r="ER59" s="187" t="s">
        <v>2979</v>
      </c>
      <c r="ES59" s="187" t="s">
        <v>1049</v>
      </c>
      <c r="ET59" s="187" t="s">
        <v>1049</v>
      </c>
    </row>
    <row r="60" spans="1:150" x14ac:dyDescent="0.25">
      <c r="A60" s="1"/>
      <c r="B60" s="186" t="s">
        <v>3380</v>
      </c>
      <c r="C60" s="186" t="s">
        <v>95</v>
      </c>
      <c r="D60" s="186" t="s">
        <v>3371</v>
      </c>
      <c r="E60" s="186" t="s">
        <v>3381</v>
      </c>
      <c r="F60" s="186" t="s">
        <v>3382</v>
      </c>
      <c r="G60" s="187" t="s">
        <v>2979</v>
      </c>
      <c r="H60" s="187" t="s">
        <v>1049</v>
      </c>
      <c r="I60" s="187" t="s">
        <v>1049</v>
      </c>
      <c r="J60" s="187" t="s">
        <v>2979</v>
      </c>
      <c r="K60" s="187" t="s">
        <v>1049</v>
      </c>
      <c r="L60" s="187" t="s">
        <v>1049</v>
      </c>
      <c r="M60" s="187" t="s">
        <v>2979</v>
      </c>
      <c r="N60" s="187" t="s">
        <v>1049</v>
      </c>
      <c r="O60" s="187" t="s">
        <v>1049</v>
      </c>
      <c r="P60" s="187" t="s">
        <v>2979</v>
      </c>
      <c r="Q60" s="187" t="s">
        <v>1049</v>
      </c>
      <c r="R60" s="187" t="s">
        <v>1049</v>
      </c>
      <c r="S60" s="187" t="s">
        <v>2979</v>
      </c>
      <c r="T60" s="187" t="s">
        <v>1049</v>
      </c>
      <c r="U60" s="187" t="s">
        <v>1049</v>
      </c>
      <c r="V60" s="187" t="s">
        <v>2979</v>
      </c>
      <c r="W60" s="187" t="s">
        <v>1049</v>
      </c>
      <c r="X60" s="187" t="s">
        <v>1049</v>
      </c>
      <c r="Y60" s="187" t="s">
        <v>2979</v>
      </c>
      <c r="Z60" s="187" t="s">
        <v>1049</v>
      </c>
      <c r="AA60" s="187" t="s">
        <v>1049</v>
      </c>
      <c r="AB60" s="187" t="s">
        <v>2979</v>
      </c>
      <c r="AC60" s="187" t="s">
        <v>1049</v>
      </c>
      <c r="AD60" s="187" t="s">
        <v>1049</v>
      </c>
      <c r="AE60" s="187" t="s">
        <v>2979</v>
      </c>
      <c r="AF60" s="187" t="s">
        <v>1049</v>
      </c>
      <c r="AG60" s="187" t="s">
        <v>1049</v>
      </c>
      <c r="AH60" s="187" t="s">
        <v>2979</v>
      </c>
      <c r="AI60" s="187" t="s">
        <v>1049</v>
      </c>
      <c r="AJ60" s="187" t="s">
        <v>1049</v>
      </c>
      <c r="AK60" s="187" t="s">
        <v>2979</v>
      </c>
      <c r="AL60" s="187" t="s">
        <v>1049</v>
      </c>
      <c r="AM60" s="187" t="s">
        <v>1049</v>
      </c>
      <c r="AN60" s="187" t="s">
        <v>2979</v>
      </c>
      <c r="AO60" s="187" t="s">
        <v>1049</v>
      </c>
      <c r="AP60" s="187" t="s">
        <v>1049</v>
      </c>
      <c r="AQ60" s="187" t="s">
        <v>2979</v>
      </c>
      <c r="AR60" s="187" t="s">
        <v>1049</v>
      </c>
      <c r="AS60" s="187" t="s">
        <v>1049</v>
      </c>
      <c r="AT60" s="187" t="s">
        <v>2979</v>
      </c>
      <c r="AU60" s="187" t="s">
        <v>1049</v>
      </c>
      <c r="AV60" s="187" t="s">
        <v>1049</v>
      </c>
      <c r="AW60" s="187" t="s">
        <v>2979</v>
      </c>
      <c r="AX60" s="187" t="s">
        <v>1049</v>
      </c>
      <c r="AY60" s="187" t="s">
        <v>1049</v>
      </c>
      <c r="AZ60" s="187" t="s">
        <v>2979</v>
      </c>
      <c r="BA60" s="187" t="s">
        <v>1049</v>
      </c>
      <c r="BB60" s="187" t="s">
        <v>1049</v>
      </c>
      <c r="BC60" s="187" t="s">
        <v>2979</v>
      </c>
      <c r="BD60" s="187" t="s">
        <v>1049</v>
      </c>
      <c r="BE60" s="187" t="s">
        <v>1049</v>
      </c>
      <c r="BF60" s="187" t="s">
        <v>2979</v>
      </c>
      <c r="BG60" s="187" t="s">
        <v>1049</v>
      </c>
      <c r="BH60" s="187" t="s">
        <v>1049</v>
      </c>
      <c r="BI60" s="187" t="s">
        <v>2979</v>
      </c>
      <c r="BJ60" s="187" t="s">
        <v>1049</v>
      </c>
      <c r="BK60" s="187" t="s">
        <v>1049</v>
      </c>
      <c r="BL60" s="187" t="s">
        <v>2979</v>
      </c>
      <c r="BM60" s="187" t="s">
        <v>1049</v>
      </c>
      <c r="BN60" s="187" t="s">
        <v>1049</v>
      </c>
      <c r="BO60" s="187" t="s">
        <v>2979</v>
      </c>
      <c r="BP60" s="187" t="s">
        <v>1049</v>
      </c>
      <c r="BQ60" s="187" t="s">
        <v>1049</v>
      </c>
      <c r="BR60" s="187" t="s">
        <v>2979</v>
      </c>
      <c r="BS60" s="187" t="s">
        <v>1049</v>
      </c>
      <c r="BT60" s="187" t="s">
        <v>1049</v>
      </c>
      <c r="BU60" s="187" t="s">
        <v>2979</v>
      </c>
      <c r="BV60" s="187" t="s">
        <v>1049</v>
      </c>
      <c r="BW60" s="187" t="s">
        <v>1049</v>
      </c>
      <c r="BX60" s="187" t="s">
        <v>2979</v>
      </c>
      <c r="BY60" s="187" t="s">
        <v>1049</v>
      </c>
      <c r="BZ60" s="187" t="s">
        <v>1049</v>
      </c>
      <c r="CA60" s="187" t="s">
        <v>2979</v>
      </c>
      <c r="CB60" s="187" t="s">
        <v>1049</v>
      </c>
      <c r="CC60" s="187" t="s">
        <v>1049</v>
      </c>
      <c r="CD60" s="187" t="s">
        <v>2979</v>
      </c>
      <c r="CE60" s="187" t="s">
        <v>1049</v>
      </c>
      <c r="CF60" s="187" t="s">
        <v>1049</v>
      </c>
      <c r="CG60" s="187" t="s">
        <v>2979</v>
      </c>
      <c r="CH60" s="187" t="s">
        <v>1049</v>
      </c>
      <c r="CI60" s="187" t="s">
        <v>1049</v>
      </c>
      <c r="CJ60" s="187" t="s">
        <v>2979</v>
      </c>
      <c r="CK60" s="187" t="s">
        <v>1049</v>
      </c>
      <c r="CL60" s="187" t="s">
        <v>1049</v>
      </c>
      <c r="CM60" s="187" t="s">
        <v>2979</v>
      </c>
      <c r="CN60" s="187" t="s">
        <v>1049</v>
      </c>
      <c r="CO60" s="187" t="s">
        <v>1049</v>
      </c>
      <c r="CP60" s="187" t="s">
        <v>2979</v>
      </c>
      <c r="CQ60" s="187" t="s">
        <v>1049</v>
      </c>
      <c r="CR60" s="187" t="s">
        <v>1049</v>
      </c>
      <c r="CS60" s="187" t="s">
        <v>2979</v>
      </c>
      <c r="CT60" s="187" t="s">
        <v>1049</v>
      </c>
      <c r="CU60" s="187" t="s">
        <v>1049</v>
      </c>
      <c r="CV60" s="187" t="s">
        <v>2979</v>
      </c>
      <c r="CW60" s="187" t="s">
        <v>1049</v>
      </c>
      <c r="CX60" s="187" t="s">
        <v>1049</v>
      </c>
      <c r="CY60" s="187" t="s">
        <v>2979</v>
      </c>
      <c r="CZ60" s="187" t="s">
        <v>1049</v>
      </c>
      <c r="DA60" s="187" t="s">
        <v>1049</v>
      </c>
      <c r="DB60" s="187" t="s">
        <v>2979</v>
      </c>
      <c r="DC60" s="187" t="s">
        <v>1049</v>
      </c>
      <c r="DD60" s="187" t="s">
        <v>1049</v>
      </c>
      <c r="DE60" s="187" t="s">
        <v>2979</v>
      </c>
      <c r="DF60" s="187" t="s">
        <v>1049</v>
      </c>
      <c r="DG60" s="187" t="s">
        <v>1049</v>
      </c>
      <c r="DH60" s="187" t="s">
        <v>2979</v>
      </c>
      <c r="DI60" s="187" t="s">
        <v>1049</v>
      </c>
      <c r="DJ60" s="187" t="s">
        <v>1049</v>
      </c>
      <c r="DK60" s="187" t="s">
        <v>2979</v>
      </c>
      <c r="DL60" s="187" t="s">
        <v>1049</v>
      </c>
      <c r="DM60" s="187" t="s">
        <v>1049</v>
      </c>
      <c r="DN60" s="187" t="s">
        <v>2979</v>
      </c>
      <c r="DO60" s="187" t="s">
        <v>1049</v>
      </c>
      <c r="DP60" s="187" t="s">
        <v>1049</v>
      </c>
      <c r="DQ60" s="187" t="s">
        <v>2979</v>
      </c>
      <c r="DR60" s="187" t="s">
        <v>1049</v>
      </c>
      <c r="DS60" s="187" t="s">
        <v>1049</v>
      </c>
      <c r="DT60" s="187" t="s">
        <v>2979</v>
      </c>
      <c r="DU60" s="187" t="s">
        <v>1049</v>
      </c>
      <c r="DV60" s="187" t="s">
        <v>1049</v>
      </c>
      <c r="DW60" s="187" t="s">
        <v>2979</v>
      </c>
      <c r="DX60" s="187" t="s">
        <v>1049</v>
      </c>
      <c r="DY60" s="187" t="s">
        <v>1049</v>
      </c>
      <c r="DZ60" s="187" t="s">
        <v>2979</v>
      </c>
      <c r="EA60" s="187" t="s">
        <v>1049</v>
      </c>
      <c r="EB60" s="187" t="s">
        <v>1049</v>
      </c>
      <c r="EC60" s="187" t="s">
        <v>2979</v>
      </c>
      <c r="ED60" s="187" t="s">
        <v>1049</v>
      </c>
      <c r="EE60" s="187" t="s">
        <v>1049</v>
      </c>
      <c r="EF60" s="187" t="s">
        <v>2979</v>
      </c>
      <c r="EG60" s="187" t="s">
        <v>1049</v>
      </c>
      <c r="EH60" s="187" t="s">
        <v>1049</v>
      </c>
      <c r="EI60" s="187" t="s">
        <v>2979</v>
      </c>
      <c r="EJ60" s="187" t="s">
        <v>1049</v>
      </c>
      <c r="EK60" s="187" t="s">
        <v>1049</v>
      </c>
      <c r="EL60" s="187" t="s">
        <v>2979</v>
      </c>
      <c r="EM60" s="187" t="s">
        <v>1049</v>
      </c>
      <c r="EN60" s="187" t="s">
        <v>1049</v>
      </c>
      <c r="EO60" s="187" t="s">
        <v>2979</v>
      </c>
      <c r="EP60" s="187" t="s">
        <v>1049</v>
      </c>
      <c r="EQ60" s="187" t="s">
        <v>1049</v>
      </c>
      <c r="ER60" s="187" t="s">
        <v>2979</v>
      </c>
      <c r="ES60" s="187" t="s">
        <v>1049</v>
      </c>
      <c r="ET60" s="187" t="s">
        <v>1049</v>
      </c>
    </row>
    <row r="61" spans="1:150" x14ac:dyDescent="0.25">
      <c r="A61" s="1"/>
      <c r="B61" s="186" t="s">
        <v>3383</v>
      </c>
      <c r="C61" s="186" t="s">
        <v>95</v>
      </c>
      <c r="D61" s="186" t="s">
        <v>3371</v>
      </c>
      <c r="E61" s="186" t="s">
        <v>3384</v>
      </c>
      <c r="F61" s="186" t="s">
        <v>3385</v>
      </c>
      <c r="G61" s="187" t="s">
        <v>2979</v>
      </c>
      <c r="H61" s="187" t="s">
        <v>2863</v>
      </c>
      <c r="I61" s="187" t="s">
        <v>2863</v>
      </c>
      <c r="J61" s="187" t="s">
        <v>2979</v>
      </c>
      <c r="K61" s="187" t="s">
        <v>2863</v>
      </c>
      <c r="L61" s="187" t="s">
        <v>2863</v>
      </c>
      <c r="M61" s="187" t="s">
        <v>2979</v>
      </c>
      <c r="N61" s="187" t="s">
        <v>2863</v>
      </c>
      <c r="O61" s="187" t="s">
        <v>2863</v>
      </c>
      <c r="P61" s="187" t="s">
        <v>2979</v>
      </c>
      <c r="Q61" s="187" t="s">
        <v>2863</v>
      </c>
      <c r="R61" s="187" t="s">
        <v>2863</v>
      </c>
      <c r="S61" s="187" t="s">
        <v>2979</v>
      </c>
      <c r="T61" s="187" t="s">
        <v>2863</v>
      </c>
      <c r="U61" s="187" t="s">
        <v>2863</v>
      </c>
      <c r="V61" s="187" t="s">
        <v>2979</v>
      </c>
      <c r="W61" s="187" t="s">
        <v>2863</v>
      </c>
      <c r="X61" s="187" t="s">
        <v>2863</v>
      </c>
      <c r="Y61" s="187" t="s">
        <v>2979</v>
      </c>
      <c r="Z61" s="187" t="s">
        <v>2863</v>
      </c>
      <c r="AA61" s="187" t="s">
        <v>2863</v>
      </c>
      <c r="AB61" s="187" t="s">
        <v>2979</v>
      </c>
      <c r="AC61" s="187" t="s">
        <v>2863</v>
      </c>
      <c r="AD61" s="187" t="s">
        <v>2863</v>
      </c>
      <c r="AE61" s="187" t="s">
        <v>2979</v>
      </c>
      <c r="AF61" s="187" t="s">
        <v>2863</v>
      </c>
      <c r="AG61" s="187" t="s">
        <v>2863</v>
      </c>
      <c r="AH61" s="187" t="s">
        <v>2979</v>
      </c>
      <c r="AI61" s="187" t="s">
        <v>2863</v>
      </c>
      <c r="AJ61" s="187" t="s">
        <v>2863</v>
      </c>
      <c r="AK61" s="187" t="s">
        <v>2979</v>
      </c>
      <c r="AL61" s="187" t="s">
        <v>2863</v>
      </c>
      <c r="AM61" s="187" t="s">
        <v>2863</v>
      </c>
      <c r="AN61" s="187" t="s">
        <v>2979</v>
      </c>
      <c r="AO61" s="187" t="s">
        <v>2863</v>
      </c>
      <c r="AP61" s="187" t="s">
        <v>2863</v>
      </c>
      <c r="AQ61" s="187" t="s">
        <v>2979</v>
      </c>
      <c r="AR61" s="187" t="s">
        <v>2863</v>
      </c>
      <c r="AS61" s="187" t="s">
        <v>2863</v>
      </c>
      <c r="AT61" s="187" t="s">
        <v>2979</v>
      </c>
      <c r="AU61" s="187" t="s">
        <v>2863</v>
      </c>
      <c r="AV61" s="187" t="s">
        <v>2863</v>
      </c>
      <c r="AW61" s="187" t="s">
        <v>2979</v>
      </c>
      <c r="AX61" s="187" t="s">
        <v>2863</v>
      </c>
      <c r="AY61" s="187" t="s">
        <v>2863</v>
      </c>
      <c r="AZ61" s="187" t="s">
        <v>2979</v>
      </c>
      <c r="BA61" s="187" t="s">
        <v>2863</v>
      </c>
      <c r="BB61" s="187" t="s">
        <v>2863</v>
      </c>
      <c r="BC61" s="187" t="s">
        <v>2979</v>
      </c>
      <c r="BD61" s="187" t="s">
        <v>2863</v>
      </c>
      <c r="BE61" s="187" t="s">
        <v>2863</v>
      </c>
      <c r="BF61" s="187" t="s">
        <v>2979</v>
      </c>
      <c r="BG61" s="187" t="s">
        <v>2863</v>
      </c>
      <c r="BH61" s="187" t="s">
        <v>2863</v>
      </c>
      <c r="BI61" s="187" t="s">
        <v>2979</v>
      </c>
      <c r="BJ61" s="187" t="s">
        <v>2863</v>
      </c>
      <c r="BK61" s="187" t="s">
        <v>2863</v>
      </c>
      <c r="BL61" s="187" t="s">
        <v>2979</v>
      </c>
      <c r="BM61" s="187" t="s">
        <v>2863</v>
      </c>
      <c r="BN61" s="187" t="s">
        <v>2863</v>
      </c>
      <c r="BO61" s="187" t="s">
        <v>2979</v>
      </c>
      <c r="BP61" s="187" t="s">
        <v>2863</v>
      </c>
      <c r="BQ61" s="187" t="s">
        <v>2863</v>
      </c>
      <c r="BR61" s="187" t="s">
        <v>2979</v>
      </c>
      <c r="BS61" s="187" t="s">
        <v>2863</v>
      </c>
      <c r="BT61" s="187" t="s">
        <v>2863</v>
      </c>
      <c r="BU61" s="187" t="s">
        <v>2979</v>
      </c>
      <c r="BV61" s="187" t="s">
        <v>2863</v>
      </c>
      <c r="BW61" s="187" t="s">
        <v>2863</v>
      </c>
      <c r="BX61" s="187" t="s">
        <v>2979</v>
      </c>
      <c r="BY61" s="187" t="s">
        <v>2863</v>
      </c>
      <c r="BZ61" s="187" t="s">
        <v>2863</v>
      </c>
      <c r="CA61" s="187" t="s">
        <v>2979</v>
      </c>
      <c r="CB61" s="187" t="s">
        <v>2863</v>
      </c>
      <c r="CC61" s="187" t="s">
        <v>2863</v>
      </c>
      <c r="CD61" s="187" t="s">
        <v>2979</v>
      </c>
      <c r="CE61" s="187" t="s">
        <v>2863</v>
      </c>
      <c r="CF61" s="187" t="s">
        <v>2863</v>
      </c>
      <c r="CG61" s="187" t="s">
        <v>2979</v>
      </c>
      <c r="CH61" s="187" t="s">
        <v>2863</v>
      </c>
      <c r="CI61" s="187" t="s">
        <v>2863</v>
      </c>
      <c r="CJ61" s="187" t="s">
        <v>2979</v>
      </c>
      <c r="CK61" s="187" t="s">
        <v>2863</v>
      </c>
      <c r="CL61" s="187" t="s">
        <v>2863</v>
      </c>
      <c r="CM61" s="187" t="s">
        <v>2979</v>
      </c>
      <c r="CN61" s="187" t="s">
        <v>2863</v>
      </c>
      <c r="CO61" s="187" t="s">
        <v>2863</v>
      </c>
      <c r="CP61" s="187" t="s">
        <v>2979</v>
      </c>
      <c r="CQ61" s="187" t="s">
        <v>2863</v>
      </c>
      <c r="CR61" s="187" t="s">
        <v>2863</v>
      </c>
      <c r="CS61" s="187" t="s">
        <v>2979</v>
      </c>
      <c r="CT61" s="187" t="s">
        <v>2863</v>
      </c>
      <c r="CU61" s="187" t="s">
        <v>2863</v>
      </c>
      <c r="CV61" s="187" t="s">
        <v>2979</v>
      </c>
      <c r="CW61" s="187" t="s">
        <v>2863</v>
      </c>
      <c r="CX61" s="187" t="s">
        <v>2863</v>
      </c>
      <c r="CY61" s="187" t="s">
        <v>2979</v>
      </c>
      <c r="CZ61" s="187" t="s">
        <v>2863</v>
      </c>
      <c r="DA61" s="187" t="s">
        <v>2863</v>
      </c>
      <c r="DB61" s="187" t="s">
        <v>2979</v>
      </c>
      <c r="DC61" s="187" t="s">
        <v>2863</v>
      </c>
      <c r="DD61" s="187" t="s">
        <v>2863</v>
      </c>
      <c r="DE61" s="187" t="s">
        <v>2979</v>
      </c>
      <c r="DF61" s="187" t="s">
        <v>2863</v>
      </c>
      <c r="DG61" s="187" t="s">
        <v>2863</v>
      </c>
      <c r="DH61" s="187" t="s">
        <v>2979</v>
      </c>
      <c r="DI61" s="187" t="s">
        <v>2863</v>
      </c>
      <c r="DJ61" s="187" t="s">
        <v>2863</v>
      </c>
      <c r="DK61" s="187" t="s">
        <v>2979</v>
      </c>
      <c r="DL61" s="187" t="s">
        <v>2863</v>
      </c>
      <c r="DM61" s="187" t="s">
        <v>2863</v>
      </c>
      <c r="DN61" s="187" t="s">
        <v>2979</v>
      </c>
      <c r="DO61" s="187" t="s">
        <v>2863</v>
      </c>
      <c r="DP61" s="187" t="s">
        <v>2863</v>
      </c>
      <c r="DQ61" s="187" t="s">
        <v>2979</v>
      </c>
      <c r="DR61" s="187" t="s">
        <v>2863</v>
      </c>
      <c r="DS61" s="187" t="s">
        <v>2863</v>
      </c>
      <c r="DT61" s="187" t="s">
        <v>2979</v>
      </c>
      <c r="DU61" s="187" t="s">
        <v>2863</v>
      </c>
      <c r="DV61" s="187" t="s">
        <v>2863</v>
      </c>
      <c r="DW61" s="187" t="s">
        <v>2979</v>
      </c>
      <c r="DX61" s="187" t="s">
        <v>2863</v>
      </c>
      <c r="DY61" s="187" t="s">
        <v>2863</v>
      </c>
      <c r="DZ61" s="187" t="s">
        <v>2979</v>
      </c>
      <c r="EA61" s="187" t="s">
        <v>2863</v>
      </c>
      <c r="EB61" s="187" t="s">
        <v>2863</v>
      </c>
      <c r="EC61" s="187" t="s">
        <v>2979</v>
      </c>
      <c r="ED61" s="187" t="s">
        <v>2863</v>
      </c>
      <c r="EE61" s="187" t="s">
        <v>2863</v>
      </c>
      <c r="EF61" s="187" t="s">
        <v>2979</v>
      </c>
      <c r="EG61" s="187" t="s">
        <v>2863</v>
      </c>
      <c r="EH61" s="187" t="s">
        <v>2863</v>
      </c>
      <c r="EI61" s="187" t="s">
        <v>2979</v>
      </c>
      <c r="EJ61" s="187" t="s">
        <v>2863</v>
      </c>
      <c r="EK61" s="187" t="s">
        <v>2863</v>
      </c>
      <c r="EL61" s="187" t="s">
        <v>2979</v>
      </c>
      <c r="EM61" s="187" t="s">
        <v>2863</v>
      </c>
      <c r="EN61" s="187" t="s">
        <v>2863</v>
      </c>
      <c r="EO61" s="187" t="s">
        <v>2979</v>
      </c>
      <c r="EP61" s="187" t="s">
        <v>2863</v>
      </c>
      <c r="EQ61" s="187" t="s">
        <v>2863</v>
      </c>
      <c r="ER61" s="187" t="s">
        <v>2979</v>
      </c>
      <c r="ES61" s="187" t="s">
        <v>2863</v>
      </c>
      <c r="ET61" s="187" t="s">
        <v>2863</v>
      </c>
    </row>
    <row r="62" spans="1:150" x14ac:dyDescent="0.25">
      <c r="A62" s="1"/>
      <c r="B62" s="185" t="s">
        <v>3386</v>
      </c>
      <c r="C62" s="185" t="s">
        <v>111</v>
      </c>
      <c r="D62" s="185" t="s">
        <v>1090</v>
      </c>
      <c r="E62" s="185" t="s">
        <v>3387</v>
      </c>
      <c r="F62" s="185" t="s">
        <v>3388</v>
      </c>
      <c r="G62" s="185" t="s">
        <v>2979</v>
      </c>
      <c r="H62" s="185" t="s">
        <v>2863</v>
      </c>
      <c r="I62" s="185" t="s">
        <v>2863</v>
      </c>
      <c r="J62" s="185" t="s">
        <v>2979</v>
      </c>
      <c r="K62" s="185" t="s">
        <v>2863</v>
      </c>
      <c r="L62" s="185" t="s">
        <v>2863</v>
      </c>
      <c r="M62" s="185" t="s">
        <v>2979</v>
      </c>
      <c r="N62" s="185" t="s">
        <v>2863</v>
      </c>
      <c r="O62" s="185" t="s">
        <v>2863</v>
      </c>
      <c r="P62" s="185" t="s">
        <v>2979</v>
      </c>
      <c r="Q62" s="185" t="s">
        <v>2863</v>
      </c>
      <c r="R62" s="185" t="s">
        <v>2863</v>
      </c>
      <c r="S62" s="185" t="s">
        <v>2979</v>
      </c>
      <c r="T62" s="185" t="s">
        <v>2863</v>
      </c>
      <c r="U62" s="185" t="s">
        <v>2863</v>
      </c>
      <c r="V62" s="185" t="s">
        <v>2979</v>
      </c>
      <c r="W62" s="185" t="s">
        <v>2863</v>
      </c>
      <c r="X62" s="185" t="s">
        <v>2863</v>
      </c>
      <c r="Y62" s="185" t="s">
        <v>2979</v>
      </c>
      <c r="Z62" s="185" t="s">
        <v>2863</v>
      </c>
      <c r="AA62" s="185" t="s">
        <v>2863</v>
      </c>
      <c r="AB62" s="185" t="s">
        <v>2979</v>
      </c>
      <c r="AC62" s="185" t="s">
        <v>2863</v>
      </c>
      <c r="AD62" s="185" t="s">
        <v>2863</v>
      </c>
      <c r="AE62" s="185" t="s">
        <v>2979</v>
      </c>
      <c r="AF62" s="185" t="s">
        <v>2863</v>
      </c>
      <c r="AG62" s="185" t="s">
        <v>2863</v>
      </c>
      <c r="AH62" s="185" t="s">
        <v>2979</v>
      </c>
      <c r="AI62" s="185" t="s">
        <v>2863</v>
      </c>
      <c r="AJ62" s="185" t="s">
        <v>2863</v>
      </c>
      <c r="AK62" s="185" t="s">
        <v>2979</v>
      </c>
      <c r="AL62" s="185" t="s">
        <v>2863</v>
      </c>
      <c r="AM62" s="185" t="s">
        <v>2863</v>
      </c>
      <c r="AN62" s="185" t="s">
        <v>2979</v>
      </c>
      <c r="AO62" s="185" t="s">
        <v>2863</v>
      </c>
      <c r="AP62" s="185" t="s">
        <v>2863</v>
      </c>
      <c r="AQ62" s="185" t="s">
        <v>2979</v>
      </c>
      <c r="AR62" s="185" t="s">
        <v>2863</v>
      </c>
      <c r="AS62" s="185" t="s">
        <v>2863</v>
      </c>
      <c r="AT62" s="185" t="s">
        <v>2979</v>
      </c>
      <c r="AU62" s="185" t="s">
        <v>2863</v>
      </c>
      <c r="AV62" s="185" t="s">
        <v>2863</v>
      </c>
      <c r="AW62" s="185" t="s">
        <v>2979</v>
      </c>
      <c r="AX62" s="185" t="s">
        <v>2863</v>
      </c>
      <c r="AY62" s="185" t="s">
        <v>2863</v>
      </c>
      <c r="AZ62" s="185" t="s">
        <v>2979</v>
      </c>
      <c r="BA62" s="185" t="s">
        <v>2863</v>
      </c>
      <c r="BB62" s="185" t="s">
        <v>2863</v>
      </c>
      <c r="BC62" s="185" t="s">
        <v>2979</v>
      </c>
      <c r="BD62" s="185" t="s">
        <v>2863</v>
      </c>
      <c r="BE62" s="185" t="s">
        <v>2863</v>
      </c>
      <c r="BF62" s="185" t="s">
        <v>2979</v>
      </c>
      <c r="BG62" s="185" t="s">
        <v>2863</v>
      </c>
      <c r="BH62" s="185" t="s">
        <v>2863</v>
      </c>
      <c r="BI62" s="185" t="s">
        <v>2979</v>
      </c>
      <c r="BJ62" s="185" t="s">
        <v>2863</v>
      </c>
      <c r="BK62" s="185" t="s">
        <v>2863</v>
      </c>
      <c r="BL62" s="185" t="s">
        <v>2979</v>
      </c>
      <c r="BM62" s="185" t="s">
        <v>2863</v>
      </c>
      <c r="BN62" s="185" t="s">
        <v>2863</v>
      </c>
      <c r="BO62" s="185" t="s">
        <v>2979</v>
      </c>
      <c r="BP62" s="185" t="s">
        <v>2863</v>
      </c>
      <c r="BQ62" s="185" t="s">
        <v>2863</v>
      </c>
      <c r="BR62" s="185" t="s">
        <v>2979</v>
      </c>
      <c r="BS62" s="185" t="s">
        <v>2863</v>
      </c>
      <c r="BT62" s="185" t="s">
        <v>2863</v>
      </c>
      <c r="BU62" s="185" t="s">
        <v>2979</v>
      </c>
      <c r="BV62" s="185" t="s">
        <v>2863</v>
      </c>
      <c r="BW62" s="185" t="s">
        <v>2863</v>
      </c>
      <c r="BX62" s="185" t="s">
        <v>2979</v>
      </c>
      <c r="BY62" s="185" t="s">
        <v>2863</v>
      </c>
      <c r="BZ62" s="185" t="s">
        <v>2863</v>
      </c>
      <c r="CA62" s="185" t="s">
        <v>2979</v>
      </c>
      <c r="CB62" s="185" t="s">
        <v>2863</v>
      </c>
      <c r="CC62" s="185" t="s">
        <v>2863</v>
      </c>
      <c r="CD62" s="185" t="s">
        <v>2979</v>
      </c>
      <c r="CE62" s="185" t="s">
        <v>2863</v>
      </c>
      <c r="CF62" s="185" t="s">
        <v>2863</v>
      </c>
      <c r="CG62" s="185" t="s">
        <v>2979</v>
      </c>
      <c r="CH62" s="185" t="s">
        <v>2863</v>
      </c>
      <c r="CI62" s="185" t="s">
        <v>2863</v>
      </c>
      <c r="CJ62" s="185" t="s">
        <v>2979</v>
      </c>
      <c r="CK62" s="185" t="s">
        <v>2863</v>
      </c>
      <c r="CL62" s="185" t="s">
        <v>2863</v>
      </c>
      <c r="CM62" s="185" t="s">
        <v>2979</v>
      </c>
      <c r="CN62" s="185" t="s">
        <v>2863</v>
      </c>
      <c r="CO62" s="185" t="s">
        <v>2863</v>
      </c>
      <c r="CP62" s="185" t="s">
        <v>2979</v>
      </c>
      <c r="CQ62" s="185" t="s">
        <v>2863</v>
      </c>
      <c r="CR62" s="185" t="s">
        <v>2863</v>
      </c>
      <c r="CS62" s="185" t="s">
        <v>2979</v>
      </c>
      <c r="CT62" s="185" t="s">
        <v>2863</v>
      </c>
      <c r="CU62" s="185" t="s">
        <v>2863</v>
      </c>
      <c r="CV62" s="185" t="s">
        <v>2979</v>
      </c>
      <c r="CW62" s="185" t="s">
        <v>2863</v>
      </c>
      <c r="CX62" s="185" t="s">
        <v>2863</v>
      </c>
      <c r="CY62" s="185" t="s">
        <v>2979</v>
      </c>
      <c r="CZ62" s="185" t="s">
        <v>2863</v>
      </c>
      <c r="DA62" s="185" t="s">
        <v>2863</v>
      </c>
      <c r="DB62" s="185" t="s">
        <v>2979</v>
      </c>
      <c r="DC62" s="185" t="s">
        <v>2863</v>
      </c>
      <c r="DD62" s="185" t="s">
        <v>2863</v>
      </c>
      <c r="DE62" s="185" t="s">
        <v>2979</v>
      </c>
      <c r="DF62" s="185" t="s">
        <v>2863</v>
      </c>
      <c r="DG62" s="185" t="s">
        <v>2863</v>
      </c>
      <c r="DH62" s="185" t="s">
        <v>2979</v>
      </c>
      <c r="DI62" s="185" t="s">
        <v>2863</v>
      </c>
      <c r="DJ62" s="185" t="s">
        <v>2863</v>
      </c>
      <c r="DK62" s="185" t="s">
        <v>2979</v>
      </c>
      <c r="DL62" s="185" t="s">
        <v>2863</v>
      </c>
      <c r="DM62" s="185" t="s">
        <v>2863</v>
      </c>
      <c r="DN62" s="185" t="s">
        <v>2979</v>
      </c>
      <c r="DO62" s="185" t="s">
        <v>2863</v>
      </c>
      <c r="DP62" s="185" t="s">
        <v>2863</v>
      </c>
      <c r="DQ62" s="185" t="s">
        <v>2979</v>
      </c>
      <c r="DR62" s="185" t="s">
        <v>2863</v>
      </c>
      <c r="DS62" s="185" t="s">
        <v>2863</v>
      </c>
      <c r="DT62" s="185" t="s">
        <v>2979</v>
      </c>
      <c r="DU62" s="185" t="s">
        <v>2863</v>
      </c>
      <c r="DV62" s="185" t="s">
        <v>2863</v>
      </c>
      <c r="DW62" s="185" t="s">
        <v>2979</v>
      </c>
      <c r="DX62" s="185" t="s">
        <v>2863</v>
      </c>
      <c r="DY62" s="185" t="s">
        <v>2863</v>
      </c>
      <c r="DZ62" s="185" t="s">
        <v>2979</v>
      </c>
      <c r="EA62" s="185" t="s">
        <v>2863</v>
      </c>
      <c r="EB62" s="185" t="s">
        <v>2863</v>
      </c>
      <c r="EC62" s="185" t="s">
        <v>2979</v>
      </c>
      <c r="ED62" s="185" t="s">
        <v>2863</v>
      </c>
      <c r="EE62" s="185" t="s">
        <v>2863</v>
      </c>
      <c r="EF62" s="185" t="s">
        <v>2979</v>
      </c>
      <c r="EG62" s="185" t="s">
        <v>2863</v>
      </c>
      <c r="EH62" s="185" t="s">
        <v>2863</v>
      </c>
      <c r="EI62" s="185" t="s">
        <v>2979</v>
      </c>
      <c r="EJ62" s="185" t="s">
        <v>2863</v>
      </c>
      <c r="EK62" s="185" t="s">
        <v>2863</v>
      </c>
      <c r="EL62" s="185" t="s">
        <v>2979</v>
      </c>
      <c r="EM62" s="185" t="s">
        <v>2863</v>
      </c>
      <c r="EN62" s="185" t="s">
        <v>2863</v>
      </c>
      <c r="EO62" s="185" t="s">
        <v>2979</v>
      </c>
      <c r="EP62" s="185" t="s">
        <v>2863</v>
      </c>
      <c r="EQ62" s="185" t="s">
        <v>2863</v>
      </c>
      <c r="ER62" s="185" t="s">
        <v>2979</v>
      </c>
      <c r="ES62" s="185" t="s">
        <v>2863</v>
      </c>
      <c r="ET62" s="185" t="s">
        <v>2863</v>
      </c>
    </row>
    <row r="63" spans="1:150" x14ac:dyDescent="0.25">
      <c r="A63" s="1"/>
      <c r="B63" s="186" t="s">
        <v>3389</v>
      </c>
      <c r="C63" s="186" t="s">
        <v>111</v>
      </c>
      <c r="D63" s="186" t="s">
        <v>1090</v>
      </c>
      <c r="E63" s="186" t="s">
        <v>3390</v>
      </c>
      <c r="F63" s="186" t="s">
        <v>3391</v>
      </c>
      <c r="G63" s="187" t="s">
        <v>2979</v>
      </c>
      <c r="H63" s="187" t="s">
        <v>2863</v>
      </c>
      <c r="I63" s="187" t="s">
        <v>2863</v>
      </c>
      <c r="J63" s="187" t="s">
        <v>2979</v>
      </c>
      <c r="K63" s="187" t="s">
        <v>2863</v>
      </c>
      <c r="L63" s="187" t="s">
        <v>2863</v>
      </c>
      <c r="M63" s="187" t="s">
        <v>2979</v>
      </c>
      <c r="N63" s="187" t="s">
        <v>2863</v>
      </c>
      <c r="O63" s="187" t="s">
        <v>2863</v>
      </c>
      <c r="P63" s="187" t="s">
        <v>2979</v>
      </c>
      <c r="Q63" s="187" t="s">
        <v>2863</v>
      </c>
      <c r="R63" s="187" t="s">
        <v>2863</v>
      </c>
      <c r="S63" s="187" t="s">
        <v>2979</v>
      </c>
      <c r="T63" s="187" t="s">
        <v>2863</v>
      </c>
      <c r="U63" s="187" t="s">
        <v>2863</v>
      </c>
      <c r="V63" s="187" t="s">
        <v>2979</v>
      </c>
      <c r="W63" s="187" t="s">
        <v>2863</v>
      </c>
      <c r="X63" s="187" t="s">
        <v>2863</v>
      </c>
      <c r="Y63" s="187" t="s">
        <v>2979</v>
      </c>
      <c r="Z63" s="187" t="s">
        <v>2863</v>
      </c>
      <c r="AA63" s="187" t="s">
        <v>2863</v>
      </c>
      <c r="AB63" s="187" t="s">
        <v>2979</v>
      </c>
      <c r="AC63" s="187" t="s">
        <v>2863</v>
      </c>
      <c r="AD63" s="187" t="s">
        <v>2863</v>
      </c>
      <c r="AE63" s="187" t="s">
        <v>2979</v>
      </c>
      <c r="AF63" s="187" t="s">
        <v>2863</v>
      </c>
      <c r="AG63" s="187" t="s">
        <v>2863</v>
      </c>
      <c r="AH63" s="187" t="s">
        <v>2979</v>
      </c>
      <c r="AI63" s="187" t="s">
        <v>2863</v>
      </c>
      <c r="AJ63" s="187" t="s">
        <v>2863</v>
      </c>
      <c r="AK63" s="187" t="s">
        <v>2979</v>
      </c>
      <c r="AL63" s="187" t="s">
        <v>2863</v>
      </c>
      <c r="AM63" s="187" t="s">
        <v>2863</v>
      </c>
      <c r="AN63" s="187" t="s">
        <v>2979</v>
      </c>
      <c r="AO63" s="187" t="s">
        <v>2863</v>
      </c>
      <c r="AP63" s="187" t="s">
        <v>2863</v>
      </c>
      <c r="AQ63" s="187" t="s">
        <v>2979</v>
      </c>
      <c r="AR63" s="187" t="s">
        <v>2863</v>
      </c>
      <c r="AS63" s="187" t="s">
        <v>2863</v>
      </c>
      <c r="AT63" s="187" t="s">
        <v>2979</v>
      </c>
      <c r="AU63" s="187" t="s">
        <v>2863</v>
      </c>
      <c r="AV63" s="187" t="s">
        <v>2863</v>
      </c>
      <c r="AW63" s="187" t="s">
        <v>2979</v>
      </c>
      <c r="AX63" s="187" t="s">
        <v>2863</v>
      </c>
      <c r="AY63" s="187" t="s">
        <v>2863</v>
      </c>
      <c r="AZ63" s="187" t="s">
        <v>2979</v>
      </c>
      <c r="BA63" s="187" t="s">
        <v>2863</v>
      </c>
      <c r="BB63" s="187" t="s">
        <v>2863</v>
      </c>
      <c r="BC63" s="187" t="s">
        <v>2979</v>
      </c>
      <c r="BD63" s="187" t="s">
        <v>2863</v>
      </c>
      <c r="BE63" s="187" t="s">
        <v>2863</v>
      </c>
      <c r="BF63" s="187" t="s">
        <v>2979</v>
      </c>
      <c r="BG63" s="187" t="s">
        <v>2863</v>
      </c>
      <c r="BH63" s="187" t="s">
        <v>2863</v>
      </c>
      <c r="BI63" s="187" t="s">
        <v>2979</v>
      </c>
      <c r="BJ63" s="187" t="s">
        <v>2863</v>
      </c>
      <c r="BK63" s="187" t="s">
        <v>2863</v>
      </c>
      <c r="BL63" s="187" t="s">
        <v>2979</v>
      </c>
      <c r="BM63" s="187" t="s">
        <v>2863</v>
      </c>
      <c r="BN63" s="187" t="s">
        <v>2863</v>
      </c>
      <c r="BO63" s="187" t="s">
        <v>2979</v>
      </c>
      <c r="BP63" s="187" t="s">
        <v>2863</v>
      </c>
      <c r="BQ63" s="187" t="s">
        <v>2863</v>
      </c>
      <c r="BR63" s="187" t="s">
        <v>2979</v>
      </c>
      <c r="BS63" s="187" t="s">
        <v>2863</v>
      </c>
      <c r="BT63" s="187" t="s">
        <v>2863</v>
      </c>
      <c r="BU63" s="187" t="s">
        <v>2979</v>
      </c>
      <c r="BV63" s="187" t="s">
        <v>2863</v>
      </c>
      <c r="BW63" s="187" t="s">
        <v>2863</v>
      </c>
      <c r="BX63" s="187" t="s">
        <v>2979</v>
      </c>
      <c r="BY63" s="187" t="s">
        <v>2863</v>
      </c>
      <c r="BZ63" s="187" t="s">
        <v>2863</v>
      </c>
      <c r="CA63" s="187" t="s">
        <v>2979</v>
      </c>
      <c r="CB63" s="187" t="s">
        <v>2863</v>
      </c>
      <c r="CC63" s="187" t="s">
        <v>2863</v>
      </c>
      <c r="CD63" s="187" t="s">
        <v>2979</v>
      </c>
      <c r="CE63" s="187" t="s">
        <v>2863</v>
      </c>
      <c r="CF63" s="187" t="s">
        <v>2863</v>
      </c>
      <c r="CG63" s="187" t="s">
        <v>2979</v>
      </c>
      <c r="CH63" s="187" t="s">
        <v>2863</v>
      </c>
      <c r="CI63" s="187" t="s">
        <v>2863</v>
      </c>
      <c r="CJ63" s="187" t="s">
        <v>2979</v>
      </c>
      <c r="CK63" s="187" t="s">
        <v>2863</v>
      </c>
      <c r="CL63" s="187" t="s">
        <v>2863</v>
      </c>
      <c r="CM63" s="187" t="s">
        <v>2979</v>
      </c>
      <c r="CN63" s="187" t="s">
        <v>2863</v>
      </c>
      <c r="CO63" s="187" t="s">
        <v>2863</v>
      </c>
      <c r="CP63" s="187" t="s">
        <v>2979</v>
      </c>
      <c r="CQ63" s="187" t="s">
        <v>2863</v>
      </c>
      <c r="CR63" s="187" t="s">
        <v>2863</v>
      </c>
      <c r="CS63" s="187" t="s">
        <v>2979</v>
      </c>
      <c r="CT63" s="187" t="s">
        <v>2863</v>
      </c>
      <c r="CU63" s="187" t="s">
        <v>2863</v>
      </c>
      <c r="CV63" s="187" t="s">
        <v>2979</v>
      </c>
      <c r="CW63" s="187" t="s">
        <v>2863</v>
      </c>
      <c r="CX63" s="187" t="s">
        <v>2863</v>
      </c>
      <c r="CY63" s="187" t="s">
        <v>2979</v>
      </c>
      <c r="CZ63" s="187" t="s">
        <v>2863</v>
      </c>
      <c r="DA63" s="187" t="s">
        <v>2863</v>
      </c>
      <c r="DB63" s="187" t="s">
        <v>2979</v>
      </c>
      <c r="DC63" s="187" t="s">
        <v>2863</v>
      </c>
      <c r="DD63" s="187" t="s">
        <v>2863</v>
      </c>
      <c r="DE63" s="187" t="s">
        <v>2979</v>
      </c>
      <c r="DF63" s="187" t="s">
        <v>2863</v>
      </c>
      <c r="DG63" s="187" t="s">
        <v>2863</v>
      </c>
      <c r="DH63" s="187" t="s">
        <v>2979</v>
      </c>
      <c r="DI63" s="187" t="s">
        <v>2863</v>
      </c>
      <c r="DJ63" s="187" t="s">
        <v>2863</v>
      </c>
      <c r="DK63" s="187" t="s">
        <v>2979</v>
      </c>
      <c r="DL63" s="187" t="s">
        <v>2863</v>
      </c>
      <c r="DM63" s="187" t="s">
        <v>2863</v>
      </c>
      <c r="DN63" s="187" t="s">
        <v>2979</v>
      </c>
      <c r="DO63" s="187" t="s">
        <v>2863</v>
      </c>
      <c r="DP63" s="187" t="s">
        <v>2863</v>
      </c>
      <c r="DQ63" s="187" t="s">
        <v>2979</v>
      </c>
      <c r="DR63" s="187" t="s">
        <v>2863</v>
      </c>
      <c r="DS63" s="187" t="s">
        <v>2863</v>
      </c>
      <c r="DT63" s="187" t="s">
        <v>2979</v>
      </c>
      <c r="DU63" s="187" t="s">
        <v>2863</v>
      </c>
      <c r="DV63" s="187" t="s">
        <v>2863</v>
      </c>
      <c r="DW63" s="187" t="s">
        <v>2979</v>
      </c>
      <c r="DX63" s="187" t="s">
        <v>2863</v>
      </c>
      <c r="DY63" s="187" t="s">
        <v>2863</v>
      </c>
      <c r="DZ63" s="187" t="s">
        <v>2979</v>
      </c>
      <c r="EA63" s="187" t="s">
        <v>2863</v>
      </c>
      <c r="EB63" s="187" t="s">
        <v>2863</v>
      </c>
      <c r="EC63" s="187" t="s">
        <v>2979</v>
      </c>
      <c r="ED63" s="187" t="s">
        <v>2863</v>
      </c>
      <c r="EE63" s="187" t="s">
        <v>2863</v>
      </c>
      <c r="EF63" s="187" t="s">
        <v>2979</v>
      </c>
      <c r="EG63" s="187" t="s">
        <v>2863</v>
      </c>
      <c r="EH63" s="187" t="s">
        <v>2863</v>
      </c>
      <c r="EI63" s="187" t="s">
        <v>2979</v>
      </c>
      <c r="EJ63" s="187" t="s">
        <v>2863</v>
      </c>
      <c r="EK63" s="187" t="s">
        <v>2863</v>
      </c>
      <c r="EL63" s="187" t="s">
        <v>2979</v>
      </c>
      <c r="EM63" s="187" t="s">
        <v>2863</v>
      </c>
      <c r="EN63" s="187" t="s">
        <v>2863</v>
      </c>
      <c r="EO63" s="187" t="s">
        <v>2979</v>
      </c>
      <c r="EP63" s="187" t="s">
        <v>2863</v>
      </c>
      <c r="EQ63" s="187" t="s">
        <v>2863</v>
      </c>
      <c r="ER63" s="187" t="s">
        <v>2979</v>
      </c>
      <c r="ES63" s="187" t="s">
        <v>2863</v>
      </c>
      <c r="ET63" s="187" t="s">
        <v>2863</v>
      </c>
    </row>
    <row r="64" spans="1:150" x14ac:dyDescent="0.25">
      <c r="A64" s="1"/>
      <c r="B64" s="186" t="s">
        <v>3392</v>
      </c>
      <c r="C64" s="186" t="s">
        <v>111</v>
      </c>
      <c r="D64" s="186" t="s">
        <v>1090</v>
      </c>
      <c r="E64" s="186" t="s">
        <v>3393</v>
      </c>
      <c r="F64" s="186" t="s">
        <v>3394</v>
      </c>
      <c r="G64" s="187" t="s">
        <v>2979</v>
      </c>
      <c r="H64" s="187" t="s">
        <v>2863</v>
      </c>
      <c r="I64" s="187" t="s">
        <v>2863</v>
      </c>
      <c r="J64" s="187" t="s">
        <v>2979</v>
      </c>
      <c r="K64" s="187" t="s">
        <v>2863</v>
      </c>
      <c r="L64" s="187" t="s">
        <v>2863</v>
      </c>
      <c r="M64" s="187" t="s">
        <v>2979</v>
      </c>
      <c r="N64" s="187" t="s">
        <v>2863</v>
      </c>
      <c r="O64" s="187" t="s">
        <v>2863</v>
      </c>
      <c r="P64" s="187" t="s">
        <v>2979</v>
      </c>
      <c r="Q64" s="187" t="s">
        <v>2863</v>
      </c>
      <c r="R64" s="187" t="s">
        <v>2863</v>
      </c>
      <c r="S64" s="187" t="s">
        <v>2979</v>
      </c>
      <c r="T64" s="187" t="s">
        <v>2863</v>
      </c>
      <c r="U64" s="187" t="s">
        <v>2863</v>
      </c>
      <c r="V64" s="187" t="s">
        <v>2979</v>
      </c>
      <c r="W64" s="187" t="s">
        <v>2863</v>
      </c>
      <c r="X64" s="187" t="s">
        <v>2863</v>
      </c>
      <c r="Y64" s="187" t="s">
        <v>2979</v>
      </c>
      <c r="Z64" s="187" t="s">
        <v>2863</v>
      </c>
      <c r="AA64" s="187" t="s">
        <v>2863</v>
      </c>
      <c r="AB64" s="187" t="s">
        <v>2979</v>
      </c>
      <c r="AC64" s="187" t="s">
        <v>2863</v>
      </c>
      <c r="AD64" s="187" t="s">
        <v>2863</v>
      </c>
      <c r="AE64" s="187" t="s">
        <v>2979</v>
      </c>
      <c r="AF64" s="187" t="s">
        <v>2863</v>
      </c>
      <c r="AG64" s="187" t="s">
        <v>2863</v>
      </c>
      <c r="AH64" s="187" t="s">
        <v>2979</v>
      </c>
      <c r="AI64" s="187" t="s">
        <v>2863</v>
      </c>
      <c r="AJ64" s="187" t="s">
        <v>2863</v>
      </c>
      <c r="AK64" s="187" t="s">
        <v>2979</v>
      </c>
      <c r="AL64" s="187" t="s">
        <v>2863</v>
      </c>
      <c r="AM64" s="187" t="s">
        <v>2863</v>
      </c>
      <c r="AN64" s="187" t="s">
        <v>2979</v>
      </c>
      <c r="AO64" s="187" t="s">
        <v>2863</v>
      </c>
      <c r="AP64" s="187" t="s">
        <v>2863</v>
      </c>
      <c r="AQ64" s="187" t="s">
        <v>2979</v>
      </c>
      <c r="AR64" s="187" t="s">
        <v>2863</v>
      </c>
      <c r="AS64" s="187" t="s">
        <v>2863</v>
      </c>
      <c r="AT64" s="187" t="s">
        <v>2979</v>
      </c>
      <c r="AU64" s="187" t="s">
        <v>2863</v>
      </c>
      <c r="AV64" s="187" t="s">
        <v>2863</v>
      </c>
      <c r="AW64" s="187" t="s">
        <v>2979</v>
      </c>
      <c r="AX64" s="187" t="s">
        <v>2863</v>
      </c>
      <c r="AY64" s="187" t="s">
        <v>2863</v>
      </c>
      <c r="AZ64" s="187" t="s">
        <v>2979</v>
      </c>
      <c r="BA64" s="187" t="s">
        <v>2863</v>
      </c>
      <c r="BB64" s="187" t="s">
        <v>2863</v>
      </c>
      <c r="BC64" s="187" t="s">
        <v>2979</v>
      </c>
      <c r="BD64" s="187" t="s">
        <v>2863</v>
      </c>
      <c r="BE64" s="187" t="s">
        <v>2863</v>
      </c>
      <c r="BF64" s="187" t="s">
        <v>2979</v>
      </c>
      <c r="BG64" s="187" t="s">
        <v>2863</v>
      </c>
      <c r="BH64" s="187" t="s">
        <v>2863</v>
      </c>
      <c r="BI64" s="187" t="s">
        <v>2979</v>
      </c>
      <c r="BJ64" s="187" t="s">
        <v>2863</v>
      </c>
      <c r="BK64" s="187" t="s">
        <v>2863</v>
      </c>
      <c r="BL64" s="187" t="s">
        <v>2979</v>
      </c>
      <c r="BM64" s="187" t="s">
        <v>2863</v>
      </c>
      <c r="BN64" s="187" t="s">
        <v>2863</v>
      </c>
      <c r="BO64" s="187" t="s">
        <v>2979</v>
      </c>
      <c r="BP64" s="187" t="s">
        <v>2863</v>
      </c>
      <c r="BQ64" s="187" t="s">
        <v>2863</v>
      </c>
      <c r="BR64" s="187" t="s">
        <v>2979</v>
      </c>
      <c r="BS64" s="187" t="s">
        <v>2863</v>
      </c>
      <c r="BT64" s="187" t="s">
        <v>2863</v>
      </c>
      <c r="BU64" s="187" t="s">
        <v>2979</v>
      </c>
      <c r="BV64" s="187" t="s">
        <v>2863</v>
      </c>
      <c r="BW64" s="187" t="s">
        <v>2863</v>
      </c>
      <c r="BX64" s="187" t="s">
        <v>2979</v>
      </c>
      <c r="BY64" s="187" t="s">
        <v>2863</v>
      </c>
      <c r="BZ64" s="187" t="s">
        <v>2863</v>
      </c>
      <c r="CA64" s="187" t="s">
        <v>2979</v>
      </c>
      <c r="CB64" s="187" t="s">
        <v>2863</v>
      </c>
      <c r="CC64" s="187" t="s">
        <v>2863</v>
      </c>
      <c r="CD64" s="187" t="s">
        <v>2979</v>
      </c>
      <c r="CE64" s="187" t="s">
        <v>2863</v>
      </c>
      <c r="CF64" s="187" t="s">
        <v>2863</v>
      </c>
      <c r="CG64" s="187" t="s">
        <v>2979</v>
      </c>
      <c r="CH64" s="187" t="s">
        <v>2863</v>
      </c>
      <c r="CI64" s="187" t="s">
        <v>2863</v>
      </c>
      <c r="CJ64" s="187" t="s">
        <v>2979</v>
      </c>
      <c r="CK64" s="187" t="s">
        <v>2863</v>
      </c>
      <c r="CL64" s="187" t="s">
        <v>2863</v>
      </c>
      <c r="CM64" s="187" t="s">
        <v>2979</v>
      </c>
      <c r="CN64" s="187" t="s">
        <v>2863</v>
      </c>
      <c r="CO64" s="187" t="s">
        <v>2863</v>
      </c>
      <c r="CP64" s="187" t="s">
        <v>2979</v>
      </c>
      <c r="CQ64" s="187" t="s">
        <v>2863</v>
      </c>
      <c r="CR64" s="187" t="s">
        <v>2863</v>
      </c>
      <c r="CS64" s="187" t="s">
        <v>2979</v>
      </c>
      <c r="CT64" s="187" t="s">
        <v>2863</v>
      </c>
      <c r="CU64" s="187" t="s">
        <v>2863</v>
      </c>
      <c r="CV64" s="187" t="s">
        <v>2979</v>
      </c>
      <c r="CW64" s="187" t="s">
        <v>2863</v>
      </c>
      <c r="CX64" s="187" t="s">
        <v>2863</v>
      </c>
      <c r="CY64" s="187" t="s">
        <v>2979</v>
      </c>
      <c r="CZ64" s="187" t="s">
        <v>2863</v>
      </c>
      <c r="DA64" s="187" t="s">
        <v>2863</v>
      </c>
      <c r="DB64" s="187" t="s">
        <v>2979</v>
      </c>
      <c r="DC64" s="187" t="s">
        <v>2863</v>
      </c>
      <c r="DD64" s="187" t="s">
        <v>2863</v>
      </c>
      <c r="DE64" s="187" t="s">
        <v>2979</v>
      </c>
      <c r="DF64" s="187" t="s">
        <v>2863</v>
      </c>
      <c r="DG64" s="187" t="s">
        <v>2863</v>
      </c>
      <c r="DH64" s="187" t="s">
        <v>2979</v>
      </c>
      <c r="DI64" s="187" t="s">
        <v>2863</v>
      </c>
      <c r="DJ64" s="187" t="s">
        <v>2863</v>
      </c>
      <c r="DK64" s="187" t="s">
        <v>2979</v>
      </c>
      <c r="DL64" s="187" t="s">
        <v>2863</v>
      </c>
      <c r="DM64" s="187" t="s">
        <v>2863</v>
      </c>
      <c r="DN64" s="187" t="s">
        <v>2979</v>
      </c>
      <c r="DO64" s="187" t="s">
        <v>2863</v>
      </c>
      <c r="DP64" s="187" t="s">
        <v>2863</v>
      </c>
      <c r="DQ64" s="187" t="s">
        <v>2979</v>
      </c>
      <c r="DR64" s="187" t="s">
        <v>2863</v>
      </c>
      <c r="DS64" s="187" t="s">
        <v>2863</v>
      </c>
      <c r="DT64" s="187" t="s">
        <v>2979</v>
      </c>
      <c r="DU64" s="187" t="s">
        <v>2863</v>
      </c>
      <c r="DV64" s="187" t="s">
        <v>2863</v>
      </c>
      <c r="DW64" s="187" t="s">
        <v>2979</v>
      </c>
      <c r="DX64" s="187" t="s">
        <v>2863</v>
      </c>
      <c r="DY64" s="187" t="s">
        <v>2863</v>
      </c>
      <c r="DZ64" s="187" t="s">
        <v>2979</v>
      </c>
      <c r="EA64" s="187" t="s">
        <v>2863</v>
      </c>
      <c r="EB64" s="187" t="s">
        <v>2863</v>
      </c>
      <c r="EC64" s="187" t="s">
        <v>2979</v>
      </c>
      <c r="ED64" s="187" t="s">
        <v>2863</v>
      </c>
      <c r="EE64" s="187" t="s">
        <v>2863</v>
      </c>
      <c r="EF64" s="187" t="s">
        <v>2979</v>
      </c>
      <c r="EG64" s="187" t="s">
        <v>2863</v>
      </c>
      <c r="EH64" s="187" t="s">
        <v>2863</v>
      </c>
      <c r="EI64" s="187" t="s">
        <v>2979</v>
      </c>
      <c r="EJ64" s="187" t="s">
        <v>2863</v>
      </c>
      <c r="EK64" s="187" t="s">
        <v>2863</v>
      </c>
      <c r="EL64" s="187" t="s">
        <v>2979</v>
      </c>
      <c r="EM64" s="187" t="s">
        <v>2863</v>
      </c>
      <c r="EN64" s="187" t="s">
        <v>2863</v>
      </c>
      <c r="EO64" s="187" t="s">
        <v>2979</v>
      </c>
      <c r="EP64" s="187" t="s">
        <v>2863</v>
      </c>
      <c r="EQ64" s="187" t="s">
        <v>2863</v>
      </c>
      <c r="ER64" s="187" t="s">
        <v>2979</v>
      </c>
      <c r="ES64" s="187" t="s">
        <v>2863</v>
      </c>
      <c r="ET64" s="187" t="s">
        <v>2863</v>
      </c>
    </row>
    <row r="65" spans="1:150" x14ac:dyDescent="0.25">
      <c r="A65" s="1"/>
      <c r="B65" s="186" t="s">
        <v>3395</v>
      </c>
      <c r="C65" s="186" t="s">
        <v>111</v>
      </c>
      <c r="D65" s="186" t="s">
        <v>1090</v>
      </c>
      <c r="E65" s="186" t="s">
        <v>3396</v>
      </c>
      <c r="F65" s="186" t="s">
        <v>3397</v>
      </c>
      <c r="G65" s="187" t="s">
        <v>2979</v>
      </c>
      <c r="H65" s="187" t="s">
        <v>2863</v>
      </c>
      <c r="I65" s="187" t="s">
        <v>2863</v>
      </c>
      <c r="J65" s="187" t="s">
        <v>2979</v>
      </c>
      <c r="K65" s="187" t="s">
        <v>2863</v>
      </c>
      <c r="L65" s="187" t="s">
        <v>2863</v>
      </c>
      <c r="M65" s="187" t="s">
        <v>2979</v>
      </c>
      <c r="N65" s="187" t="s">
        <v>2863</v>
      </c>
      <c r="O65" s="187" t="s">
        <v>2863</v>
      </c>
      <c r="P65" s="187" t="s">
        <v>2979</v>
      </c>
      <c r="Q65" s="187" t="s">
        <v>2863</v>
      </c>
      <c r="R65" s="187" t="s">
        <v>2863</v>
      </c>
      <c r="S65" s="187" t="s">
        <v>2979</v>
      </c>
      <c r="T65" s="187" t="s">
        <v>2863</v>
      </c>
      <c r="U65" s="187" t="s">
        <v>2863</v>
      </c>
      <c r="V65" s="187" t="s">
        <v>2979</v>
      </c>
      <c r="W65" s="187" t="s">
        <v>2863</v>
      </c>
      <c r="X65" s="187" t="s">
        <v>2863</v>
      </c>
      <c r="Y65" s="187" t="s">
        <v>2979</v>
      </c>
      <c r="Z65" s="187" t="s">
        <v>2863</v>
      </c>
      <c r="AA65" s="187" t="s">
        <v>2863</v>
      </c>
      <c r="AB65" s="187" t="s">
        <v>2979</v>
      </c>
      <c r="AC65" s="187" t="s">
        <v>2863</v>
      </c>
      <c r="AD65" s="187" t="s">
        <v>2863</v>
      </c>
      <c r="AE65" s="187" t="s">
        <v>2979</v>
      </c>
      <c r="AF65" s="187" t="s">
        <v>2863</v>
      </c>
      <c r="AG65" s="187" t="s">
        <v>2863</v>
      </c>
      <c r="AH65" s="187" t="s">
        <v>2979</v>
      </c>
      <c r="AI65" s="187" t="s">
        <v>2863</v>
      </c>
      <c r="AJ65" s="187" t="s">
        <v>2863</v>
      </c>
      <c r="AK65" s="187" t="s">
        <v>2979</v>
      </c>
      <c r="AL65" s="187" t="s">
        <v>2863</v>
      </c>
      <c r="AM65" s="187" t="s">
        <v>2863</v>
      </c>
      <c r="AN65" s="187" t="s">
        <v>2979</v>
      </c>
      <c r="AO65" s="187" t="s">
        <v>2863</v>
      </c>
      <c r="AP65" s="187" t="s">
        <v>2863</v>
      </c>
      <c r="AQ65" s="187" t="s">
        <v>2979</v>
      </c>
      <c r="AR65" s="187" t="s">
        <v>2863</v>
      </c>
      <c r="AS65" s="187" t="s">
        <v>2863</v>
      </c>
      <c r="AT65" s="187" t="s">
        <v>2979</v>
      </c>
      <c r="AU65" s="187" t="s">
        <v>2863</v>
      </c>
      <c r="AV65" s="187" t="s">
        <v>2863</v>
      </c>
      <c r="AW65" s="187" t="s">
        <v>2979</v>
      </c>
      <c r="AX65" s="187" t="s">
        <v>2863</v>
      </c>
      <c r="AY65" s="187" t="s">
        <v>2863</v>
      </c>
      <c r="AZ65" s="187" t="s">
        <v>2979</v>
      </c>
      <c r="BA65" s="187" t="s">
        <v>2863</v>
      </c>
      <c r="BB65" s="187" t="s">
        <v>2863</v>
      </c>
      <c r="BC65" s="187" t="s">
        <v>2979</v>
      </c>
      <c r="BD65" s="187" t="s">
        <v>2863</v>
      </c>
      <c r="BE65" s="187" t="s">
        <v>2863</v>
      </c>
      <c r="BF65" s="187" t="s">
        <v>2979</v>
      </c>
      <c r="BG65" s="187" t="s">
        <v>2863</v>
      </c>
      <c r="BH65" s="187" t="s">
        <v>2863</v>
      </c>
      <c r="BI65" s="187" t="s">
        <v>2979</v>
      </c>
      <c r="BJ65" s="187" t="s">
        <v>2863</v>
      </c>
      <c r="BK65" s="187" t="s">
        <v>2863</v>
      </c>
      <c r="BL65" s="187" t="s">
        <v>2979</v>
      </c>
      <c r="BM65" s="187" t="s">
        <v>2863</v>
      </c>
      <c r="BN65" s="187" t="s">
        <v>2863</v>
      </c>
      <c r="BO65" s="187" t="s">
        <v>2979</v>
      </c>
      <c r="BP65" s="187" t="s">
        <v>2863</v>
      </c>
      <c r="BQ65" s="187" t="s">
        <v>2863</v>
      </c>
      <c r="BR65" s="187" t="s">
        <v>2979</v>
      </c>
      <c r="BS65" s="187" t="s">
        <v>2863</v>
      </c>
      <c r="BT65" s="187" t="s">
        <v>2863</v>
      </c>
      <c r="BU65" s="187" t="s">
        <v>2979</v>
      </c>
      <c r="BV65" s="187" t="s">
        <v>2863</v>
      </c>
      <c r="BW65" s="187" t="s">
        <v>2863</v>
      </c>
      <c r="BX65" s="187" t="s">
        <v>2979</v>
      </c>
      <c r="BY65" s="187" t="s">
        <v>2863</v>
      </c>
      <c r="BZ65" s="187" t="s">
        <v>2863</v>
      </c>
      <c r="CA65" s="187" t="s">
        <v>2979</v>
      </c>
      <c r="CB65" s="187" t="s">
        <v>2863</v>
      </c>
      <c r="CC65" s="187" t="s">
        <v>2863</v>
      </c>
      <c r="CD65" s="187" t="s">
        <v>2979</v>
      </c>
      <c r="CE65" s="187" t="s">
        <v>2863</v>
      </c>
      <c r="CF65" s="187" t="s">
        <v>2863</v>
      </c>
      <c r="CG65" s="187" t="s">
        <v>2979</v>
      </c>
      <c r="CH65" s="187" t="s">
        <v>2863</v>
      </c>
      <c r="CI65" s="187" t="s">
        <v>2863</v>
      </c>
      <c r="CJ65" s="187" t="s">
        <v>2979</v>
      </c>
      <c r="CK65" s="187" t="s">
        <v>2863</v>
      </c>
      <c r="CL65" s="187" t="s">
        <v>2863</v>
      </c>
      <c r="CM65" s="187" t="s">
        <v>2979</v>
      </c>
      <c r="CN65" s="187" t="s">
        <v>2863</v>
      </c>
      <c r="CO65" s="187" t="s">
        <v>2863</v>
      </c>
      <c r="CP65" s="187" t="s">
        <v>2979</v>
      </c>
      <c r="CQ65" s="187" t="s">
        <v>2863</v>
      </c>
      <c r="CR65" s="187" t="s">
        <v>2863</v>
      </c>
      <c r="CS65" s="187" t="s">
        <v>2979</v>
      </c>
      <c r="CT65" s="187" t="s">
        <v>2863</v>
      </c>
      <c r="CU65" s="187" t="s">
        <v>2863</v>
      </c>
      <c r="CV65" s="187" t="s">
        <v>2979</v>
      </c>
      <c r="CW65" s="187" t="s">
        <v>2863</v>
      </c>
      <c r="CX65" s="187" t="s">
        <v>2863</v>
      </c>
      <c r="CY65" s="187" t="s">
        <v>2979</v>
      </c>
      <c r="CZ65" s="187" t="s">
        <v>2863</v>
      </c>
      <c r="DA65" s="187" t="s">
        <v>2863</v>
      </c>
      <c r="DB65" s="187" t="s">
        <v>2979</v>
      </c>
      <c r="DC65" s="187" t="s">
        <v>2863</v>
      </c>
      <c r="DD65" s="187" t="s">
        <v>2863</v>
      </c>
      <c r="DE65" s="187" t="s">
        <v>2979</v>
      </c>
      <c r="DF65" s="187" t="s">
        <v>2863</v>
      </c>
      <c r="DG65" s="187" t="s">
        <v>2863</v>
      </c>
      <c r="DH65" s="187" t="s">
        <v>2979</v>
      </c>
      <c r="DI65" s="187" t="s">
        <v>2863</v>
      </c>
      <c r="DJ65" s="187" t="s">
        <v>2863</v>
      </c>
      <c r="DK65" s="187" t="s">
        <v>2979</v>
      </c>
      <c r="DL65" s="187" t="s">
        <v>2863</v>
      </c>
      <c r="DM65" s="187" t="s">
        <v>2863</v>
      </c>
      <c r="DN65" s="187" t="s">
        <v>2979</v>
      </c>
      <c r="DO65" s="187" t="s">
        <v>2863</v>
      </c>
      <c r="DP65" s="187" t="s">
        <v>2863</v>
      </c>
      <c r="DQ65" s="187" t="s">
        <v>2979</v>
      </c>
      <c r="DR65" s="187" t="s">
        <v>2863</v>
      </c>
      <c r="DS65" s="187" t="s">
        <v>2863</v>
      </c>
      <c r="DT65" s="187" t="s">
        <v>2979</v>
      </c>
      <c r="DU65" s="187" t="s">
        <v>2863</v>
      </c>
      <c r="DV65" s="187" t="s">
        <v>2863</v>
      </c>
      <c r="DW65" s="187" t="s">
        <v>2979</v>
      </c>
      <c r="DX65" s="187" t="s">
        <v>2863</v>
      </c>
      <c r="DY65" s="187" t="s">
        <v>2863</v>
      </c>
      <c r="DZ65" s="187" t="s">
        <v>2979</v>
      </c>
      <c r="EA65" s="187" t="s">
        <v>2863</v>
      </c>
      <c r="EB65" s="187" t="s">
        <v>2863</v>
      </c>
      <c r="EC65" s="187" t="s">
        <v>2979</v>
      </c>
      <c r="ED65" s="187" t="s">
        <v>2863</v>
      </c>
      <c r="EE65" s="187" t="s">
        <v>2863</v>
      </c>
      <c r="EF65" s="187" t="s">
        <v>2979</v>
      </c>
      <c r="EG65" s="187" t="s">
        <v>2863</v>
      </c>
      <c r="EH65" s="187" t="s">
        <v>2863</v>
      </c>
      <c r="EI65" s="187" t="s">
        <v>2979</v>
      </c>
      <c r="EJ65" s="187" t="s">
        <v>2863</v>
      </c>
      <c r="EK65" s="187" t="s">
        <v>2863</v>
      </c>
      <c r="EL65" s="187" t="s">
        <v>2979</v>
      </c>
      <c r="EM65" s="187" t="s">
        <v>2863</v>
      </c>
      <c r="EN65" s="187" t="s">
        <v>2863</v>
      </c>
      <c r="EO65" s="187" t="s">
        <v>2979</v>
      </c>
      <c r="EP65" s="187" t="s">
        <v>2863</v>
      </c>
      <c r="EQ65" s="187" t="s">
        <v>2863</v>
      </c>
      <c r="ER65" s="187" t="s">
        <v>2979</v>
      </c>
      <c r="ES65" s="187" t="s">
        <v>2863</v>
      </c>
      <c r="ET65" s="187" t="s">
        <v>2863</v>
      </c>
    </row>
    <row r="66" spans="1:150" x14ac:dyDescent="0.25">
      <c r="A66" s="1"/>
      <c r="B66" s="185" t="s">
        <v>3398</v>
      </c>
      <c r="C66" s="185" t="s">
        <v>683</v>
      </c>
      <c r="D66" s="185" t="s">
        <v>3399</v>
      </c>
      <c r="E66" s="185" t="s">
        <v>3400</v>
      </c>
      <c r="F66" s="185" t="s">
        <v>3401</v>
      </c>
      <c r="G66" s="185" t="s">
        <v>2979</v>
      </c>
      <c r="H66" s="185" t="s">
        <v>2863</v>
      </c>
      <c r="I66" s="185" t="s">
        <v>2863</v>
      </c>
      <c r="J66" s="185" t="s">
        <v>2979</v>
      </c>
      <c r="K66" s="185" t="s">
        <v>2863</v>
      </c>
      <c r="L66" s="185" t="s">
        <v>3402</v>
      </c>
      <c r="M66" s="185" t="s">
        <v>2979</v>
      </c>
      <c r="N66" s="185" t="s">
        <v>3403</v>
      </c>
      <c r="O66" s="185" t="s">
        <v>3404</v>
      </c>
      <c r="P66" s="185" t="s">
        <v>2979</v>
      </c>
      <c r="Q66" s="185" t="s">
        <v>2863</v>
      </c>
      <c r="R66" s="185" t="s">
        <v>3405</v>
      </c>
      <c r="S66" s="185" t="s">
        <v>2979</v>
      </c>
      <c r="T66" s="185" t="s">
        <v>2863</v>
      </c>
      <c r="U66" s="185" t="s">
        <v>2863</v>
      </c>
      <c r="V66" s="185" t="s">
        <v>2979</v>
      </c>
      <c r="W66" s="185" t="s">
        <v>2863</v>
      </c>
      <c r="X66" s="185" t="s">
        <v>2863</v>
      </c>
      <c r="Y66" s="185" t="s">
        <v>2979</v>
      </c>
      <c r="Z66" s="185" t="s">
        <v>2863</v>
      </c>
      <c r="AA66" s="185" t="s">
        <v>3406</v>
      </c>
      <c r="AB66" s="185" t="s">
        <v>2979</v>
      </c>
      <c r="AC66" s="185" t="s">
        <v>3407</v>
      </c>
      <c r="AD66" s="185" t="s">
        <v>2863</v>
      </c>
      <c r="AE66" s="185" t="s">
        <v>2979</v>
      </c>
      <c r="AF66" s="185" t="s">
        <v>3407</v>
      </c>
      <c r="AG66" s="185" t="s">
        <v>2863</v>
      </c>
      <c r="AH66" s="185" t="s">
        <v>2979</v>
      </c>
      <c r="AI66" s="185" t="s">
        <v>3408</v>
      </c>
      <c r="AJ66" s="185" t="s">
        <v>2863</v>
      </c>
      <c r="AK66" s="185" t="s">
        <v>2979</v>
      </c>
      <c r="AL66" s="185" t="s">
        <v>3409</v>
      </c>
      <c r="AM66" s="185" t="s">
        <v>2863</v>
      </c>
      <c r="AN66" s="185" t="s">
        <v>2979</v>
      </c>
      <c r="AO66" s="185" t="s">
        <v>3407</v>
      </c>
      <c r="AP66" s="185" t="s">
        <v>2863</v>
      </c>
      <c r="AQ66" s="185" t="s">
        <v>2979</v>
      </c>
      <c r="AR66" s="185" t="s">
        <v>3407</v>
      </c>
      <c r="AS66" s="185" t="s">
        <v>2863</v>
      </c>
      <c r="AT66" s="185" t="s">
        <v>2979</v>
      </c>
      <c r="AU66" s="185" t="s">
        <v>3410</v>
      </c>
      <c r="AV66" s="185" t="s">
        <v>2863</v>
      </c>
      <c r="AW66" s="185" t="s">
        <v>2979</v>
      </c>
      <c r="AX66" s="185" t="s">
        <v>3411</v>
      </c>
      <c r="AY66" s="185" t="s">
        <v>2863</v>
      </c>
      <c r="AZ66" s="185" t="s">
        <v>2979</v>
      </c>
      <c r="BA66" s="185" t="s">
        <v>3412</v>
      </c>
      <c r="BB66" s="185" t="s">
        <v>3154</v>
      </c>
      <c r="BC66" s="185" t="s">
        <v>2979</v>
      </c>
      <c r="BD66" s="185" t="s">
        <v>3413</v>
      </c>
      <c r="BE66" s="185" t="s">
        <v>2863</v>
      </c>
      <c r="BF66" s="185" t="s">
        <v>2979</v>
      </c>
      <c r="BG66" s="185" t="s">
        <v>3414</v>
      </c>
      <c r="BH66" s="185" t="s">
        <v>2863</v>
      </c>
      <c r="BI66" s="185" t="s">
        <v>2979</v>
      </c>
      <c r="BJ66" s="185" t="s">
        <v>2863</v>
      </c>
      <c r="BK66" s="185" t="s">
        <v>3415</v>
      </c>
      <c r="BL66" s="185" t="s">
        <v>2979</v>
      </c>
      <c r="BM66" s="185" t="s">
        <v>3416</v>
      </c>
      <c r="BN66" s="185" t="s">
        <v>2863</v>
      </c>
      <c r="BO66" s="185" t="s">
        <v>2979</v>
      </c>
      <c r="BP66" s="185" t="s">
        <v>3154</v>
      </c>
      <c r="BQ66" s="185" t="s">
        <v>3417</v>
      </c>
      <c r="BR66" s="185" t="s">
        <v>2979</v>
      </c>
      <c r="BS66" s="185" t="s">
        <v>2863</v>
      </c>
      <c r="BT66" s="185" t="s">
        <v>2863</v>
      </c>
      <c r="BU66" s="185" t="s">
        <v>2979</v>
      </c>
      <c r="BV66" s="185" t="s">
        <v>2863</v>
      </c>
      <c r="BW66" s="185" t="s">
        <v>3418</v>
      </c>
      <c r="BX66" s="185" t="s">
        <v>2979</v>
      </c>
      <c r="BY66" s="185" t="s">
        <v>2863</v>
      </c>
      <c r="BZ66" s="185" t="s">
        <v>3419</v>
      </c>
      <c r="CA66" s="185" t="s">
        <v>2979</v>
      </c>
      <c r="CB66" s="185" t="s">
        <v>3420</v>
      </c>
      <c r="CC66" s="185" t="s">
        <v>2863</v>
      </c>
      <c r="CD66" s="185" t="s">
        <v>2979</v>
      </c>
      <c r="CE66" s="185" t="s">
        <v>2863</v>
      </c>
      <c r="CF66" s="185" t="s">
        <v>3418</v>
      </c>
      <c r="CG66" s="185" t="s">
        <v>2979</v>
      </c>
      <c r="CH66" s="185" t="s">
        <v>3421</v>
      </c>
      <c r="CI66" s="185" t="s">
        <v>2863</v>
      </c>
      <c r="CJ66" s="185" t="s">
        <v>2979</v>
      </c>
      <c r="CK66" s="185" t="s">
        <v>3422</v>
      </c>
      <c r="CL66" s="185" t="s">
        <v>2863</v>
      </c>
      <c r="CM66" s="185" t="s">
        <v>2979</v>
      </c>
      <c r="CN66" s="185" t="s">
        <v>2863</v>
      </c>
      <c r="CO66" s="185" t="s">
        <v>2863</v>
      </c>
      <c r="CP66" s="185" t="s">
        <v>2979</v>
      </c>
      <c r="CQ66" s="185" t="s">
        <v>2863</v>
      </c>
      <c r="CR66" s="185" t="s">
        <v>2863</v>
      </c>
      <c r="CS66" s="185" t="s">
        <v>2979</v>
      </c>
      <c r="CT66" s="185" t="s">
        <v>2863</v>
      </c>
      <c r="CU66" s="185" t="s">
        <v>3423</v>
      </c>
      <c r="CV66" s="185" t="s">
        <v>2979</v>
      </c>
      <c r="CW66" s="185" t="s">
        <v>2863</v>
      </c>
      <c r="CX66" s="185" t="s">
        <v>2863</v>
      </c>
      <c r="CY66" s="185" t="s">
        <v>2979</v>
      </c>
      <c r="CZ66" s="185" t="s">
        <v>2863</v>
      </c>
      <c r="DA66" s="185" t="s">
        <v>3424</v>
      </c>
      <c r="DB66" s="185" t="s">
        <v>2979</v>
      </c>
      <c r="DC66" s="185" t="s">
        <v>2863</v>
      </c>
      <c r="DD66" s="185" t="s">
        <v>2863</v>
      </c>
      <c r="DE66" s="185" t="s">
        <v>2979</v>
      </c>
      <c r="DF66" s="185" t="s">
        <v>3425</v>
      </c>
      <c r="DG66" s="185" t="s">
        <v>3426</v>
      </c>
      <c r="DH66" s="185" t="s">
        <v>2979</v>
      </c>
      <c r="DI66" s="185" t="s">
        <v>3427</v>
      </c>
      <c r="DJ66" s="185" t="s">
        <v>3428</v>
      </c>
      <c r="DK66" s="185" t="s">
        <v>2979</v>
      </c>
      <c r="DL66" s="185" t="s">
        <v>2863</v>
      </c>
      <c r="DM66" s="185" t="s">
        <v>3429</v>
      </c>
      <c r="DN66" s="185" t="s">
        <v>2979</v>
      </c>
      <c r="DO66" s="185" t="s">
        <v>3430</v>
      </c>
      <c r="DP66" s="185" t="s">
        <v>3431</v>
      </c>
      <c r="DQ66" s="185" t="s">
        <v>2979</v>
      </c>
      <c r="DR66" s="185" t="s">
        <v>3432</v>
      </c>
      <c r="DS66" s="185" t="s">
        <v>2863</v>
      </c>
      <c r="DT66" s="185" t="s">
        <v>2979</v>
      </c>
      <c r="DU66" s="185" t="s">
        <v>3433</v>
      </c>
      <c r="DV66" s="185" t="s">
        <v>3434</v>
      </c>
      <c r="DW66" s="185" t="s">
        <v>2979</v>
      </c>
      <c r="DX66" s="185" t="s">
        <v>3435</v>
      </c>
      <c r="DY66" s="185" t="s">
        <v>3436</v>
      </c>
      <c r="DZ66" s="185" t="s">
        <v>2979</v>
      </c>
      <c r="EA66" s="185" t="s">
        <v>3437</v>
      </c>
      <c r="EB66" s="185" t="s">
        <v>2863</v>
      </c>
      <c r="EC66" s="185" t="s">
        <v>2979</v>
      </c>
      <c r="ED66" s="185" t="s">
        <v>3438</v>
      </c>
      <c r="EE66" s="185" t="s">
        <v>3439</v>
      </c>
      <c r="EF66" s="185" t="s">
        <v>2979</v>
      </c>
      <c r="EG66" s="185" t="s">
        <v>3440</v>
      </c>
      <c r="EH66" s="185" t="s">
        <v>2863</v>
      </c>
      <c r="EI66" s="185" t="s">
        <v>2979</v>
      </c>
      <c r="EJ66" s="185" t="s">
        <v>3441</v>
      </c>
      <c r="EK66" s="185" t="s">
        <v>2863</v>
      </c>
      <c r="EL66" s="185" t="s">
        <v>2979</v>
      </c>
      <c r="EM66" s="185" t="s">
        <v>3442</v>
      </c>
      <c r="EN66" s="185" t="s">
        <v>3443</v>
      </c>
      <c r="EO66" s="185" t="s">
        <v>2979</v>
      </c>
      <c r="EP66" s="185" t="s">
        <v>3444</v>
      </c>
      <c r="EQ66" s="185" t="s">
        <v>2863</v>
      </c>
      <c r="ER66" s="185" t="s">
        <v>2979</v>
      </c>
      <c r="ES66" s="185" t="s">
        <v>3445</v>
      </c>
      <c r="ET66" s="185" t="s">
        <v>3154</v>
      </c>
    </row>
    <row r="67" spans="1:150" x14ac:dyDescent="0.25">
      <c r="A67" s="1"/>
      <c r="B67" s="186" t="s">
        <v>3446</v>
      </c>
      <c r="C67" s="186" t="s">
        <v>683</v>
      </c>
      <c r="D67" s="186" t="s">
        <v>3399</v>
      </c>
      <c r="E67" s="186" t="s">
        <v>3447</v>
      </c>
      <c r="F67" s="186" t="s">
        <v>3448</v>
      </c>
      <c r="G67" s="187" t="s">
        <v>2979</v>
      </c>
      <c r="H67" s="187" t="s">
        <v>2863</v>
      </c>
      <c r="I67" s="187" t="s">
        <v>2863</v>
      </c>
      <c r="J67" s="187" t="s">
        <v>2979</v>
      </c>
      <c r="K67" s="187" t="s">
        <v>2863</v>
      </c>
      <c r="L67" s="187" t="s">
        <v>3402</v>
      </c>
      <c r="M67" s="187" t="s">
        <v>2979</v>
      </c>
      <c r="N67" s="187" t="s">
        <v>3403</v>
      </c>
      <c r="O67" s="187" t="s">
        <v>3404</v>
      </c>
      <c r="P67" s="187" t="s">
        <v>2979</v>
      </c>
      <c r="Q67" s="187" t="s">
        <v>2863</v>
      </c>
      <c r="R67" s="187" t="s">
        <v>3405</v>
      </c>
      <c r="S67" s="187" t="s">
        <v>2979</v>
      </c>
      <c r="T67" s="187" t="s">
        <v>2863</v>
      </c>
      <c r="U67" s="187" t="s">
        <v>2863</v>
      </c>
      <c r="V67" s="187" t="s">
        <v>2979</v>
      </c>
      <c r="W67" s="187" t="s">
        <v>2863</v>
      </c>
      <c r="X67" s="187" t="s">
        <v>2863</v>
      </c>
      <c r="Y67" s="187" t="s">
        <v>2979</v>
      </c>
      <c r="Z67" s="187" t="s">
        <v>2863</v>
      </c>
      <c r="AA67" s="187" t="s">
        <v>3406</v>
      </c>
      <c r="AB67" s="187" t="s">
        <v>2979</v>
      </c>
      <c r="AC67" s="187" t="s">
        <v>3407</v>
      </c>
      <c r="AD67" s="187" t="s">
        <v>2863</v>
      </c>
      <c r="AE67" s="187" t="s">
        <v>2979</v>
      </c>
      <c r="AF67" s="187" t="s">
        <v>3407</v>
      </c>
      <c r="AG67" s="187" t="s">
        <v>2863</v>
      </c>
      <c r="AH67" s="187" t="s">
        <v>2979</v>
      </c>
      <c r="AI67" s="187" t="s">
        <v>3408</v>
      </c>
      <c r="AJ67" s="187" t="s">
        <v>2863</v>
      </c>
      <c r="AK67" s="187" t="s">
        <v>2979</v>
      </c>
      <c r="AL67" s="187" t="s">
        <v>3409</v>
      </c>
      <c r="AM67" s="187" t="s">
        <v>2863</v>
      </c>
      <c r="AN67" s="187" t="s">
        <v>2979</v>
      </c>
      <c r="AO67" s="187" t="s">
        <v>3407</v>
      </c>
      <c r="AP67" s="187" t="s">
        <v>2863</v>
      </c>
      <c r="AQ67" s="187" t="s">
        <v>2979</v>
      </c>
      <c r="AR67" s="187" t="s">
        <v>3407</v>
      </c>
      <c r="AS67" s="187" t="s">
        <v>2863</v>
      </c>
      <c r="AT67" s="187" t="s">
        <v>2979</v>
      </c>
      <c r="AU67" s="187" t="s">
        <v>3410</v>
      </c>
      <c r="AV67" s="187" t="s">
        <v>2863</v>
      </c>
      <c r="AW67" s="187" t="s">
        <v>2979</v>
      </c>
      <c r="AX67" s="187" t="s">
        <v>3411</v>
      </c>
      <c r="AY67" s="187" t="s">
        <v>2863</v>
      </c>
      <c r="AZ67" s="187" t="s">
        <v>2979</v>
      </c>
      <c r="BA67" s="187" t="s">
        <v>3412</v>
      </c>
      <c r="BB67" s="187" t="s">
        <v>3154</v>
      </c>
      <c r="BC67" s="187" t="s">
        <v>2979</v>
      </c>
      <c r="BD67" s="187" t="s">
        <v>3413</v>
      </c>
      <c r="BE67" s="187" t="s">
        <v>2863</v>
      </c>
      <c r="BF67" s="187" t="s">
        <v>2979</v>
      </c>
      <c r="BG67" s="187" t="s">
        <v>3414</v>
      </c>
      <c r="BH67" s="187" t="s">
        <v>2863</v>
      </c>
      <c r="BI67" s="187" t="s">
        <v>2979</v>
      </c>
      <c r="BJ67" s="187" t="s">
        <v>2863</v>
      </c>
      <c r="BK67" s="187" t="s">
        <v>3415</v>
      </c>
      <c r="BL67" s="187" t="s">
        <v>2979</v>
      </c>
      <c r="BM67" s="187" t="s">
        <v>3416</v>
      </c>
      <c r="BN67" s="187" t="s">
        <v>2863</v>
      </c>
      <c r="BO67" s="187" t="s">
        <v>2979</v>
      </c>
      <c r="BP67" s="187" t="s">
        <v>3154</v>
      </c>
      <c r="BQ67" s="187" t="s">
        <v>3417</v>
      </c>
      <c r="BR67" s="187" t="s">
        <v>2979</v>
      </c>
      <c r="BS67" s="187" t="s">
        <v>2863</v>
      </c>
      <c r="BT67" s="187" t="s">
        <v>2863</v>
      </c>
      <c r="BU67" s="187" t="s">
        <v>2979</v>
      </c>
      <c r="BV67" s="187" t="s">
        <v>2863</v>
      </c>
      <c r="BW67" s="187" t="s">
        <v>3418</v>
      </c>
      <c r="BX67" s="187" t="s">
        <v>2979</v>
      </c>
      <c r="BY67" s="187" t="s">
        <v>2863</v>
      </c>
      <c r="BZ67" s="187" t="s">
        <v>3419</v>
      </c>
      <c r="CA67" s="187" t="s">
        <v>2979</v>
      </c>
      <c r="CB67" s="187" t="s">
        <v>3420</v>
      </c>
      <c r="CC67" s="187" t="s">
        <v>2863</v>
      </c>
      <c r="CD67" s="187" t="s">
        <v>2979</v>
      </c>
      <c r="CE67" s="187" t="s">
        <v>2863</v>
      </c>
      <c r="CF67" s="187" t="s">
        <v>3418</v>
      </c>
      <c r="CG67" s="187" t="s">
        <v>2979</v>
      </c>
      <c r="CH67" s="187" t="s">
        <v>3421</v>
      </c>
      <c r="CI67" s="187" t="s">
        <v>2863</v>
      </c>
      <c r="CJ67" s="187" t="s">
        <v>2979</v>
      </c>
      <c r="CK67" s="187" t="s">
        <v>3422</v>
      </c>
      <c r="CL67" s="187" t="s">
        <v>2863</v>
      </c>
      <c r="CM67" s="187" t="s">
        <v>2979</v>
      </c>
      <c r="CN67" s="187" t="s">
        <v>2863</v>
      </c>
      <c r="CO67" s="187" t="s">
        <v>2863</v>
      </c>
      <c r="CP67" s="187" t="s">
        <v>2979</v>
      </c>
      <c r="CQ67" s="187" t="s">
        <v>2863</v>
      </c>
      <c r="CR67" s="187" t="s">
        <v>2863</v>
      </c>
      <c r="CS67" s="187" t="s">
        <v>2979</v>
      </c>
      <c r="CT67" s="187" t="s">
        <v>2863</v>
      </c>
      <c r="CU67" s="187" t="s">
        <v>3423</v>
      </c>
      <c r="CV67" s="187" t="s">
        <v>2979</v>
      </c>
      <c r="CW67" s="187" t="s">
        <v>2863</v>
      </c>
      <c r="CX67" s="187" t="s">
        <v>2863</v>
      </c>
      <c r="CY67" s="187" t="s">
        <v>2979</v>
      </c>
      <c r="CZ67" s="187" t="s">
        <v>2863</v>
      </c>
      <c r="DA67" s="187" t="s">
        <v>3424</v>
      </c>
      <c r="DB67" s="187" t="s">
        <v>2979</v>
      </c>
      <c r="DC67" s="187" t="s">
        <v>2863</v>
      </c>
      <c r="DD67" s="187" t="s">
        <v>2863</v>
      </c>
      <c r="DE67" s="187" t="s">
        <v>2979</v>
      </c>
      <c r="DF67" s="187" t="s">
        <v>3425</v>
      </c>
      <c r="DG67" s="187" t="s">
        <v>3426</v>
      </c>
      <c r="DH67" s="187" t="s">
        <v>2979</v>
      </c>
      <c r="DI67" s="187" t="s">
        <v>3427</v>
      </c>
      <c r="DJ67" s="187" t="s">
        <v>3428</v>
      </c>
      <c r="DK67" s="187" t="s">
        <v>2979</v>
      </c>
      <c r="DL67" s="187" t="s">
        <v>2863</v>
      </c>
      <c r="DM67" s="187" t="s">
        <v>3429</v>
      </c>
      <c r="DN67" s="187" t="s">
        <v>2979</v>
      </c>
      <c r="DO67" s="187" t="s">
        <v>3430</v>
      </c>
      <c r="DP67" s="187" t="s">
        <v>3431</v>
      </c>
      <c r="DQ67" s="187" t="s">
        <v>2979</v>
      </c>
      <c r="DR67" s="187" t="s">
        <v>3432</v>
      </c>
      <c r="DS67" s="187" t="s">
        <v>2863</v>
      </c>
      <c r="DT67" s="187" t="s">
        <v>2979</v>
      </c>
      <c r="DU67" s="187" t="s">
        <v>3433</v>
      </c>
      <c r="DV67" s="187" t="s">
        <v>3434</v>
      </c>
      <c r="DW67" s="187" t="s">
        <v>2979</v>
      </c>
      <c r="DX67" s="187" t="s">
        <v>3435</v>
      </c>
      <c r="DY67" s="187" t="s">
        <v>3436</v>
      </c>
      <c r="DZ67" s="187" t="s">
        <v>2979</v>
      </c>
      <c r="EA67" s="187" t="s">
        <v>3437</v>
      </c>
      <c r="EB67" s="187" t="s">
        <v>2863</v>
      </c>
      <c r="EC67" s="187" t="s">
        <v>2979</v>
      </c>
      <c r="ED67" s="187" t="s">
        <v>3438</v>
      </c>
      <c r="EE67" s="187" t="s">
        <v>3439</v>
      </c>
      <c r="EF67" s="187" t="s">
        <v>2979</v>
      </c>
      <c r="EG67" s="187" t="s">
        <v>3440</v>
      </c>
      <c r="EH67" s="187" t="s">
        <v>2863</v>
      </c>
      <c r="EI67" s="187" t="s">
        <v>2979</v>
      </c>
      <c r="EJ67" s="187" t="s">
        <v>3441</v>
      </c>
      <c r="EK67" s="187" t="s">
        <v>2863</v>
      </c>
      <c r="EL67" s="187" t="s">
        <v>2979</v>
      </c>
      <c r="EM67" s="187" t="s">
        <v>3442</v>
      </c>
      <c r="EN67" s="187" t="s">
        <v>3443</v>
      </c>
      <c r="EO67" s="187" t="s">
        <v>2979</v>
      </c>
      <c r="EP67" s="187" t="s">
        <v>3444</v>
      </c>
      <c r="EQ67" s="187" t="s">
        <v>2863</v>
      </c>
      <c r="ER67" s="187" t="s">
        <v>2979</v>
      </c>
      <c r="ES67" s="187" t="s">
        <v>3445</v>
      </c>
      <c r="ET67" s="187" t="s">
        <v>3154</v>
      </c>
    </row>
    <row r="68" spans="1:150" x14ac:dyDescent="0.25">
      <c r="A68" s="1"/>
      <c r="B68" s="186" t="s">
        <v>3449</v>
      </c>
      <c r="C68" s="186" t="s">
        <v>683</v>
      </c>
      <c r="D68" s="186" t="s">
        <v>3399</v>
      </c>
      <c r="E68" s="186" t="s">
        <v>3450</v>
      </c>
      <c r="F68" s="186" t="s">
        <v>3451</v>
      </c>
      <c r="G68" s="187" t="s">
        <v>2979</v>
      </c>
      <c r="H68" s="187" t="s">
        <v>2863</v>
      </c>
      <c r="I68" s="187" t="s">
        <v>2863</v>
      </c>
      <c r="J68" s="187" t="s">
        <v>2979</v>
      </c>
      <c r="K68" s="187" t="s">
        <v>2863</v>
      </c>
      <c r="L68" s="187" t="s">
        <v>2863</v>
      </c>
      <c r="M68" s="187" t="s">
        <v>2979</v>
      </c>
      <c r="N68" s="187" t="s">
        <v>2863</v>
      </c>
      <c r="O68" s="187" t="s">
        <v>2863</v>
      </c>
      <c r="P68" s="187" t="s">
        <v>2979</v>
      </c>
      <c r="Q68" s="187" t="s">
        <v>2863</v>
      </c>
      <c r="R68" s="187" t="s">
        <v>2863</v>
      </c>
      <c r="S68" s="187" t="s">
        <v>2979</v>
      </c>
      <c r="T68" s="187" t="s">
        <v>2863</v>
      </c>
      <c r="U68" s="187" t="s">
        <v>2863</v>
      </c>
      <c r="V68" s="187" t="s">
        <v>2979</v>
      </c>
      <c r="W68" s="187" t="s">
        <v>2863</v>
      </c>
      <c r="X68" s="187" t="s">
        <v>2863</v>
      </c>
      <c r="Y68" s="187" t="s">
        <v>2979</v>
      </c>
      <c r="Z68" s="187" t="s">
        <v>2863</v>
      </c>
      <c r="AA68" s="187" t="s">
        <v>2863</v>
      </c>
      <c r="AB68" s="187" t="s">
        <v>2979</v>
      </c>
      <c r="AC68" s="187" t="s">
        <v>2863</v>
      </c>
      <c r="AD68" s="187" t="s">
        <v>2863</v>
      </c>
      <c r="AE68" s="187" t="s">
        <v>2979</v>
      </c>
      <c r="AF68" s="187" t="s">
        <v>2863</v>
      </c>
      <c r="AG68" s="187" t="s">
        <v>2863</v>
      </c>
      <c r="AH68" s="187" t="s">
        <v>2979</v>
      </c>
      <c r="AI68" s="187" t="s">
        <v>2863</v>
      </c>
      <c r="AJ68" s="187" t="s">
        <v>2863</v>
      </c>
      <c r="AK68" s="187" t="s">
        <v>2979</v>
      </c>
      <c r="AL68" s="187" t="s">
        <v>2863</v>
      </c>
      <c r="AM68" s="187" t="s">
        <v>2863</v>
      </c>
      <c r="AN68" s="187" t="s">
        <v>2979</v>
      </c>
      <c r="AO68" s="187" t="s">
        <v>2863</v>
      </c>
      <c r="AP68" s="187" t="s">
        <v>2863</v>
      </c>
      <c r="AQ68" s="187" t="s">
        <v>2979</v>
      </c>
      <c r="AR68" s="187" t="s">
        <v>2863</v>
      </c>
      <c r="AS68" s="187" t="s">
        <v>2863</v>
      </c>
      <c r="AT68" s="187" t="s">
        <v>2979</v>
      </c>
      <c r="AU68" s="187" t="s">
        <v>2863</v>
      </c>
      <c r="AV68" s="187" t="s">
        <v>2863</v>
      </c>
      <c r="AW68" s="187" t="s">
        <v>2979</v>
      </c>
      <c r="AX68" s="187" t="s">
        <v>2863</v>
      </c>
      <c r="AY68" s="187" t="s">
        <v>2863</v>
      </c>
      <c r="AZ68" s="187" t="s">
        <v>2979</v>
      </c>
      <c r="BA68" s="187" t="s">
        <v>2863</v>
      </c>
      <c r="BB68" s="187" t="s">
        <v>2863</v>
      </c>
      <c r="BC68" s="187" t="s">
        <v>2979</v>
      </c>
      <c r="BD68" s="187" t="s">
        <v>2863</v>
      </c>
      <c r="BE68" s="187" t="s">
        <v>2863</v>
      </c>
      <c r="BF68" s="187" t="s">
        <v>2979</v>
      </c>
      <c r="BG68" s="187" t="s">
        <v>2863</v>
      </c>
      <c r="BH68" s="187" t="s">
        <v>2863</v>
      </c>
      <c r="BI68" s="187" t="s">
        <v>2979</v>
      </c>
      <c r="BJ68" s="187" t="s">
        <v>2863</v>
      </c>
      <c r="BK68" s="187" t="s">
        <v>2863</v>
      </c>
      <c r="BL68" s="187" t="s">
        <v>2979</v>
      </c>
      <c r="BM68" s="187" t="s">
        <v>2863</v>
      </c>
      <c r="BN68" s="187" t="s">
        <v>2863</v>
      </c>
      <c r="BO68" s="187" t="s">
        <v>2979</v>
      </c>
      <c r="BP68" s="187" t="s">
        <v>2863</v>
      </c>
      <c r="BQ68" s="187" t="s">
        <v>2863</v>
      </c>
      <c r="BR68" s="187" t="s">
        <v>2979</v>
      </c>
      <c r="BS68" s="187" t="s">
        <v>2863</v>
      </c>
      <c r="BT68" s="187" t="s">
        <v>2863</v>
      </c>
      <c r="BU68" s="187" t="s">
        <v>2979</v>
      </c>
      <c r="BV68" s="187" t="s">
        <v>2863</v>
      </c>
      <c r="BW68" s="187" t="s">
        <v>2863</v>
      </c>
      <c r="BX68" s="187" t="s">
        <v>2979</v>
      </c>
      <c r="BY68" s="187" t="s">
        <v>2863</v>
      </c>
      <c r="BZ68" s="187" t="s">
        <v>2863</v>
      </c>
      <c r="CA68" s="187" t="s">
        <v>2979</v>
      </c>
      <c r="CB68" s="187" t="s">
        <v>2863</v>
      </c>
      <c r="CC68" s="187" t="s">
        <v>2863</v>
      </c>
      <c r="CD68" s="187" t="s">
        <v>2979</v>
      </c>
      <c r="CE68" s="187" t="s">
        <v>2863</v>
      </c>
      <c r="CF68" s="187" t="s">
        <v>2863</v>
      </c>
      <c r="CG68" s="187" t="s">
        <v>2979</v>
      </c>
      <c r="CH68" s="187" t="s">
        <v>2863</v>
      </c>
      <c r="CI68" s="187" t="s">
        <v>2863</v>
      </c>
      <c r="CJ68" s="187" t="s">
        <v>2979</v>
      </c>
      <c r="CK68" s="187" t="s">
        <v>2863</v>
      </c>
      <c r="CL68" s="187" t="s">
        <v>2863</v>
      </c>
      <c r="CM68" s="187" t="s">
        <v>2979</v>
      </c>
      <c r="CN68" s="187" t="s">
        <v>2863</v>
      </c>
      <c r="CO68" s="187" t="s">
        <v>2863</v>
      </c>
      <c r="CP68" s="187" t="s">
        <v>2979</v>
      </c>
      <c r="CQ68" s="187" t="s">
        <v>2863</v>
      </c>
      <c r="CR68" s="187" t="s">
        <v>2863</v>
      </c>
      <c r="CS68" s="187" t="s">
        <v>2979</v>
      </c>
      <c r="CT68" s="187" t="s">
        <v>2863</v>
      </c>
      <c r="CU68" s="187" t="s">
        <v>2863</v>
      </c>
      <c r="CV68" s="187" t="s">
        <v>2979</v>
      </c>
      <c r="CW68" s="187" t="s">
        <v>2863</v>
      </c>
      <c r="CX68" s="187" t="s">
        <v>2863</v>
      </c>
      <c r="CY68" s="187" t="s">
        <v>2979</v>
      </c>
      <c r="CZ68" s="187" t="s">
        <v>2863</v>
      </c>
      <c r="DA68" s="187" t="s">
        <v>2863</v>
      </c>
      <c r="DB68" s="187" t="s">
        <v>2979</v>
      </c>
      <c r="DC68" s="187" t="s">
        <v>2863</v>
      </c>
      <c r="DD68" s="187" t="s">
        <v>2863</v>
      </c>
      <c r="DE68" s="187" t="s">
        <v>2979</v>
      </c>
      <c r="DF68" s="187" t="s">
        <v>2863</v>
      </c>
      <c r="DG68" s="187" t="s">
        <v>2863</v>
      </c>
      <c r="DH68" s="187" t="s">
        <v>2979</v>
      </c>
      <c r="DI68" s="187" t="s">
        <v>2863</v>
      </c>
      <c r="DJ68" s="187" t="s">
        <v>2863</v>
      </c>
      <c r="DK68" s="187" t="s">
        <v>2979</v>
      </c>
      <c r="DL68" s="187" t="s">
        <v>2863</v>
      </c>
      <c r="DM68" s="187" t="s">
        <v>2863</v>
      </c>
      <c r="DN68" s="187" t="s">
        <v>2979</v>
      </c>
      <c r="DO68" s="187" t="s">
        <v>2863</v>
      </c>
      <c r="DP68" s="187" t="s">
        <v>2863</v>
      </c>
      <c r="DQ68" s="187" t="s">
        <v>2979</v>
      </c>
      <c r="DR68" s="187" t="s">
        <v>2863</v>
      </c>
      <c r="DS68" s="187" t="s">
        <v>2863</v>
      </c>
      <c r="DT68" s="187" t="s">
        <v>2979</v>
      </c>
      <c r="DU68" s="187" t="s">
        <v>2863</v>
      </c>
      <c r="DV68" s="187" t="s">
        <v>2863</v>
      </c>
      <c r="DW68" s="187" t="s">
        <v>2979</v>
      </c>
      <c r="DX68" s="187" t="s">
        <v>2863</v>
      </c>
      <c r="DY68" s="187" t="s">
        <v>2863</v>
      </c>
      <c r="DZ68" s="187" t="s">
        <v>2979</v>
      </c>
      <c r="EA68" s="187" t="s">
        <v>2863</v>
      </c>
      <c r="EB68" s="187" t="s">
        <v>2863</v>
      </c>
      <c r="EC68" s="187" t="s">
        <v>2979</v>
      </c>
      <c r="ED68" s="187" t="s">
        <v>2863</v>
      </c>
      <c r="EE68" s="187" t="s">
        <v>2863</v>
      </c>
      <c r="EF68" s="187" t="s">
        <v>2979</v>
      </c>
      <c r="EG68" s="187" t="s">
        <v>2863</v>
      </c>
      <c r="EH68" s="187" t="s">
        <v>2863</v>
      </c>
      <c r="EI68" s="187" t="s">
        <v>2979</v>
      </c>
      <c r="EJ68" s="187" t="s">
        <v>2863</v>
      </c>
      <c r="EK68" s="187" t="s">
        <v>2863</v>
      </c>
      <c r="EL68" s="187" t="s">
        <v>2979</v>
      </c>
      <c r="EM68" s="187" t="s">
        <v>2863</v>
      </c>
      <c r="EN68" s="187" t="s">
        <v>2863</v>
      </c>
      <c r="EO68" s="187" t="s">
        <v>2979</v>
      </c>
      <c r="EP68" s="187" t="s">
        <v>2863</v>
      </c>
      <c r="EQ68" s="187" t="s">
        <v>2863</v>
      </c>
      <c r="ER68" s="187" t="s">
        <v>2979</v>
      </c>
      <c r="ES68" s="187" t="s">
        <v>2863</v>
      </c>
      <c r="ET68" s="187" t="s">
        <v>2863</v>
      </c>
    </row>
    <row r="69" spans="1:150" x14ac:dyDescent="0.25">
      <c r="A69" s="1"/>
      <c r="B69" s="185" t="s">
        <v>3452</v>
      </c>
      <c r="C69" s="185" t="s">
        <v>686</v>
      </c>
      <c r="D69" s="185" t="s">
        <v>1054</v>
      </c>
      <c r="E69" s="185" t="s">
        <v>3453</v>
      </c>
      <c r="F69" s="185" t="s">
        <v>3454</v>
      </c>
      <c r="G69" s="185" t="s">
        <v>2979</v>
      </c>
      <c r="H69" s="185" t="s">
        <v>2863</v>
      </c>
      <c r="I69" s="185" t="s">
        <v>2863</v>
      </c>
      <c r="J69" s="185" t="s">
        <v>2979</v>
      </c>
      <c r="K69" s="185" t="s">
        <v>2863</v>
      </c>
      <c r="L69" s="185" t="s">
        <v>2863</v>
      </c>
      <c r="M69" s="185" t="s">
        <v>2979</v>
      </c>
      <c r="N69" s="185" t="s">
        <v>2863</v>
      </c>
      <c r="O69" s="185" t="s">
        <v>2863</v>
      </c>
      <c r="P69" s="185" t="s">
        <v>2979</v>
      </c>
      <c r="Q69" s="185" t="s">
        <v>2863</v>
      </c>
      <c r="R69" s="185" t="s">
        <v>2863</v>
      </c>
      <c r="S69" s="185" t="s">
        <v>2979</v>
      </c>
      <c r="T69" s="185" t="s">
        <v>2863</v>
      </c>
      <c r="U69" s="185" t="s">
        <v>2863</v>
      </c>
      <c r="V69" s="185" t="s">
        <v>2979</v>
      </c>
      <c r="W69" s="185" t="s">
        <v>2863</v>
      </c>
      <c r="X69" s="185" t="s">
        <v>2863</v>
      </c>
      <c r="Y69" s="185" t="s">
        <v>2979</v>
      </c>
      <c r="Z69" s="185" t="s">
        <v>2863</v>
      </c>
      <c r="AA69" s="185" t="s">
        <v>2863</v>
      </c>
      <c r="AB69" s="185" t="s">
        <v>2979</v>
      </c>
      <c r="AC69" s="185" t="s">
        <v>2863</v>
      </c>
      <c r="AD69" s="185" t="s">
        <v>2863</v>
      </c>
      <c r="AE69" s="185" t="s">
        <v>2979</v>
      </c>
      <c r="AF69" s="185" t="s">
        <v>2863</v>
      </c>
      <c r="AG69" s="185" t="s">
        <v>3455</v>
      </c>
      <c r="AH69" s="185" t="s">
        <v>2979</v>
      </c>
      <c r="AI69" s="185" t="s">
        <v>2863</v>
      </c>
      <c r="AJ69" s="185" t="s">
        <v>2863</v>
      </c>
      <c r="AK69" s="185" t="s">
        <v>2979</v>
      </c>
      <c r="AL69" s="185" t="s">
        <v>2863</v>
      </c>
      <c r="AM69" s="185" t="s">
        <v>2863</v>
      </c>
      <c r="AN69" s="185" t="s">
        <v>2979</v>
      </c>
      <c r="AO69" s="185" t="s">
        <v>2863</v>
      </c>
      <c r="AP69" s="185" t="s">
        <v>2863</v>
      </c>
      <c r="AQ69" s="185" t="s">
        <v>2979</v>
      </c>
      <c r="AR69" s="185" t="s">
        <v>2863</v>
      </c>
      <c r="AS69" s="185" t="s">
        <v>2863</v>
      </c>
      <c r="AT69" s="185" t="s">
        <v>2979</v>
      </c>
      <c r="AU69" s="185" t="s">
        <v>2863</v>
      </c>
      <c r="AV69" s="185" t="s">
        <v>2863</v>
      </c>
      <c r="AW69" s="185" t="s">
        <v>2979</v>
      </c>
      <c r="AX69" s="185" t="s">
        <v>3456</v>
      </c>
      <c r="AY69" s="185" t="s">
        <v>2863</v>
      </c>
      <c r="AZ69" s="185" t="s">
        <v>2979</v>
      </c>
      <c r="BA69" s="185" t="s">
        <v>2863</v>
      </c>
      <c r="BB69" s="185" t="s">
        <v>2863</v>
      </c>
      <c r="BC69" s="185" t="s">
        <v>2979</v>
      </c>
      <c r="BD69" s="185" t="s">
        <v>2863</v>
      </c>
      <c r="BE69" s="185" t="s">
        <v>2863</v>
      </c>
      <c r="BF69" s="185" t="s">
        <v>2979</v>
      </c>
      <c r="BG69" s="185" t="s">
        <v>2863</v>
      </c>
      <c r="BH69" s="185" t="s">
        <v>2863</v>
      </c>
      <c r="BI69" s="185" t="s">
        <v>2979</v>
      </c>
      <c r="BJ69" s="185" t="s">
        <v>2863</v>
      </c>
      <c r="BK69" s="185" t="s">
        <v>2863</v>
      </c>
      <c r="BL69" s="185" t="s">
        <v>2979</v>
      </c>
      <c r="BM69" s="185" t="s">
        <v>2863</v>
      </c>
      <c r="BN69" s="185" t="s">
        <v>3457</v>
      </c>
      <c r="BO69" s="185" t="s">
        <v>2979</v>
      </c>
      <c r="BP69" s="185" t="s">
        <v>3154</v>
      </c>
      <c r="BQ69" s="185" t="s">
        <v>2863</v>
      </c>
      <c r="BR69" s="185" t="s">
        <v>2979</v>
      </c>
      <c r="BS69" s="185" t="s">
        <v>2863</v>
      </c>
      <c r="BT69" s="185" t="s">
        <v>2863</v>
      </c>
      <c r="BU69" s="185" t="s">
        <v>2979</v>
      </c>
      <c r="BV69" s="185" t="s">
        <v>2863</v>
      </c>
      <c r="BW69" s="185" t="s">
        <v>2863</v>
      </c>
      <c r="BX69" s="185" t="s">
        <v>2979</v>
      </c>
      <c r="BY69" s="185" t="s">
        <v>2863</v>
      </c>
      <c r="BZ69" s="185" t="s">
        <v>3458</v>
      </c>
      <c r="CA69" s="185" t="s">
        <v>2979</v>
      </c>
      <c r="CB69" s="185" t="s">
        <v>2863</v>
      </c>
      <c r="CC69" s="185" t="s">
        <v>3459</v>
      </c>
      <c r="CD69" s="185" t="s">
        <v>2979</v>
      </c>
      <c r="CE69" s="185" t="s">
        <v>2863</v>
      </c>
      <c r="CF69" s="185" t="s">
        <v>2863</v>
      </c>
      <c r="CG69" s="185" t="s">
        <v>2979</v>
      </c>
      <c r="CH69" s="185" t="s">
        <v>2863</v>
      </c>
      <c r="CI69" s="185" t="s">
        <v>2863</v>
      </c>
      <c r="CJ69" s="185" t="s">
        <v>2979</v>
      </c>
      <c r="CK69" s="185" t="s">
        <v>2863</v>
      </c>
      <c r="CL69" s="185" t="s">
        <v>3459</v>
      </c>
      <c r="CM69" s="185" t="s">
        <v>2979</v>
      </c>
      <c r="CN69" s="185" t="s">
        <v>2863</v>
      </c>
      <c r="CO69" s="185" t="s">
        <v>3460</v>
      </c>
      <c r="CP69" s="185" t="s">
        <v>2979</v>
      </c>
      <c r="CQ69" s="185" t="s">
        <v>2863</v>
      </c>
      <c r="CR69" s="185" t="s">
        <v>2863</v>
      </c>
      <c r="CS69" s="185" t="s">
        <v>2979</v>
      </c>
      <c r="CT69" s="185" t="s">
        <v>2863</v>
      </c>
      <c r="CU69" s="185" t="s">
        <v>2863</v>
      </c>
      <c r="CV69" s="185" t="s">
        <v>2979</v>
      </c>
      <c r="CW69" s="185" t="s">
        <v>2863</v>
      </c>
      <c r="CX69" s="185" t="s">
        <v>2863</v>
      </c>
      <c r="CY69" s="185" t="s">
        <v>2979</v>
      </c>
      <c r="CZ69" s="185" t="s">
        <v>2863</v>
      </c>
      <c r="DA69" s="185" t="s">
        <v>2863</v>
      </c>
      <c r="DB69" s="185" t="s">
        <v>2979</v>
      </c>
      <c r="DC69" s="185" t="s">
        <v>2863</v>
      </c>
      <c r="DD69" s="185" t="s">
        <v>2863</v>
      </c>
      <c r="DE69" s="185" t="s">
        <v>2979</v>
      </c>
      <c r="DF69" s="185" t="s">
        <v>3461</v>
      </c>
      <c r="DG69" s="185" t="s">
        <v>2863</v>
      </c>
      <c r="DH69" s="185" t="s">
        <v>2979</v>
      </c>
      <c r="DI69" s="185" t="s">
        <v>3461</v>
      </c>
      <c r="DJ69" s="185" t="s">
        <v>2863</v>
      </c>
      <c r="DK69" s="185" t="s">
        <v>2979</v>
      </c>
      <c r="DL69" s="185" t="s">
        <v>3461</v>
      </c>
      <c r="DM69" s="185" t="s">
        <v>2863</v>
      </c>
      <c r="DN69" s="185" t="s">
        <v>2979</v>
      </c>
      <c r="DO69" s="185" t="s">
        <v>3461</v>
      </c>
      <c r="DP69" s="185" t="s">
        <v>2863</v>
      </c>
      <c r="DQ69" s="185" t="s">
        <v>2979</v>
      </c>
      <c r="DR69" s="185" t="s">
        <v>3461</v>
      </c>
      <c r="DS69" s="185" t="s">
        <v>2863</v>
      </c>
      <c r="DT69" s="185" t="s">
        <v>2979</v>
      </c>
      <c r="DU69" s="185" t="s">
        <v>3461</v>
      </c>
      <c r="DV69" s="185" t="s">
        <v>2863</v>
      </c>
      <c r="DW69" s="185" t="s">
        <v>2979</v>
      </c>
      <c r="DX69" s="185" t="s">
        <v>3461</v>
      </c>
      <c r="DY69" s="185" t="s">
        <v>2863</v>
      </c>
      <c r="DZ69" s="185" t="s">
        <v>2979</v>
      </c>
      <c r="EA69" s="185" t="s">
        <v>3461</v>
      </c>
      <c r="EB69" s="185" t="s">
        <v>2863</v>
      </c>
      <c r="EC69" s="185" t="s">
        <v>2979</v>
      </c>
      <c r="ED69" s="185" t="s">
        <v>3461</v>
      </c>
      <c r="EE69" s="185" t="s">
        <v>2863</v>
      </c>
      <c r="EF69" s="185" t="s">
        <v>2979</v>
      </c>
      <c r="EG69" s="185" t="s">
        <v>3461</v>
      </c>
      <c r="EH69" s="185" t="s">
        <v>2863</v>
      </c>
      <c r="EI69" s="185" t="s">
        <v>2979</v>
      </c>
      <c r="EJ69" s="185" t="s">
        <v>3461</v>
      </c>
      <c r="EK69" s="185" t="s">
        <v>2863</v>
      </c>
      <c r="EL69" s="185" t="s">
        <v>2979</v>
      </c>
      <c r="EM69" s="185" t="s">
        <v>2863</v>
      </c>
      <c r="EN69" s="185" t="s">
        <v>2863</v>
      </c>
      <c r="EO69" s="185" t="s">
        <v>2979</v>
      </c>
      <c r="EP69" s="185" t="s">
        <v>3462</v>
      </c>
      <c r="EQ69" s="185" t="s">
        <v>2863</v>
      </c>
      <c r="ER69" s="185" t="s">
        <v>2979</v>
      </c>
      <c r="ES69" s="185" t="s">
        <v>2863</v>
      </c>
      <c r="ET69" s="185" t="s">
        <v>2863</v>
      </c>
    </row>
    <row r="70" spans="1:150" x14ac:dyDescent="0.25">
      <c r="A70" s="1"/>
      <c r="B70" s="186" t="s">
        <v>3463</v>
      </c>
      <c r="C70" s="186" t="s">
        <v>686</v>
      </c>
      <c r="D70" s="186" t="s">
        <v>1054</v>
      </c>
      <c r="E70" s="186" t="s">
        <v>3464</v>
      </c>
      <c r="F70" s="186" t="s">
        <v>3465</v>
      </c>
      <c r="G70" s="187" t="s">
        <v>2979</v>
      </c>
      <c r="H70" s="187" t="s">
        <v>2863</v>
      </c>
      <c r="I70" s="187" t="s">
        <v>2863</v>
      </c>
      <c r="J70" s="187" t="s">
        <v>2979</v>
      </c>
      <c r="K70" s="187" t="s">
        <v>2863</v>
      </c>
      <c r="L70" s="187" t="s">
        <v>2863</v>
      </c>
      <c r="M70" s="187" t="s">
        <v>2979</v>
      </c>
      <c r="N70" s="187" t="s">
        <v>2863</v>
      </c>
      <c r="O70" s="187" t="s">
        <v>2863</v>
      </c>
      <c r="P70" s="187" t="s">
        <v>2979</v>
      </c>
      <c r="Q70" s="187" t="s">
        <v>2863</v>
      </c>
      <c r="R70" s="187" t="s">
        <v>2863</v>
      </c>
      <c r="S70" s="187" t="s">
        <v>2979</v>
      </c>
      <c r="T70" s="187" t="s">
        <v>2863</v>
      </c>
      <c r="U70" s="187" t="s">
        <v>2863</v>
      </c>
      <c r="V70" s="187" t="s">
        <v>2979</v>
      </c>
      <c r="W70" s="187" t="s">
        <v>2863</v>
      </c>
      <c r="X70" s="187" t="s">
        <v>2863</v>
      </c>
      <c r="Y70" s="187" t="s">
        <v>2979</v>
      </c>
      <c r="Z70" s="187" t="s">
        <v>2863</v>
      </c>
      <c r="AA70" s="187" t="s">
        <v>2863</v>
      </c>
      <c r="AB70" s="187" t="s">
        <v>2979</v>
      </c>
      <c r="AC70" s="187" t="s">
        <v>2863</v>
      </c>
      <c r="AD70" s="187" t="s">
        <v>2863</v>
      </c>
      <c r="AE70" s="187" t="s">
        <v>2979</v>
      </c>
      <c r="AF70" s="187" t="s">
        <v>2863</v>
      </c>
      <c r="AG70" s="187" t="s">
        <v>2863</v>
      </c>
      <c r="AH70" s="187" t="s">
        <v>2979</v>
      </c>
      <c r="AI70" s="187" t="s">
        <v>2863</v>
      </c>
      <c r="AJ70" s="187" t="s">
        <v>2863</v>
      </c>
      <c r="AK70" s="187" t="s">
        <v>2979</v>
      </c>
      <c r="AL70" s="187" t="s">
        <v>2863</v>
      </c>
      <c r="AM70" s="187" t="s">
        <v>2863</v>
      </c>
      <c r="AN70" s="187" t="s">
        <v>2979</v>
      </c>
      <c r="AO70" s="187" t="s">
        <v>2863</v>
      </c>
      <c r="AP70" s="187" t="s">
        <v>2863</v>
      </c>
      <c r="AQ70" s="187" t="s">
        <v>2979</v>
      </c>
      <c r="AR70" s="187" t="s">
        <v>2863</v>
      </c>
      <c r="AS70" s="187" t="s">
        <v>2863</v>
      </c>
      <c r="AT70" s="187" t="s">
        <v>2979</v>
      </c>
      <c r="AU70" s="187" t="s">
        <v>2863</v>
      </c>
      <c r="AV70" s="187" t="s">
        <v>2863</v>
      </c>
      <c r="AW70" s="187" t="s">
        <v>2979</v>
      </c>
      <c r="AX70" s="187" t="s">
        <v>2863</v>
      </c>
      <c r="AY70" s="187" t="s">
        <v>2863</v>
      </c>
      <c r="AZ70" s="187" t="s">
        <v>2979</v>
      </c>
      <c r="BA70" s="187" t="s">
        <v>2863</v>
      </c>
      <c r="BB70" s="187" t="s">
        <v>2863</v>
      </c>
      <c r="BC70" s="187" t="s">
        <v>2979</v>
      </c>
      <c r="BD70" s="187" t="s">
        <v>2863</v>
      </c>
      <c r="BE70" s="187" t="s">
        <v>2863</v>
      </c>
      <c r="BF70" s="187" t="s">
        <v>2979</v>
      </c>
      <c r="BG70" s="187" t="s">
        <v>2863</v>
      </c>
      <c r="BH70" s="187" t="s">
        <v>2863</v>
      </c>
      <c r="BI70" s="187" t="s">
        <v>2979</v>
      </c>
      <c r="BJ70" s="187" t="s">
        <v>2863</v>
      </c>
      <c r="BK70" s="187" t="s">
        <v>2863</v>
      </c>
      <c r="BL70" s="187" t="s">
        <v>2979</v>
      </c>
      <c r="BM70" s="187" t="s">
        <v>2863</v>
      </c>
      <c r="BN70" s="187" t="s">
        <v>2863</v>
      </c>
      <c r="BO70" s="187" t="s">
        <v>2979</v>
      </c>
      <c r="BP70" s="187" t="s">
        <v>2863</v>
      </c>
      <c r="BQ70" s="187" t="s">
        <v>2863</v>
      </c>
      <c r="BR70" s="187" t="s">
        <v>2979</v>
      </c>
      <c r="BS70" s="187" t="s">
        <v>2863</v>
      </c>
      <c r="BT70" s="187" t="s">
        <v>2863</v>
      </c>
      <c r="BU70" s="187" t="s">
        <v>2979</v>
      </c>
      <c r="BV70" s="187" t="s">
        <v>2863</v>
      </c>
      <c r="BW70" s="187" t="s">
        <v>2863</v>
      </c>
      <c r="BX70" s="187" t="s">
        <v>2979</v>
      </c>
      <c r="BY70" s="187" t="s">
        <v>2863</v>
      </c>
      <c r="BZ70" s="187" t="s">
        <v>2863</v>
      </c>
      <c r="CA70" s="187" t="s">
        <v>2979</v>
      </c>
      <c r="CB70" s="187" t="s">
        <v>2863</v>
      </c>
      <c r="CC70" s="187" t="s">
        <v>2863</v>
      </c>
      <c r="CD70" s="187" t="s">
        <v>2979</v>
      </c>
      <c r="CE70" s="187" t="s">
        <v>2863</v>
      </c>
      <c r="CF70" s="187" t="s">
        <v>2863</v>
      </c>
      <c r="CG70" s="187" t="s">
        <v>2979</v>
      </c>
      <c r="CH70" s="187" t="s">
        <v>2863</v>
      </c>
      <c r="CI70" s="187" t="s">
        <v>2863</v>
      </c>
      <c r="CJ70" s="187" t="s">
        <v>2979</v>
      </c>
      <c r="CK70" s="187" t="s">
        <v>2863</v>
      </c>
      <c r="CL70" s="187" t="s">
        <v>2863</v>
      </c>
      <c r="CM70" s="187" t="s">
        <v>2979</v>
      </c>
      <c r="CN70" s="187" t="s">
        <v>2863</v>
      </c>
      <c r="CO70" s="187" t="s">
        <v>2863</v>
      </c>
      <c r="CP70" s="187" t="s">
        <v>2979</v>
      </c>
      <c r="CQ70" s="187" t="s">
        <v>2863</v>
      </c>
      <c r="CR70" s="187" t="s">
        <v>2863</v>
      </c>
      <c r="CS70" s="187" t="s">
        <v>2979</v>
      </c>
      <c r="CT70" s="187" t="s">
        <v>2863</v>
      </c>
      <c r="CU70" s="187" t="s">
        <v>2863</v>
      </c>
      <c r="CV70" s="187" t="s">
        <v>2979</v>
      </c>
      <c r="CW70" s="187" t="s">
        <v>2863</v>
      </c>
      <c r="CX70" s="187" t="s">
        <v>2863</v>
      </c>
      <c r="CY70" s="187" t="s">
        <v>2979</v>
      </c>
      <c r="CZ70" s="187" t="s">
        <v>2863</v>
      </c>
      <c r="DA70" s="187" t="s">
        <v>2863</v>
      </c>
      <c r="DB70" s="187" t="s">
        <v>2979</v>
      </c>
      <c r="DC70" s="187" t="s">
        <v>2863</v>
      </c>
      <c r="DD70" s="187" t="s">
        <v>2863</v>
      </c>
      <c r="DE70" s="187" t="s">
        <v>2979</v>
      </c>
      <c r="DF70" s="187" t="s">
        <v>2863</v>
      </c>
      <c r="DG70" s="187" t="s">
        <v>2863</v>
      </c>
      <c r="DH70" s="187" t="s">
        <v>2979</v>
      </c>
      <c r="DI70" s="187" t="s">
        <v>2863</v>
      </c>
      <c r="DJ70" s="187" t="s">
        <v>2863</v>
      </c>
      <c r="DK70" s="187" t="s">
        <v>2979</v>
      </c>
      <c r="DL70" s="187" t="s">
        <v>2863</v>
      </c>
      <c r="DM70" s="187" t="s">
        <v>2863</v>
      </c>
      <c r="DN70" s="187" t="s">
        <v>2979</v>
      </c>
      <c r="DO70" s="187" t="s">
        <v>2863</v>
      </c>
      <c r="DP70" s="187" t="s">
        <v>2863</v>
      </c>
      <c r="DQ70" s="187" t="s">
        <v>2979</v>
      </c>
      <c r="DR70" s="187" t="s">
        <v>2863</v>
      </c>
      <c r="DS70" s="187" t="s">
        <v>2863</v>
      </c>
      <c r="DT70" s="187" t="s">
        <v>2979</v>
      </c>
      <c r="DU70" s="187" t="s">
        <v>2863</v>
      </c>
      <c r="DV70" s="187" t="s">
        <v>2863</v>
      </c>
      <c r="DW70" s="187" t="s">
        <v>2979</v>
      </c>
      <c r="DX70" s="187" t="s">
        <v>2863</v>
      </c>
      <c r="DY70" s="187" t="s">
        <v>2863</v>
      </c>
      <c r="DZ70" s="187" t="s">
        <v>2979</v>
      </c>
      <c r="EA70" s="187" t="s">
        <v>2863</v>
      </c>
      <c r="EB70" s="187" t="s">
        <v>2863</v>
      </c>
      <c r="EC70" s="187" t="s">
        <v>2979</v>
      </c>
      <c r="ED70" s="187" t="s">
        <v>2863</v>
      </c>
      <c r="EE70" s="187" t="s">
        <v>2863</v>
      </c>
      <c r="EF70" s="187" t="s">
        <v>2979</v>
      </c>
      <c r="EG70" s="187" t="s">
        <v>2863</v>
      </c>
      <c r="EH70" s="187" t="s">
        <v>2863</v>
      </c>
      <c r="EI70" s="187" t="s">
        <v>2979</v>
      </c>
      <c r="EJ70" s="187" t="s">
        <v>2863</v>
      </c>
      <c r="EK70" s="187" t="s">
        <v>2863</v>
      </c>
      <c r="EL70" s="187" t="s">
        <v>2979</v>
      </c>
      <c r="EM70" s="187" t="s">
        <v>2863</v>
      </c>
      <c r="EN70" s="187" t="s">
        <v>2863</v>
      </c>
      <c r="EO70" s="187" t="s">
        <v>2979</v>
      </c>
      <c r="EP70" s="187" t="s">
        <v>2863</v>
      </c>
      <c r="EQ70" s="187" t="s">
        <v>2863</v>
      </c>
      <c r="ER70" s="187" t="s">
        <v>2979</v>
      </c>
      <c r="ES70" s="187" t="s">
        <v>2863</v>
      </c>
      <c r="ET70" s="187" t="s">
        <v>2863</v>
      </c>
    </row>
    <row r="71" spans="1:150" x14ac:dyDescent="0.25">
      <c r="A71" s="1"/>
      <c r="B71" s="186" t="s">
        <v>3466</v>
      </c>
      <c r="C71" s="186" t="s">
        <v>686</v>
      </c>
      <c r="D71" s="186" t="s">
        <v>1054</v>
      </c>
      <c r="E71" s="186" t="s">
        <v>3467</v>
      </c>
      <c r="F71" s="186" t="s">
        <v>3468</v>
      </c>
      <c r="G71" s="187" t="s">
        <v>2979</v>
      </c>
      <c r="H71" s="187" t="s">
        <v>2863</v>
      </c>
      <c r="I71" s="187" t="s">
        <v>2863</v>
      </c>
      <c r="J71" s="187" t="s">
        <v>2979</v>
      </c>
      <c r="K71" s="187" t="s">
        <v>2863</v>
      </c>
      <c r="L71" s="187" t="s">
        <v>2863</v>
      </c>
      <c r="M71" s="187" t="s">
        <v>2979</v>
      </c>
      <c r="N71" s="187" t="s">
        <v>2863</v>
      </c>
      <c r="O71" s="187" t="s">
        <v>2863</v>
      </c>
      <c r="P71" s="187" t="s">
        <v>2979</v>
      </c>
      <c r="Q71" s="187" t="s">
        <v>2863</v>
      </c>
      <c r="R71" s="187" t="s">
        <v>2863</v>
      </c>
      <c r="S71" s="187" t="s">
        <v>2979</v>
      </c>
      <c r="T71" s="187" t="s">
        <v>2863</v>
      </c>
      <c r="U71" s="187" t="s">
        <v>2863</v>
      </c>
      <c r="V71" s="187" t="s">
        <v>2979</v>
      </c>
      <c r="W71" s="187" t="s">
        <v>2863</v>
      </c>
      <c r="X71" s="187" t="s">
        <v>2863</v>
      </c>
      <c r="Y71" s="187" t="s">
        <v>2979</v>
      </c>
      <c r="Z71" s="187" t="s">
        <v>2863</v>
      </c>
      <c r="AA71" s="187" t="s">
        <v>2863</v>
      </c>
      <c r="AB71" s="187" t="s">
        <v>2979</v>
      </c>
      <c r="AC71" s="187" t="s">
        <v>2863</v>
      </c>
      <c r="AD71" s="187" t="s">
        <v>2863</v>
      </c>
      <c r="AE71" s="187" t="s">
        <v>2979</v>
      </c>
      <c r="AF71" s="187" t="s">
        <v>2863</v>
      </c>
      <c r="AG71" s="187" t="s">
        <v>3455</v>
      </c>
      <c r="AH71" s="187" t="s">
        <v>2979</v>
      </c>
      <c r="AI71" s="187" t="s">
        <v>2863</v>
      </c>
      <c r="AJ71" s="187" t="s">
        <v>2863</v>
      </c>
      <c r="AK71" s="187" t="s">
        <v>2979</v>
      </c>
      <c r="AL71" s="187" t="s">
        <v>2863</v>
      </c>
      <c r="AM71" s="187" t="s">
        <v>2863</v>
      </c>
      <c r="AN71" s="187" t="s">
        <v>2979</v>
      </c>
      <c r="AO71" s="187" t="s">
        <v>2863</v>
      </c>
      <c r="AP71" s="187" t="s">
        <v>2863</v>
      </c>
      <c r="AQ71" s="187" t="s">
        <v>2979</v>
      </c>
      <c r="AR71" s="187" t="s">
        <v>2863</v>
      </c>
      <c r="AS71" s="187" t="s">
        <v>2863</v>
      </c>
      <c r="AT71" s="187" t="s">
        <v>2979</v>
      </c>
      <c r="AU71" s="187" t="s">
        <v>2863</v>
      </c>
      <c r="AV71" s="187" t="s">
        <v>2863</v>
      </c>
      <c r="AW71" s="187" t="s">
        <v>2979</v>
      </c>
      <c r="AX71" s="187" t="s">
        <v>3456</v>
      </c>
      <c r="AY71" s="187" t="s">
        <v>2863</v>
      </c>
      <c r="AZ71" s="187" t="s">
        <v>2979</v>
      </c>
      <c r="BA71" s="187" t="s">
        <v>2863</v>
      </c>
      <c r="BB71" s="187" t="s">
        <v>2863</v>
      </c>
      <c r="BC71" s="187" t="s">
        <v>2979</v>
      </c>
      <c r="BD71" s="187" t="s">
        <v>2863</v>
      </c>
      <c r="BE71" s="187" t="s">
        <v>2863</v>
      </c>
      <c r="BF71" s="187" t="s">
        <v>2979</v>
      </c>
      <c r="BG71" s="187" t="s">
        <v>2863</v>
      </c>
      <c r="BH71" s="187" t="s">
        <v>2863</v>
      </c>
      <c r="BI71" s="187" t="s">
        <v>2979</v>
      </c>
      <c r="BJ71" s="187" t="s">
        <v>2863</v>
      </c>
      <c r="BK71" s="187" t="s">
        <v>2863</v>
      </c>
      <c r="BL71" s="187" t="s">
        <v>2979</v>
      </c>
      <c r="BM71" s="187" t="s">
        <v>2863</v>
      </c>
      <c r="BN71" s="187" t="s">
        <v>2863</v>
      </c>
      <c r="BO71" s="187" t="s">
        <v>2979</v>
      </c>
      <c r="BP71" s="187" t="s">
        <v>2863</v>
      </c>
      <c r="BQ71" s="187" t="s">
        <v>2863</v>
      </c>
      <c r="BR71" s="187" t="s">
        <v>2979</v>
      </c>
      <c r="BS71" s="187" t="s">
        <v>2863</v>
      </c>
      <c r="BT71" s="187" t="s">
        <v>2863</v>
      </c>
      <c r="BU71" s="187" t="s">
        <v>2979</v>
      </c>
      <c r="BV71" s="187" t="s">
        <v>2863</v>
      </c>
      <c r="BW71" s="187" t="s">
        <v>2863</v>
      </c>
      <c r="BX71" s="187" t="s">
        <v>2979</v>
      </c>
      <c r="BY71" s="187" t="s">
        <v>2863</v>
      </c>
      <c r="BZ71" s="187" t="s">
        <v>3458</v>
      </c>
      <c r="CA71" s="187" t="s">
        <v>2979</v>
      </c>
      <c r="CB71" s="187" t="s">
        <v>2863</v>
      </c>
      <c r="CC71" s="187" t="s">
        <v>3459</v>
      </c>
      <c r="CD71" s="187" t="s">
        <v>2979</v>
      </c>
      <c r="CE71" s="187" t="s">
        <v>2863</v>
      </c>
      <c r="CF71" s="187" t="s">
        <v>2863</v>
      </c>
      <c r="CG71" s="187" t="s">
        <v>2979</v>
      </c>
      <c r="CH71" s="187" t="s">
        <v>2863</v>
      </c>
      <c r="CI71" s="187" t="s">
        <v>2863</v>
      </c>
      <c r="CJ71" s="187" t="s">
        <v>2979</v>
      </c>
      <c r="CK71" s="187" t="s">
        <v>2863</v>
      </c>
      <c r="CL71" s="187" t="s">
        <v>3459</v>
      </c>
      <c r="CM71" s="187" t="s">
        <v>2979</v>
      </c>
      <c r="CN71" s="187" t="s">
        <v>2863</v>
      </c>
      <c r="CO71" s="187" t="s">
        <v>3460</v>
      </c>
      <c r="CP71" s="187" t="s">
        <v>2979</v>
      </c>
      <c r="CQ71" s="187" t="s">
        <v>2863</v>
      </c>
      <c r="CR71" s="187" t="s">
        <v>2863</v>
      </c>
      <c r="CS71" s="187" t="s">
        <v>2979</v>
      </c>
      <c r="CT71" s="187" t="s">
        <v>2863</v>
      </c>
      <c r="CU71" s="187" t="s">
        <v>2863</v>
      </c>
      <c r="CV71" s="187" t="s">
        <v>2979</v>
      </c>
      <c r="CW71" s="187" t="s">
        <v>2863</v>
      </c>
      <c r="CX71" s="187" t="s">
        <v>2863</v>
      </c>
      <c r="CY71" s="187" t="s">
        <v>2979</v>
      </c>
      <c r="CZ71" s="187" t="s">
        <v>2863</v>
      </c>
      <c r="DA71" s="187" t="s">
        <v>2863</v>
      </c>
      <c r="DB71" s="187" t="s">
        <v>2979</v>
      </c>
      <c r="DC71" s="187" t="s">
        <v>2863</v>
      </c>
      <c r="DD71" s="187" t="s">
        <v>2863</v>
      </c>
      <c r="DE71" s="187" t="s">
        <v>2979</v>
      </c>
      <c r="DF71" s="187" t="s">
        <v>3461</v>
      </c>
      <c r="DG71" s="187" t="s">
        <v>2863</v>
      </c>
      <c r="DH71" s="187" t="s">
        <v>2979</v>
      </c>
      <c r="DI71" s="187" t="s">
        <v>3461</v>
      </c>
      <c r="DJ71" s="187" t="s">
        <v>2863</v>
      </c>
      <c r="DK71" s="187" t="s">
        <v>2979</v>
      </c>
      <c r="DL71" s="187" t="s">
        <v>3461</v>
      </c>
      <c r="DM71" s="187" t="s">
        <v>2863</v>
      </c>
      <c r="DN71" s="187" t="s">
        <v>2979</v>
      </c>
      <c r="DO71" s="187" t="s">
        <v>3461</v>
      </c>
      <c r="DP71" s="187" t="s">
        <v>2863</v>
      </c>
      <c r="DQ71" s="187" t="s">
        <v>2979</v>
      </c>
      <c r="DR71" s="187" t="s">
        <v>3461</v>
      </c>
      <c r="DS71" s="187" t="s">
        <v>2863</v>
      </c>
      <c r="DT71" s="187" t="s">
        <v>2979</v>
      </c>
      <c r="DU71" s="187" t="s">
        <v>3461</v>
      </c>
      <c r="DV71" s="187" t="s">
        <v>2863</v>
      </c>
      <c r="DW71" s="187" t="s">
        <v>2979</v>
      </c>
      <c r="DX71" s="187" t="s">
        <v>3461</v>
      </c>
      <c r="DY71" s="187" t="s">
        <v>2863</v>
      </c>
      <c r="DZ71" s="187" t="s">
        <v>2979</v>
      </c>
      <c r="EA71" s="187" t="s">
        <v>3461</v>
      </c>
      <c r="EB71" s="187" t="s">
        <v>2863</v>
      </c>
      <c r="EC71" s="187" t="s">
        <v>2979</v>
      </c>
      <c r="ED71" s="187" t="s">
        <v>3461</v>
      </c>
      <c r="EE71" s="187" t="s">
        <v>2863</v>
      </c>
      <c r="EF71" s="187" t="s">
        <v>2979</v>
      </c>
      <c r="EG71" s="187" t="s">
        <v>3461</v>
      </c>
      <c r="EH71" s="187" t="s">
        <v>2863</v>
      </c>
      <c r="EI71" s="187" t="s">
        <v>2979</v>
      </c>
      <c r="EJ71" s="187" t="s">
        <v>3461</v>
      </c>
      <c r="EK71" s="187" t="s">
        <v>2863</v>
      </c>
      <c r="EL71" s="187" t="s">
        <v>2979</v>
      </c>
      <c r="EM71" s="187" t="s">
        <v>2863</v>
      </c>
      <c r="EN71" s="187" t="s">
        <v>2863</v>
      </c>
      <c r="EO71" s="187" t="s">
        <v>2979</v>
      </c>
      <c r="EP71" s="187" t="s">
        <v>3462</v>
      </c>
      <c r="EQ71" s="187" t="s">
        <v>2863</v>
      </c>
      <c r="ER71" s="187" t="s">
        <v>2979</v>
      </c>
      <c r="ES71" s="187" t="s">
        <v>2863</v>
      </c>
      <c r="ET71" s="187" t="s">
        <v>2863</v>
      </c>
    </row>
    <row r="72" spans="1:150" x14ac:dyDescent="0.25">
      <c r="A72" s="1"/>
      <c r="B72" s="185" t="s">
        <v>3469</v>
      </c>
      <c r="C72" s="185" t="s">
        <v>129</v>
      </c>
      <c r="D72" s="185" t="s">
        <v>3470</v>
      </c>
      <c r="E72" s="185" t="s">
        <v>3471</v>
      </c>
      <c r="F72" s="185" t="s">
        <v>3472</v>
      </c>
      <c r="G72" s="185" t="s">
        <v>2979</v>
      </c>
      <c r="H72" s="185" t="s">
        <v>2863</v>
      </c>
      <c r="I72" s="185" t="s">
        <v>2863</v>
      </c>
      <c r="J72" s="185" t="s">
        <v>2979</v>
      </c>
      <c r="K72" s="185" t="s">
        <v>2863</v>
      </c>
      <c r="L72" s="185" t="s">
        <v>2863</v>
      </c>
      <c r="M72" s="185" t="s">
        <v>2979</v>
      </c>
      <c r="N72" s="185" t="s">
        <v>2863</v>
      </c>
      <c r="O72" s="185" t="s">
        <v>2863</v>
      </c>
      <c r="P72" s="185" t="s">
        <v>2979</v>
      </c>
      <c r="Q72" s="185" t="s">
        <v>2863</v>
      </c>
      <c r="R72" s="185" t="s">
        <v>2863</v>
      </c>
      <c r="S72" s="185" t="s">
        <v>2979</v>
      </c>
      <c r="T72" s="185" t="s">
        <v>2863</v>
      </c>
      <c r="U72" s="185" t="s">
        <v>2863</v>
      </c>
      <c r="V72" s="185" t="s">
        <v>2979</v>
      </c>
      <c r="W72" s="185" t="s">
        <v>2863</v>
      </c>
      <c r="X72" s="185" t="s">
        <v>2863</v>
      </c>
      <c r="Y72" s="185" t="s">
        <v>2979</v>
      </c>
      <c r="Z72" s="185" t="s">
        <v>2863</v>
      </c>
      <c r="AA72" s="185" t="s">
        <v>2863</v>
      </c>
      <c r="AB72" s="185" t="s">
        <v>2979</v>
      </c>
      <c r="AC72" s="185" t="s">
        <v>2863</v>
      </c>
      <c r="AD72" s="185" t="s">
        <v>2863</v>
      </c>
      <c r="AE72" s="185" t="s">
        <v>2979</v>
      </c>
      <c r="AF72" s="185" t="s">
        <v>2863</v>
      </c>
      <c r="AG72" s="185" t="s">
        <v>2863</v>
      </c>
      <c r="AH72" s="185" t="s">
        <v>2979</v>
      </c>
      <c r="AI72" s="185" t="s">
        <v>2863</v>
      </c>
      <c r="AJ72" s="185" t="s">
        <v>2863</v>
      </c>
      <c r="AK72" s="185" t="s">
        <v>2979</v>
      </c>
      <c r="AL72" s="185" t="s">
        <v>2863</v>
      </c>
      <c r="AM72" s="185" t="s">
        <v>2863</v>
      </c>
      <c r="AN72" s="185" t="s">
        <v>2979</v>
      </c>
      <c r="AO72" s="185" t="s">
        <v>2863</v>
      </c>
      <c r="AP72" s="185" t="s">
        <v>2863</v>
      </c>
      <c r="AQ72" s="185" t="s">
        <v>2979</v>
      </c>
      <c r="AR72" s="185" t="s">
        <v>2863</v>
      </c>
      <c r="AS72" s="185" t="s">
        <v>2863</v>
      </c>
      <c r="AT72" s="185" t="s">
        <v>2979</v>
      </c>
      <c r="AU72" s="185" t="s">
        <v>2863</v>
      </c>
      <c r="AV72" s="185" t="s">
        <v>2863</v>
      </c>
      <c r="AW72" s="185" t="s">
        <v>2979</v>
      </c>
      <c r="AX72" s="185" t="s">
        <v>2863</v>
      </c>
      <c r="AY72" s="185" t="s">
        <v>2863</v>
      </c>
      <c r="AZ72" s="185" t="s">
        <v>2979</v>
      </c>
      <c r="BA72" s="185" t="s">
        <v>2863</v>
      </c>
      <c r="BB72" s="185" t="s">
        <v>2863</v>
      </c>
      <c r="BC72" s="185" t="s">
        <v>2979</v>
      </c>
      <c r="BD72" s="185" t="s">
        <v>2863</v>
      </c>
      <c r="BE72" s="185" t="s">
        <v>2863</v>
      </c>
      <c r="BF72" s="185" t="s">
        <v>2979</v>
      </c>
      <c r="BG72" s="185" t="s">
        <v>2863</v>
      </c>
      <c r="BH72" s="185" t="s">
        <v>2863</v>
      </c>
      <c r="BI72" s="185" t="s">
        <v>2979</v>
      </c>
      <c r="BJ72" s="185" t="s">
        <v>2863</v>
      </c>
      <c r="BK72" s="185" t="s">
        <v>2863</v>
      </c>
      <c r="BL72" s="185" t="s">
        <v>2979</v>
      </c>
      <c r="BM72" s="185" t="s">
        <v>2863</v>
      </c>
      <c r="BN72" s="185" t="s">
        <v>2863</v>
      </c>
      <c r="BO72" s="185" t="s">
        <v>2979</v>
      </c>
      <c r="BP72" s="185" t="s">
        <v>2863</v>
      </c>
      <c r="BQ72" s="185" t="s">
        <v>2863</v>
      </c>
      <c r="BR72" s="185" t="s">
        <v>2979</v>
      </c>
      <c r="BS72" s="185" t="s">
        <v>2863</v>
      </c>
      <c r="BT72" s="185" t="s">
        <v>2863</v>
      </c>
      <c r="BU72" s="185" t="s">
        <v>2979</v>
      </c>
      <c r="BV72" s="185" t="s">
        <v>2863</v>
      </c>
      <c r="BW72" s="185" t="s">
        <v>2863</v>
      </c>
      <c r="BX72" s="185" t="s">
        <v>2979</v>
      </c>
      <c r="BY72" s="185" t="s">
        <v>2863</v>
      </c>
      <c r="BZ72" s="185" t="s">
        <v>2863</v>
      </c>
      <c r="CA72" s="185" t="s">
        <v>2979</v>
      </c>
      <c r="CB72" s="185" t="s">
        <v>2863</v>
      </c>
      <c r="CC72" s="185" t="s">
        <v>2863</v>
      </c>
      <c r="CD72" s="185" t="s">
        <v>2979</v>
      </c>
      <c r="CE72" s="185" t="s">
        <v>2863</v>
      </c>
      <c r="CF72" s="185" t="s">
        <v>2863</v>
      </c>
      <c r="CG72" s="185" t="s">
        <v>2979</v>
      </c>
      <c r="CH72" s="185" t="s">
        <v>2863</v>
      </c>
      <c r="CI72" s="185" t="s">
        <v>2863</v>
      </c>
      <c r="CJ72" s="185" t="s">
        <v>2979</v>
      </c>
      <c r="CK72" s="185" t="s">
        <v>2863</v>
      </c>
      <c r="CL72" s="185" t="s">
        <v>2863</v>
      </c>
      <c r="CM72" s="185" t="s">
        <v>2979</v>
      </c>
      <c r="CN72" s="185" t="s">
        <v>2863</v>
      </c>
      <c r="CO72" s="185" t="s">
        <v>2863</v>
      </c>
      <c r="CP72" s="185" t="s">
        <v>2979</v>
      </c>
      <c r="CQ72" s="185" t="s">
        <v>2863</v>
      </c>
      <c r="CR72" s="185" t="s">
        <v>2863</v>
      </c>
      <c r="CS72" s="185" t="s">
        <v>2979</v>
      </c>
      <c r="CT72" s="185" t="s">
        <v>2863</v>
      </c>
      <c r="CU72" s="185" t="s">
        <v>2863</v>
      </c>
      <c r="CV72" s="185" t="s">
        <v>2979</v>
      </c>
      <c r="CW72" s="185" t="s">
        <v>2863</v>
      </c>
      <c r="CX72" s="185" t="s">
        <v>2863</v>
      </c>
      <c r="CY72" s="185" t="s">
        <v>2979</v>
      </c>
      <c r="CZ72" s="185" t="s">
        <v>2863</v>
      </c>
      <c r="DA72" s="185" t="s">
        <v>2863</v>
      </c>
      <c r="DB72" s="185" t="s">
        <v>2979</v>
      </c>
      <c r="DC72" s="185" t="s">
        <v>2863</v>
      </c>
      <c r="DD72" s="185" t="s">
        <v>2863</v>
      </c>
      <c r="DE72" s="185" t="s">
        <v>2979</v>
      </c>
      <c r="DF72" s="185" t="s">
        <v>2863</v>
      </c>
      <c r="DG72" s="185" t="s">
        <v>2863</v>
      </c>
      <c r="DH72" s="185" t="s">
        <v>2979</v>
      </c>
      <c r="DI72" s="185" t="s">
        <v>2863</v>
      </c>
      <c r="DJ72" s="185" t="s">
        <v>2863</v>
      </c>
      <c r="DK72" s="185" t="s">
        <v>2979</v>
      </c>
      <c r="DL72" s="185" t="s">
        <v>2863</v>
      </c>
      <c r="DM72" s="185" t="s">
        <v>2863</v>
      </c>
      <c r="DN72" s="185" t="s">
        <v>2979</v>
      </c>
      <c r="DO72" s="185" t="s">
        <v>2863</v>
      </c>
      <c r="DP72" s="185" t="s">
        <v>2863</v>
      </c>
      <c r="DQ72" s="185" t="s">
        <v>2979</v>
      </c>
      <c r="DR72" s="185" t="s">
        <v>2863</v>
      </c>
      <c r="DS72" s="185" t="s">
        <v>2863</v>
      </c>
      <c r="DT72" s="185" t="s">
        <v>2979</v>
      </c>
      <c r="DU72" s="185" t="s">
        <v>2863</v>
      </c>
      <c r="DV72" s="185" t="s">
        <v>2863</v>
      </c>
      <c r="DW72" s="185" t="s">
        <v>2979</v>
      </c>
      <c r="DX72" s="185" t="s">
        <v>2863</v>
      </c>
      <c r="DY72" s="185" t="s">
        <v>2863</v>
      </c>
      <c r="DZ72" s="185" t="s">
        <v>2979</v>
      </c>
      <c r="EA72" s="185" t="s">
        <v>2863</v>
      </c>
      <c r="EB72" s="185" t="s">
        <v>2863</v>
      </c>
      <c r="EC72" s="185" t="s">
        <v>2979</v>
      </c>
      <c r="ED72" s="185" t="s">
        <v>2863</v>
      </c>
      <c r="EE72" s="185" t="s">
        <v>2863</v>
      </c>
      <c r="EF72" s="185" t="s">
        <v>2979</v>
      </c>
      <c r="EG72" s="185" t="s">
        <v>2863</v>
      </c>
      <c r="EH72" s="185" t="s">
        <v>2863</v>
      </c>
      <c r="EI72" s="185" t="s">
        <v>2979</v>
      </c>
      <c r="EJ72" s="185" t="s">
        <v>2863</v>
      </c>
      <c r="EK72" s="185" t="s">
        <v>2863</v>
      </c>
      <c r="EL72" s="185" t="s">
        <v>2979</v>
      </c>
      <c r="EM72" s="185" t="s">
        <v>2863</v>
      </c>
      <c r="EN72" s="185" t="s">
        <v>2863</v>
      </c>
      <c r="EO72" s="185" t="s">
        <v>2979</v>
      </c>
      <c r="EP72" s="185" t="s">
        <v>2863</v>
      </c>
      <c r="EQ72" s="185" t="s">
        <v>2863</v>
      </c>
      <c r="ER72" s="185" t="s">
        <v>2979</v>
      </c>
      <c r="ES72" s="185" t="s">
        <v>2863</v>
      </c>
      <c r="ET72" s="185" t="s">
        <v>2863</v>
      </c>
    </row>
    <row r="73" spans="1:150" x14ac:dyDescent="0.25">
      <c r="A73" s="1"/>
      <c r="B73" s="186" t="s">
        <v>3473</v>
      </c>
      <c r="C73" s="186" t="s">
        <v>129</v>
      </c>
      <c r="D73" s="186" t="s">
        <v>3470</v>
      </c>
      <c r="E73" s="186" t="s">
        <v>3474</v>
      </c>
      <c r="F73" s="186" t="s">
        <v>3475</v>
      </c>
      <c r="G73" s="187" t="s">
        <v>2979</v>
      </c>
      <c r="H73" s="187" t="s">
        <v>2863</v>
      </c>
      <c r="I73" s="187" t="s">
        <v>2863</v>
      </c>
      <c r="J73" s="187" t="s">
        <v>2979</v>
      </c>
      <c r="K73" s="187" t="s">
        <v>2863</v>
      </c>
      <c r="L73" s="187" t="s">
        <v>2863</v>
      </c>
      <c r="M73" s="187" t="s">
        <v>2979</v>
      </c>
      <c r="N73" s="187" t="s">
        <v>2863</v>
      </c>
      <c r="O73" s="187" t="s">
        <v>2863</v>
      </c>
      <c r="P73" s="187" t="s">
        <v>2979</v>
      </c>
      <c r="Q73" s="187" t="s">
        <v>2863</v>
      </c>
      <c r="R73" s="187" t="s">
        <v>2863</v>
      </c>
      <c r="S73" s="187" t="s">
        <v>2979</v>
      </c>
      <c r="T73" s="187" t="s">
        <v>2863</v>
      </c>
      <c r="U73" s="187" t="s">
        <v>2863</v>
      </c>
      <c r="V73" s="187" t="s">
        <v>2979</v>
      </c>
      <c r="W73" s="187" t="s">
        <v>2863</v>
      </c>
      <c r="X73" s="187" t="s">
        <v>2863</v>
      </c>
      <c r="Y73" s="187" t="s">
        <v>2979</v>
      </c>
      <c r="Z73" s="187" t="s">
        <v>2863</v>
      </c>
      <c r="AA73" s="187" t="s">
        <v>2863</v>
      </c>
      <c r="AB73" s="187" t="s">
        <v>2979</v>
      </c>
      <c r="AC73" s="187" t="s">
        <v>2863</v>
      </c>
      <c r="AD73" s="187" t="s">
        <v>2863</v>
      </c>
      <c r="AE73" s="187" t="s">
        <v>2979</v>
      </c>
      <c r="AF73" s="187" t="s">
        <v>2863</v>
      </c>
      <c r="AG73" s="187" t="s">
        <v>2863</v>
      </c>
      <c r="AH73" s="187" t="s">
        <v>2979</v>
      </c>
      <c r="AI73" s="187" t="s">
        <v>2863</v>
      </c>
      <c r="AJ73" s="187" t="s">
        <v>2863</v>
      </c>
      <c r="AK73" s="187" t="s">
        <v>2979</v>
      </c>
      <c r="AL73" s="187" t="s">
        <v>2863</v>
      </c>
      <c r="AM73" s="187" t="s">
        <v>2863</v>
      </c>
      <c r="AN73" s="187" t="s">
        <v>2979</v>
      </c>
      <c r="AO73" s="187" t="s">
        <v>2863</v>
      </c>
      <c r="AP73" s="187" t="s">
        <v>2863</v>
      </c>
      <c r="AQ73" s="187" t="s">
        <v>2979</v>
      </c>
      <c r="AR73" s="187" t="s">
        <v>2863</v>
      </c>
      <c r="AS73" s="187" t="s">
        <v>2863</v>
      </c>
      <c r="AT73" s="187" t="s">
        <v>2979</v>
      </c>
      <c r="AU73" s="187" t="s">
        <v>2863</v>
      </c>
      <c r="AV73" s="187" t="s">
        <v>2863</v>
      </c>
      <c r="AW73" s="187" t="s">
        <v>2979</v>
      </c>
      <c r="AX73" s="187" t="s">
        <v>2863</v>
      </c>
      <c r="AY73" s="187" t="s">
        <v>2863</v>
      </c>
      <c r="AZ73" s="187" t="s">
        <v>2979</v>
      </c>
      <c r="BA73" s="187" t="s">
        <v>2863</v>
      </c>
      <c r="BB73" s="187" t="s">
        <v>2863</v>
      </c>
      <c r="BC73" s="187" t="s">
        <v>2979</v>
      </c>
      <c r="BD73" s="187" t="s">
        <v>2863</v>
      </c>
      <c r="BE73" s="187" t="s">
        <v>2863</v>
      </c>
      <c r="BF73" s="187" t="s">
        <v>2979</v>
      </c>
      <c r="BG73" s="187" t="s">
        <v>2863</v>
      </c>
      <c r="BH73" s="187" t="s">
        <v>2863</v>
      </c>
      <c r="BI73" s="187" t="s">
        <v>2979</v>
      </c>
      <c r="BJ73" s="187" t="s">
        <v>2863</v>
      </c>
      <c r="BK73" s="187" t="s">
        <v>2863</v>
      </c>
      <c r="BL73" s="187" t="s">
        <v>2979</v>
      </c>
      <c r="BM73" s="187" t="s">
        <v>2863</v>
      </c>
      <c r="BN73" s="187" t="s">
        <v>2863</v>
      </c>
      <c r="BO73" s="187" t="s">
        <v>2979</v>
      </c>
      <c r="BP73" s="187" t="s">
        <v>2863</v>
      </c>
      <c r="BQ73" s="187" t="s">
        <v>2863</v>
      </c>
      <c r="BR73" s="187" t="s">
        <v>2979</v>
      </c>
      <c r="BS73" s="187" t="s">
        <v>2863</v>
      </c>
      <c r="BT73" s="187" t="s">
        <v>2863</v>
      </c>
      <c r="BU73" s="187" t="s">
        <v>2979</v>
      </c>
      <c r="BV73" s="187" t="s">
        <v>2863</v>
      </c>
      <c r="BW73" s="187" t="s">
        <v>2863</v>
      </c>
      <c r="BX73" s="187" t="s">
        <v>2979</v>
      </c>
      <c r="BY73" s="187" t="s">
        <v>2863</v>
      </c>
      <c r="BZ73" s="187" t="s">
        <v>2863</v>
      </c>
      <c r="CA73" s="187" t="s">
        <v>2979</v>
      </c>
      <c r="CB73" s="187" t="s">
        <v>2863</v>
      </c>
      <c r="CC73" s="187" t="s">
        <v>2863</v>
      </c>
      <c r="CD73" s="187" t="s">
        <v>2979</v>
      </c>
      <c r="CE73" s="187" t="s">
        <v>2863</v>
      </c>
      <c r="CF73" s="187" t="s">
        <v>2863</v>
      </c>
      <c r="CG73" s="187" t="s">
        <v>2979</v>
      </c>
      <c r="CH73" s="187" t="s">
        <v>2863</v>
      </c>
      <c r="CI73" s="187" t="s">
        <v>2863</v>
      </c>
      <c r="CJ73" s="187" t="s">
        <v>2979</v>
      </c>
      <c r="CK73" s="187" t="s">
        <v>2863</v>
      </c>
      <c r="CL73" s="187" t="s">
        <v>2863</v>
      </c>
      <c r="CM73" s="187" t="s">
        <v>2979</v>
      </c>
      <c r="CN73" s="187" t="s">
        <v>2863</v>
      </c>
      <c r="CO73" s="187" t="s">
        <v>2863</v>
      </c>
      <c r="CP73" s="187" t="s">
        <v>2979</v>
      </c>
      <c r="CQ73" s="187" t="s">
        <v>2863</v>
      </c>
      <c r="CR73" s="187" t="s">
        <v>2863</v>
      </c>
      <c r="CS73" s="187" t="s">
        <v>2979</v>
      </c>
      <c r="CT73" s="187" t="s">
        <v>2863</v>
      </c>
      <c r="CU73" s="187" t="s">
        <v>2863</v>
      </c>
      <c r="CV73" s="187" t="s">
        <v>2979</v>
      </c>
      <c r="CW73" s="187" t="s">
        <v>2863</v>
      </c>
      <c r="CX73" s="187" t="s">
        <v>2863</v>
      </c>
      <c r="CY73" s="187" t="s">
        <v>2979</v>
      </c>
      <c r="CZ73" s="187" t="s">
        <v>2863</v>
      </c>
      <c r="DA73" s="187" t="s">
        <v>2863</v>
      </c>
      <c r="DB73" s="187" t="s">
        <v>2979</v>
      </c>
      <c r="DC73" s="187" t="s">
        <v>2863</v>
      </c>
      <c r="DD73" s="187" t="s">
        <v>2863</v>
      </c>
      <c r="DE73" s="187" t="s">
        <v>2979</v>
      </c>
      <c r="DF73" s="187" t="s">
        <v>2863</v>
      </c>
      <c r="DG73" s="187" t="s">
        <v>2863</v>
      </c>
      <c r="DH73" s="187" t="s">
        <v>2979</v>
      </c>
      <c r="DI73" s="187" t="s">
        <v>2863</v>
      </c>
      <c r="DJ73" s="187" t="s">
        <v>2863</v>
      </c>
      <c r="DK73" s="187" t="s">
        <v>2979</v>
      </c>
      <c r="DL73" s="187" t="s">
        <v>2863</v>
      </c>
      <c r="DM73" s="187" t="s">
        <v>2863</v>
      </c>
      <c r="DN73" s="187" t="s">
        <v>2979</v>
      </c>
      <c r="DO73" s="187" t="s">
        <v>2863</v>
      </c>
      <c r="DP73" s="187" t="s">
        <v>2863</v>
      </c>
      <c r="DQ73" s="187" t="s">
        <v>2979</v>
      </c>
      <c r="DR73" s="187" t="s">
        <v>2863</v>
      </c>
      <c r="DS73" s="187" t="s">
        <v>2863</v>
      </c>
      <c r="DT73" s="187" t="s">
        <v>2979</v>
      </c>
      <c r="DU73" s="187" t="s">
        <v>2863</v>
      </c>
      <c r="DV73" s="187" t="s">
        <v>2863</v>
      </c>
      <c r="DW73" s="187" t="s">
        <v>2979</v>
      </c>
      <c r="DX73" s="187" t="s">
        <v>2863</v>
      </c>
      <c r="DY73" s="187" t="s">
        <v>2863</v>
      </c>
      <c r="DZ73" s="187" t="s">
        <v>2979</v>
      </c>
      <c r="EA73" s="187" t="s">
        <v>2863</v>
      </c>
      <c r="EB73" s="187" t="s">
        <v>2863</v>
      </c>
      <c r="EC73" s="187" t="s">
        <v>2979</v>
      </c>
      <c r="ED73" s="187" t="s">
        <v>2863</v>
      </c>
      <c r="EE73" s="187" t="s">
        <v>2863</v>
      </c>
      <c r="EF73" s="187" t="s">
        <v>2979</v>
      </c>
      <c r="EG73" s="187" t="s">
        <v>2863</v>
      </c>
      <c r="EH73" s="187" t="s">
        <v>2863</v>
      </c>
      <c r="EI73" s="187" t="s">
        <v>2979</v>
      </c>
      <c r="EJ73" s="187" t="s">
        <v>2863</v>
      </c>
      <c r="EK73" s="187" t="s">
        <v>2863</v>
      </c>
      <c r="EL73" s="187" t="s">
        <v>2979</v>
      </c>
      <c r="EM73" s="187" t="s">
        <v>2863</v>
      </c>
      <c r="EN73" s="187" t="s">
        <v>2863</v>
      </c>
      <c r="EO73" s="187" t="s">
        <v>2979</v>
      </c>
      <c r="EP73" s="187" t="s">
        <v>2863</v>
      </c>
      <c r="EQ73" s="187" t="s">
        <v>2863</v>
      </c>
      <c r="ER73" s="187" t="s">
        <v>2979</v>
      </c>
      <c r="ES73" s="187" t="s">
        <v>2863</v>
      </c>
      <c r="ET73" s="187" t="s">
        <v>2863</v>
      </c>
    </row>
    <row r="74" spans="1:150" x14ac:dyDescent="0.25">
      <c r="A74" s="1"/>
      <c r="B74" s="185" t="s">
        <v>3476</v>
      </c>
      <c r="C74" s="185" t="s">
        <v>365</v>
      </c>
      <c r="D74" s="185" t="s">
        <v>1072</v>
      </c>
      <c r="E74" s="185" t="s">
        <v>3477</v>
      </c>
      <c r="F74" s="185" t="s">
        <v>3478</v>
      </c>
      <c r="G74" s="185" t="s">
        <v>2979</v>
      </c>
      <c r="H74" s="185" t="s">
        <v>2863</v>
      </c>
      <c r="I74" s="185" t="s">
        <v>2863</v>
      </c>
      <c r="J74" s="185" t="s">
        <v>2979</v>
      </c>
      <c r="K74" s="185" t="s">
        <v>2863</v>
      </c>
      <c r="L74" s="185" t="s">
        <v>2863</v>
      </c>
      <c r="M74" s="185" t="s">
        <v>2979</v>
      </c>
      <c r="N74" s="185" t="s">
        <v>2863</v>
      </c>
      <c r="O74" s="185" t="s">
        <v>2863</v>
      </c>
      <c r="P74" s="185" t="s">
        <v>2979</v>
      </c>
      <c r="Q74" s="185" t="s">
        <v>2863</v>
      </c>
      <c r="R74" s="185" t="s">
        <v>2863</v>
      </c>
      <c r="S74" s="185" t="s">
        <v>2979</v>
      </c>
      <c r="T74" s="185" t="s">
        <v>2863</v>
      </c>
      <c r="U74" s="185" t="s">
        <v>2863</v>
      </c>
      <c r="V74" s="185" t="s">
        <v>2979</v>
      </c>
      <c r="W74" s="185" t="s">
        <v>2863</v>
      </c>
      <c r="X74" s="185" t="s">
        <v>2863</v>
      </c>
      <c r="Y74" s="185" t="s">
        <v>2979</v>
      </c>
      <c r="Z74" s="185" t="s">
        <v>2863</v>
      </c>
      <c r="AA74" s="185" t="s">
        <v>2863</v>
      </c>
      <c r="AB74" s="185" t="s">
        <v>2979</v>
      </c>
      <c r="AC74" s="185" t="s">
        <v>2863</v>
      </c>
      <c r="AD74" s="185" t="s">
        <v>2863</v>
      </c>
      <c r="AE74" s="185" t="s">
        <v>2979</v>
      </c>
      <c r="AF74" s="185" t="s">
        <v>2863</v>
      </c>
      <c r="AG74" s="185" t="s">
        <v>2863</v>
      </c>
      <c r="AH74" s="185" t="s">
        <v>2979</v>
      </c>
      <c r="AI74" s="185" t="s">
        <v>2863</v>
      </c>
      <c r="AJ74" s="185" t="s">
        <v>2863</v>
      </c>
      <c r="AK74" s="185" t="s">
        <v>2979</v>
      </c>
      <c r="AL74" s="185" t="s">
        <v>2863</v>
      </c>
      <c r="AM74" s="185" t="s">
        <v>2863</v>
      </c>
      <c r="AN74" s="185" t="s">
        <v>2979</v>
      </c>
      <c r="AO74" s="185" t="s">
        <v>2863</v>
      </c>
      <c r="AP74" s="185" t="s">
        <v>2863</v>
      </c>
      <c r="AQ74" s="185" t="s">
        <v>2979</v>
      </c>
      <c r="AR74" s="185" t="s">
        <v>2863</v>
      </c>
      <c r="AS74" s="185" t="s">
        <v>2863</v>
      </c>
      <c r="AT74" s="185" t="s">
        <v>2979</v>
      </c>
      <c r="AU74" s="185" t="s">
        <v>2863</v>
      </c>
      <c r="AV74" s="185" t="s">
        <v>2863</v>
      </c>
      <c r="AW74" s="185" t="s">
        <v>2979</v>
      </c>
      <c r="AX74" s="185" t="s">
        <v>2863</v>
      </c>
      <c r="AY74" s="185" t="s">
        <v>2863</v>
      </c>
      <c r="AZ74" s="185" t="s">
        <v>2979</v>
      </c>
      <c r="BA74" s="185" t="s">
        <v>2863</v>
      </c>
      <c r="BB74" s="185" t="s">
        <v>2863</v>
      </c>
      <c r="BC74" s="185" t="s">
        <v>2979</v>
      </c>
      <c r="BD74" s="185" t="s">
        <v>2863</v>
      </c>
      <c r="BE74" s="185" t="s">
        <v>2863</v>
      </c>
      <c r="BF74" s="185" t="s">
        <v>2979</v>
      </c>
      <c r="BG74" s="185" t="s">
        <v>2863</v>
      </c>
      <c r="BH74" s="185" t="s">
        <v>2863</v>
      </c>
      <c r="BI74" s="185" t="s">
        <v>2979</v>
      </c>
      <c r="BJ74" s="185" t="s">
        <v>2863</v>
      </c>
      <c r="BK74" s="185" t="s">
        <v>2863</v>
      </c>
      <c r="BL74" s="185" t="s">
        <v>2979</v>
      </c>
      <c r="BM74" s="185" t="s">
        <v>2863</v>
      </c>
      <c r="BN74" s="185" t="s">
        <v>2863</v>
      </c>
      <c r="BO74" s="185" t="s">
        <v>2979</v>
      </c>
      <c r="BP74" s="185" t="s">
        <v>2863</v>
      </c>
      <c r="BQ74" s="185" t="s">
        <v>2863</v>
      </c>
      <c r="BR74" s="185" t="s">
        <v>2979</v>
      </c>
      <c r="BS74" s="185" t="s">
        <v>2863</v>
      </c>
      <c r="BT74" s="185" t="s">
        <v>2863</v>
      </c>
      <c r="BU74" s="185" t="s">
        <v>2979</v>
      </c>
      <c r="BV74" s="185" t="s">
        <v>2863</v>
      </c>
      <c r="BW74" s="185" t="s">
        <v>2863</v>
      </c>
      <c r="BX74" s="185" t="s">
        <v>2979</v>
      </c>
      <c r="BY74" s="185" t="s">
        <v>2863</v>
      </c>
      <c r="BZ74" s="185" t="s">
        <v>2863</v>
      </c>
      <c r="CA74" s="185" t="s">
        <v>2979</v>
      </c>
      <c r="CB74" s="185" t="s">
        <v>2863</v>
      </c>
      <c r="CC74" s="185" t="s">
        <v>2863</v>
      </c>
      <c r="CD74" s="185" t="s">
        <v>2979</v>
      </c>
      <c r="CE74" s="185" t="s">
        <v>2863</v>
      </c>
      <c r="CF74" s="185" t="s">
        <v>2863</v>
      </c>
      <c r="CG74" s="185" t="s">
        <v>2979</v>
      </c>
      <c r="CH74" s="185" t="s">
        <v>2863</v>
      </c>
      <c r="CI74" s="185" t="s">
        <v>2863</v>
      </c>
      <c r="CJ74" s="185" t="s">
        <v>2979</v>
      </c>
      <c r="CK74" s="185" t="s">
        <v>2863</v>
      </c>
      <c r="CL74" s="185" t="s">
        <v>2863</v>
      </c>
      <c r="CM74" s="185" t="s">
        <v>2979</v>
      </c>
      <c r="CN74" s="185" t="s">
        <v>2863</v>
      </c>
      <c r="CO74" s="185" t="s">
        <v>2863</v>
      </c>
      <c r="CP74" s="185" t="s">
        <v>2979</v>
      </c>
      <c r="CQ74" s="185" t="s">
        <v>2863</v>
      </c>
      <c r="CR74" s="185" t="s">
        <v>2863</v>
      </c>
      <c r="CS74" s="185" t="s">
        <v>2979</v>
      </c>
      <c r="CT74" s="185" t="s">
        <v>2863</v>
      </c>
      <c r="CU74" s="185" t="s">
        <v>2863</v>
      </c>
      <c r="CV74" s="185" t="s">
        <v>2979</v>
      </c>
      <c r="CW74" s="185" t="s">
        <v>2863</v>
      </c>
      <c r="CX74" s="185" t="s">
        <v>2863</v>
      </c>
      <c r="CY74" s="185" t="s">
        <v>2979</v>
      </c>
      <c r="CZ74" s="185" t="s">
        <v>2863</v>
      </c>
      <c r="DA74" s="185" t="s">
        <v>2863</v>
      </c>
      <c r="DB74" s="185" t="s">
        <v>2979</v>
      </c>
      <c r="DC74" s="185" t="s">
        <v>2863</v>
      </c>
      <c r="DD74" s="185" t="s">
        <v>2863</v>
      </c>
      <c r="DE74" s="185" t="s">
        <v>2979</v>
      </c>
      <c r="DF74" s="185" t="s">
        <v>2863</v>
      </c>
      <c r="DG74" s="185" t="s">
        <v>2863</v>
      </c>
      <c r="DH74" s="185" t="s">
        <v>2979</v>
      </c>
      <c r="DI74" s="185" t="s">
        <v>2863</v>
      </c>
      <c r="DJ74" s="185" t="s">
        <v>2863</v>
      </c>
      <c r="DK74" s="185" t="s">
        <v>2979</v>
      </c>
      <c r="DL74" s="185" t="s">
        <v>2863</v>
      </c>
      <c r="DM74" s="185" t="s">
        <v>2863</v>
      </c>
      <c r="DN74" s="185" t="s">
        <v>2979</v>
      </c>
      <c r="DO74" s="185" t="s">
        <v>2863</v>
      </c>
      <c r="DP74" s="185" t="s">
        <v>2863</v>
      </c>
      <c r="DQ74" s="185" t="s">
        <v>2979</v>
      </c>
      <c r="DR74" s="185" t="s">
        <v>2863</v>
      </c>
      <c r="DS74" s="185" t="s">
        <v>2863</v>
      </c>
      <c r="DT74" s="185" t="s">
        <v>2979</v>
      </c>
      <c r="DU74" s="185" t="s">
        <v>2863</v>
      </c>
      <c r="DV74" s="185" t="s">
        <v>2863</v>
      </c>
      <c r="DW74" s="185" t="s">
        <v>2979</v>
      </c>
      <c r="DX74" s="185" t="s">
        <v>2863</v>
      </c>
      <c r="DY74" s="185" t="s">
        <v>2863</v>
      </c>
      <c r="DZ74" s="185" t="s">
        <v>2979</v>
      </c>
      <c r="EA74" s="185" t="s">
        <v>2863</v>
      </c>
      <c r="EB74" s="185" t="s">
        <v>2863</v>
      </c>
      <c r="EC74" s="185" t="s">
        <v>2979</v>
      </c>
      <c r="ED74" s="185" t="s">
        <v>2863</v>
      </c>
      <c r="EE74" s="185" t="s">
        <v>2863</v>
      </c>
      <c r="EF74" s="185" t="s">
        <v>2979</v>
      </c>
      <c r="EG74" s="185" t="s">
        <v>2863</v>
      </c>
      <c r="EH74" s="185" t="s">
        <v>2863</v>
      </c>
      <c r="EI74" s="185" t="s">
        <v>2979</v>
      </c>
      <c r="EJ74" s="185" t="s">
        <v>2863</v>
      </c>
      <c r="EK74" s="185" t="s">
        <v>2863</v>
      </c>
      <c r="EL74" s="185" t="s">
        <v>2979</v>
      </c>
      <c r="EM74" s="185" t="s">
        <v>2863</v>
      </c>
      <c r="EN74" s="185" t="s">
        <v>2863</v>
      </c>
      <c r="EO74" s="185" t="s">
        <v>2979</v>
      </c>
      <c r="EP74" s="185" t="s">
        <v>2863</v>
      </c>
      <c r="EQ74" s="185" t="s">
        <v>2863</v>
      </c>
      <c r="ER74" s="185" t="s">
        <v>2979</v>
      </c>
      <c r="ES74" s="185" t="s">
        <v>2863</v>
      </c>
      <c r="ET74" s="185" t="s">
        <v>2863</v>
      </c>
    </row>
    <row r="75" spans="1:150" x14ac:dyDescent="0.25">
      <c r="A75" s="1"/>
      <c r="B75" s="186" t="s">
        <v>3479</v>
      </c>
      <c r="C75" s="186" t="s">
        <v>365</v>
      </c>
      <c r="D75" s="186" t="s">
        <v>1072</v>
      </c>
      <c r="E75" s="186" t="s">
        <v>3480</v>
      </c>
      <c r="F75" s="186" t="s">
        <v>3481</v>
      </c>
      <c r="G75" s="187" t="s">
        <v>2979</v>
      </c>
      <c r="H75" s="187" t="s">
        <v>2863</v>
      </c>
      <c r="I75" s="187" t="s">
        <v>2863</v>
      </c>
      <c r="J75" s="187" t="s">
        <v>2979</v>
      </c>
      <c r="K75" s="187" t="s">
        <v>2863</v>
      </c>
      <c r="L75" s="187" t="s">
        <v>2863</v>
      </c>
      <c r="M75" s="187" t="s">
        <v>2979</v>
      </c>
      <c r="N75" s="187" t="s">
        <v>2863</v>
      </c>
      <c r="O75" s="187" t="s">
        <v>2863</v>
      </c>
      <c r="P75" s="187" t="s">
        <v>2979</v>
      </c>
      <c r="Q75" s="187" t="s">
        <v>2863</v>
      </c>
      <c r="R75" s="187" t="s">
        <v>2863</v>
      </c>
      <c r="S75" s="187" t="s">
        <v>2979</v>
      </c>
      <c r="T75" s="187" t="s">
        <v>2863</v>
      </c>
      <c r="U75" s="187" t="s">
        <v>2863</v>
      </c>
      <c r="V75" s="187" t="s">
        <v>2979</v>
      </c>
      <c r="W75" s="187" t="s">
        <v>2863</v>
      </c>
      <c r="X75" s="187" t="s">
        <v>2863</v>
      </c>
      <c r="Y75" s="187" t="s">
        <v>2979</v>
      </c>
      <c r="Z75" s="187" t="s">
        <v>2863</v>
      </c>
      <c r="AA75" s="187" t="s">
        <v>2863</v>
      </c>
      <c r="AB75" s="187" t="s">
        <v>2979</v>
      </c>
      <c r="AC75" s="187" t="s">
        <v>2863</v>
      </c>
      <c r="AD75" s="187" t="s">
        <v>2863</v>
      </c>
      <c r="AE75" s="187" t="s">
        <v>2979</v>
      </c>
      <c r="AF75" s="187" t="s">
        <v>2863</v>
      </c>
      <c r="AG75" s="187" t="s">
        <v>2863</v>
      </c>
      <c r="AH75" s="187" t="s">
        <v>2979</v>
      </c>
      <c r="AI75" s="187" t="s">
        <v>2863</v>
      </c>
      <c r="AJ75" s="187" t="s">
        <v>2863</v>
      </c>
      <c r="AK75" s="187" t="s">
        <v>2979</v>
      </c>
      <c r="AL75" s="187" t="s">
        <v>2863</v>
      </c>
      <c r="AM75" s="187" t="s">
        <v>2863</v>
      </c>
      <c r="AN75" s="187" t="s">
        <v>2979</v>
      </c>
      <c r="AO75" s="187" t="s">
        <v>2863</v>
      </c>
      <c r="AP75" s="187" t="s">
        <v>2863</v>
      </c>
      <c r="AQ75" s="187" t="s">
        <v>2979</v>
      </c>
      <c r="AR75" s="187" t="s">
        <v>2863</v>
      </c>
      <c r="AS75" s="187" t="s">
        <v>2863</v>
      </c>
      <c r="AT75" s="187" t="s">
        <v>2979</v>
      </c>
      <c r="AU75" s="187" t="s">
        <v>2863</v>
      </c>
      <c r="AV75" s="187" t="s">
        <v>2863</v>
      </c>
      <c r="AW75" s="187" t="s">
        <v>2979</v>
      </c>
      <c r="AX75" s="187" t="s">
        <v>2863</v>
      </c>
      <c r="AY75" s="187" t="s">
        <v>2863</v>
      </c>
      <c r="AZ75" s="187" t="s">
        <v>2979</v>
      </c>
      <c r="BA75" s="187" t="s">
        <v>2863</v>
      </c>
      <c r="BB75" s="187" t="s">
        <v>2863</v>
      </c>
      <c r="BC75" s="187" t="s">
        <v>2979</v>
      </c>
      <c r="BD75" s="187" t="s">
        <v>2863</v>
      </c>
      <c r="BE75" s="187" t="s">
        <v>2863</v>
      </c>
      <c r="BF75" s="187" t="s">
        <v>2979</v>
      </c>
      <c r="BG75" s="187" t="s">
        <v>2863</v>
      </c>
      <c r="BH75" s="187" t="s">
        <v>2863</v>
      </c>
      <c r="BI75" s="187" t="s">
        <v>2979</v>
      </c>
      <c r="BJ75" s="187" t="s">
        <v>2863</v>
      </c>
      <c r="BK75" s="187" t="s">
        <v>2863</v>
      </c>
      <c r="BL75" s="187" t="s">
        <v>2979</v>
      </c>
      <c r="BM75" s="187" t="s">
        <v>2863</v>
      </c>
      <c r="BN75" s="187" t="s">
        <v>2863</v>
      </c>
      <c r="BO75" s="187" t="s">
        <v>2979</v>
      </c>
      <c r="BP75" s="187" t="s">
        <v>2863</v>
      </c>
      <c r="BQ75" s="187" t="s">
        <v>2863</v>
      </c>
      <c r="BR75" s="187" t="s">
        <v>2979</v>
      </c>
      <c r="BS75" s="187" t="s">
        <v>2863</v>
      </c>
      <c r="BT75" s="187" t="s">
        <v>2863</v>
      </c>
      <c r="BU75" s="187" t="s">
        <v>2979</v>
      </c>
      <c r="BV75" s="187" t="s">
        <v>2863</v>
      </c>
      <c r="BW75" s="187" t="s">
        <v>2863</v>
      </c>
      <c r="BX75" s="187" t="s">
        <v>2979</v>
      </c>
      <c r="BY75" s="187" t="s">
        <v>2863</v>
      </c>
      <c r="BZ75" s="187" t="s">
        <v>2863</v>
      </c>
      <c r="CA75" s="187" t="s">
        <v>2979</v>
      </c>
      <c r="CB75" s="187" t="s">
        <v>2863</v>
      </c>
      <c r="CC75" s="187" t="s">
        <v>2863</v>
      </c>
      <c r="CD75" s="187" t="s">
        <v>2979</v>
      </c>
      <c r="CE75" s="187" t="s">
        <v>2863</v>
      </c>
      <c r="CF75" s="187" t="s">
        <v>2863</v>
      </c>
      <c r="CG75" s="187" t="s">
        <v>2979</v>
      </c>
      <c r="CH75" s="187" t="s">
        <v>2863</v>
      </c>
      <c r="CI75" s="187" t="s">
        <v>2863</v>
      </c>
      <c r="CJ75" s="187" t="s">
        <v>2979</v>
      </c>
      <c r="CK75" s="187" t="s">
        <v>2863</v>
      </c>
      <c r="CL75" s="187" t="s">
        <v>2863</v>
      </c>
      <c r="CM75" s="187" t="s">
        <v>2979</v>
      </c>
      <c r="CN75" s="187" t="s">
        <v>2863</v>
      </c>
      <c r="CO75" s="187" t="s">
        <v>2863</v>
      </c>
      <c r="CP75" s="187" t="s">
        <v>2979</v>
      </c>
      <c r="CQ75" s="187" t="s">
        <v>2863</v>
      </c>
      <c r="CR75" s="187" t="s">
        <v>2863</v>
      </c>
      <c r="CS75" s="187" t="s">
        <v>2979</v>
      </c>
      <c r="CT75" s="187" t="s">
        <v>2863</v>
      </c>
      <c r="CU75" s="187" t="s">
        <v>2863</v>
      </c>
      <c r="CV75" s="187" t="s">
        <v>2979</v>
      </c>
      <c r="CW75" s="187" t="s">
        <v>2863</v>
      </c>
      <c r="CX75" s="187" t="s">
        <v>2863</v>
      </c>
      <c r="CY75" s="187" t="s">
        <v>2979</v>
      </c>
      <c r="CZ75" s="187" t="s">
        <v>2863</v>
      </c>
      <c r="DA75" s="187" t="s">
        <v>2863</v>
      </c>
      <c r="DB75" s="187" t="s">
        <v>2979</v>
      </c>
      <c r="DC75" s="187" t="s">
        <v>2863</v>
      </c>
      <c r="DD75" s="187" t="s">
        <v>2863</v>
      </c>
      <c r="DE75" s="187" t="s">
        <v>2979</v>
      </c>
      <c r="DF75" s="187" t="s">
        <v>2863</v>
      </c>
      <c r="DG75" s="187" t="s">
        <v>2863</v>
      </c>
      <c r="DH75" s="187" t="s">
        <v>2979</v>
      </c>
      <c r="DI75" s="187" t="s">
        <v>2863</v>
      </c>
      <c r="DJ75" s="187" t="s">
        <v>2863</v>
      </c>
      <c r="DK75" s="187" t="s">
        <v>2979</v>
      </c>
      <c r="DL75" s="187" t="s">
        <v>2863</v>
      </c>
      <c r="DM75" s="187" t="s">
        <v>2863</v>
      </c>
      <c r="DN75" s="187" t="s">
        <v>2979</v>
      </c>
      <c r="DO75" s="187" t="s">
        <v>2863</v>
      </c>
      <c r="DP75" s="187" t="s">
        <v>2863</v>
      </c>
      <c r="DQ75" s="187" t="s">
        <v>2979</v>
      </c>
      <c r="DR75" s="187" t="s">
        <v>2863</v>
      </c>
      <c r="DS75" s="187" t="s">
        <v>2863</v>
      </c>
      <c r="DT75" s="187" t="s">
        <v>2979</v>
      </c>
      <c r="DU75" s="187" t="s">
        <v>2863</v>
      </c>
      <c r="DV75" s="187" t="s">
        <v>2863</v>
      </c>
      <c r="DW75" s="187" t="s">
        <v>2979</v>
      </c>
      <c r="DX75" s="187" t="s">
        <v>2863</v>
      </c>
      <c r="DY75" s="187" t="s">
        <v>2863</v>
      </c>
      <c r="DZ75" s="187" t="s">
        <v>2979</v>
      </c>
      <c r="EA75" s="187" t="s">
        <v>2863</v>
      </c>
      <c r="EB75" s="187" t="s">
        <v>2863</v>
      </c>
      <c r="EC75" s="187" t="s">
        <v>2979</v>
      </c>
      <c r="ED75" s="187" t="s">
        <v>2863</v>
      </c>
      <c r="EE75" s="187" t="s">
        <v>2863</v>
      </c>
      <c r="EF75" s="187" t="s">
        <v>2979</v>
      </c>
      <c r="EG75" s="187" t="s">
        <v>2863</v>
      </c>
      <c r="EH75" s="187" t="s">
        <v>2863</v>
      </c>
      <c r="EI75" s="187" t="s">
        <v>2979</v>
      </c>
      <c r="EJ75" s="187" t="s">
        <v>2863</v>
      </c>
      <c r="EK75" s="187" t="s">
        <v>2863</v>
      </c>
      <c r="EL75" s="187" t="s">
        <v>2979</v>
      </c>
      <c r="EM75" s="187" t="s">
        <v>2863</v>
      </c>
      <c r="EN75" s="187" t="s">
        <v>2863</v>
      </c>
      <c r="EO75" s="187" t="s">
        <v>2979</v>
      </c>
      <c r="EP75" s="187" t="s">
        <v>2863</v>
      </c>
      <c r="EQ75" s="187" t="s">
        <v>2863</v>
      </c>
      <c r="ER75" s="187" t="s">
        <v>2979</v>
      </c>
      <c r="ES75" s="187" t="s">
        <v>2863</v>
      </c>
      <c r="ET75" s="187" t="s">
        <v>2863</v>
      </c>
    </row>
    <row r="76" spans="1:150" x14ac:dyDescent="0.25">
      <c r="A76" s="1"/>
      <c r="B76" s="186" t="s">
        <v>3482</v>
      </c>
      <c r="C76" s="186" t="s">
        <v>365</v>
      </c>
      <c r="D76" s="186" t="s">
        <v>1072</v>
      </c>
      <c r="E76" s="186" t="s">
        <v>3483</v>
      </c>
      <c r="F76" s="186" t="s">
        <v>3484</v>
      </c>
      <c r="G76" s="187" t="s">
        <v>2979</v>
      </c>
      <c r="H76" s="187" t="s">
        <v>2863</v>
      </c>
      <c r="I76" s="187" t="s">
        <v>2863</v>
      </c>
      <c r="J76" s="187" t="s">
        <v>2979</v>
      </c>
      <c r="K76" s="187" t="s">
        <v>2863</v>
      </c>
      <c r="L76" s="187" t="s">
        <v>2863</v>
      </c>
      <c r="M76" s="187" t="s">
        <v>2979</v>
      </c>
      <c r="N76" s="187" t="s">
        <v>2863</v>
      </c>
      <c r="O76" s="187" t="s">
        <v>2863</v>
      </c>
      <c r="P76" s="187" t="s">
        <v>2979</v>
      </c>
      <c r="Q76" s="187" t="s">
        <v>2863</v>
      </c>
      <c r="R76" s="187" t="s">
        <v>2863</v>
      </c>
      <c r="S76" s="187" t="s">
        <v>2979</v>
      </c>
      <c r="T76" s="187" t="s">
        <v>2863</v>
      </c>
      <c r="U76" s="187" t="s">
        <v>2863</v>
      </c>
      <c r="V76" s="187" t="s">
        <v>2979</v>
      </c>
      <c r="W76" s="187" t="s">
        <v>2863</v>
      </c>
      <c r="X76" s="187" t="s">
        <v>2863</v>
      </c>
      <c r="Y76" s="187" t="s">
        <v>2979</v>
      </c>
      <c r="Z76" s="187" t="s">
        <v>2863</v>
      </c>
      <c r="AA76" s="187" t="s">
        <v>2863</v>
      </c>
      <c r="AB76" s="187" t="s">
        <v>2979</v>
      </c>
      <c r="AC76" s="187" t="s">
        <v>2863</v>
      </c>
      <c r="AD76" s="187" t="s">
        <v>2863</v>
      </c>
      <c r="AE76" s="187" t="s">
        <v>2979</v>
      </c>
      <c r="AF76" s="187" t="s">
        <v>2863</v>
      </c>
      <c r="AG76" s="187" t="s">
        <v>2863</v>
      </c>
      <c r="AH76" s="187" t="s">
        <v>2979</v>
      </c>
      <c r="AI76" s="187" t="s">
        <v>2863</v>
      </c>
      <c r="AJ76" s="187" t="s">
        <v>2863</v>
      </c>
      <c r="AK76" s="187" t="s">
        <v>2979</v>
      </c>
      <c r="AL76" s="187" t="s">
        <v>2863</v>
      </c>
      <c r="AM76" s="187" t="s">
        <v>2863</v>
      </c>
      <c r="AN76" s="187" t="s">
        <v>2979</v>
      </c>
      <c r="AO76" s="187" t="s">
        <v>2863</v>
      </c>
      <c r="AP76" s="187" t="s">
        <v>2863</v>
      </c>
      <c r="AQ76" s="187" t="s">
        <v>2979</v>
      </c>
      <c r="AR76" s="187" t="s">
        <v>2863</v>
      </c>
      <c r="AS76" s="187" t="s">
        <v>2863</v>
      </c>
      <c r="AT76" s="187" t="s">
        <v>2979</v>
      </c>
      <c r="AU76" s="187" t="s">
        <v>2863</v>
      </c>
      <c r="AV76" s="187" t="s">
        <v>2863</v>
      </c>
      <c r="AW76" s="187" t="s">
        <v>2979</v>
      </c>
      <c r="AX76" s="187" t="s">
        <v>2863</v>
      </c>
      <c r="AY76" s="187" t="s">
        <v>2863</v>
      </c>
      <c r="AZ76" s="187" t="s">
        <v>2979</v>
      </c>
      <c r="BA76" s="187" t="s">
        <v>2863</v>
      </c>
      <c r="BB76" s="187" t="s">
        <v>2863</v>
      </c>
      <c r="BC76" s="187" t="s">
        <v>2979</v>
      </c>
      <c r="BD76" s="187" t="s">
        <v>2863</v>
      </c>
      <c r="BE76" s="187" t="s">
        <v>2863</v>
      </c>
      <c r="BF76" s="187" t="s">
        <v>2979</v>
      </c>
      <c r="BG76" s="187" t="s">
        <v>2863</v>
      </c>
      <c r="BH76" s="187" t="s">
        <v>2863</v>
      </c>
      <c r="BI76" s="187" t="s">
        <v>2979</v>
      </c>
      <c r="BJ76" s="187" t="s">
        <v>2863</v>
      </c>
      <c r="BK76" s="187" t="s">
        <v>2863</v>
      </c>
      <c r="BL76" s="187" t="s">
        <v>2979</v>
      </c>
      <c r="BM76" s="187" t="s">
        <v>2863</v>
      </c>
      <c r="BN76" s="187" t="s">
        <v>2863</v>
      </c>
      <c r="BO76" s="187" t="s">
        <v>2979</v>
      </c>
      <c r="BP76" s="187" t="s">
        <v>2863</v>
      </c>
      <c r="BQ76" s="187" t="s">
        <v>2863</v>
      </c>
      <c r="BR76" s="187" t="s">
        <v>2979</v>
      </c>
      <c r="BS76" s="187" t="s">
        <v>2863</v>
      </c>
      <c r="BT76" s="187" t="s">
        <v>2863</v>
      </c>
      <c r="BU76" s="187" t="s">
        <v>2979</v>
      </c>
      <c r="BV76" s="187" t="s">
        <v>2863</v>
      </c>
      <c r="BW76" s="187" t="s">
        <v>2863</v>
      </c>
      <c r="BX76" s="187" t="s">
        <v>2979</v>
      </c>
      <c r="BY76" s="187" t="s">
        <v>2863</v>
      </c>
      <c r="BZ76" s="187" t="s">
        <v>2863</v>
      </c>
      <c r="CA76" s="187" t="s">
        <v>2979</v>
      </c>
      <c r="CB76" s="187" t="s">
        <v>2863</v>
      </c>
      <c r="CC76" s="187" t="s">
        <v>2863</v>
      </c>
      <c r="CD76" s="187" t="s">
        <v>2979</v>
      </c>
      <c r="CE76" s="187" t="s">
        <v>2863</v>
      </c>
      <c r="CF76" s="187" t="s">
        <v>2863</v>
      </c>
      <c r="CG76" s="187" t="s">
        <v>2979</v>
      </c>
      <c r="CH76" s="187" t="s">
        <v>2863</v>
      </c>
      <c r="CI76" s="187" t="s">
        <v>2863</v>
      </c>
      <c r="CJ76" s="187" t="s">
        <v>2979</v>
      </c>
      <c r="CK76" s="187" t="s">
        <v>2863</v>
      </c>
      <c r="CL76" s="187" t="s">
        <v>2863</v>
      </c>
      <c r="CM76" s="187" t="s">
        <v>2979</v>
      </c>
      <c r="CN76" s="187" t="s">
        <v>2863</v>
      </c>
      <c r="CO76" s="187" t="s">
        <v>2863</v>
      </c>
      <c r="CP76" s="187" t="s">
        <v>2979</v>
      </c>
      <c r="CQ76" s="187" t="s">
        <v>2863</v>
      </c>
      <c r="CR76" s="187" t="s">
        <v>2863</v>
      </c>
      <c r="CS76" s="187" t="s">
        <v>2979</v>
      </c>
      <c r="CT76" s="187" t="s">
        <v>2863</v>
      </c>
      <c r="CU76" s="187" t="s">
        <v>2863</v>
      </c>
      <c r="CV76" s="187" t="s">
        <v>2979</v>
      </c>
      <c r="CW76" s="187" t="s">
        <v>2863</v>
      </c>
      <c r="CX76" s="187" t="s">
        <v>2863</v>
      </c>
      <c r="CY76" s="187" t="s">
        <v>2979</v>
      </c>
      <c r="CZ76" s="187" t="s">
        <v>2863</v>
      </c>
      <c r="DA76" s="187" t="s">
        <v>2863</v>
      </c>
      <c r="DB76" s="187" t="s">
        <v>2979</v>
      </c>
      <c r="DC76" s="187" t="s">
        <v>2863</v>
      </c>
      <c r="DD76" s="187" t="s">
        <v>2863</v>
      </c>
      <c r="DE76" s="187" t="s">
        <v>2979</v>
      </c>
      <c r="DF76" s="187" t="s">
        <v>2863</v>
      </c>
      <c r="DG76" s="187" t="s">
        <v>2863</v>
      </c>
      <c r="DH76" s="187" t="s">
        <v>2979</v>
      </c>
      <c r="DI76" s="187" t="s">
        <v>2863</v>
      </c>
      <c r="DJ76" s="187" t="s">
        <v>2863</v>
      </c>
      <c r="DK76" s="187" t="s">
        <v>2979</v>
      </c>
      <c r="DL76" s="187" t="s">
        <v>2863</v>
      </c>
      <c r="DM76" s="187" t="s">
        <v>2863</v>
      </c>
      <c r="DN76" s="187" t="s">
        <v>2979</v>
      </c>
      <c r="DO76" s="187" t="s">
        <v>2863</v>
      </c>
      <c r="DP76" s="187" t="s">
        <v>2863</v>
      </c>
      <c r="DQ76" s="187" t="s">
        <v>2979</v>
      </c>
      <c r="DR76" s="187" t="s">
        <v>2863</v>
      </c>
      <c r="DS76" s="187" t="s">
        <v>2863</v>
      </c>
      <c r="DT76" s="187" t="s">
        <v>2979</v>
      </c>
      <c r="DU76" s="187" t="s">
        <v>2863</v>
      </c>
      <c r="DV76" s="187" t="s">
        <v>2863</v>
      </c>
      <c r="DW76" s="187" t="s">
        <v>2979</v>
      </c>
      <c r="DX76" s="187" t="s">
        <v>2863</v>
      </c>
      <c r="DY76" s="187" t="s">
        <v>2863</v>
      </c>
      <c r="DZ76" s="187" t="s">
        <v>2979</v>
      </c>
      <c r="EA76" s="187" t="s">
        <v>2863</v>
      </c>
      <c r="EB76" s="187" t="s">
        <v>2863</v>
      </c>
      <c r="EC76" s="187" t="s">
        <v>2979</v>
      </c>
      <c r="ED76" s="187" t="s">
        <v>2863</v>
      </c>
      <c r="EE76" s="187" t="s">
        <v>2863</v>
      </c>
      <c r="EF76" s="187" t="s">
        <v>2979</v>
      </c>
      <c r="EG76" s="187" t="s">
        <v>2863</v>
      </c>
      <c r="EH76" s="187" t="s">
        <v>2863</v>
      </c>
      <c r="EI76" s="187" t="s">
        <v>2979</v>
      </c>
      <c r="EJ76" s="187" t="s">
        <v>2863</v>
      </c>
      <c r="EK76" s="187" t="s">
        <v>2863</v>
      </c>
      <c r="EL76" s="187" t="s">
        <v>2979</v>
      </c>
      <c r="EM76" s="187" t="s">
        <v>2863</v>
      </c>
      <c r="EN76" s="187" t="s">
        <v>2863</v>
      </c>
      <c r="EO76" s="187" t="s">
        <v>2979</v>
      </c>
      <c r="EP76" s="187" t="s">
        <v>2863</v>
      </c>
      <c r="EQ76" s="187" t="s">
        <v>2863</v>
      </c>
      <c r="ER76" s="187" t="s">
        <v>2979</v>
      </c>
      <c r="ES76" s="187" t="s">
        <v>2863</v>
      </c>
      <c r="ET76" s="187" t="s">
        <v>2863</v>
      </c>
    </row>
    <row r="77" spans="1:150" x14ac:dyDescent="0.25">
      <c r="A77" s="1"/>
      <c r="B77" s="185" t="s">
        <v>3485</v>
      </c>
      <c r="C77" s="185" t="s">
        <v>107</v>
      </c>
      <c r="D77" s="185" t="s">
        <v>108</v>
      </c>
      <c r="E77" s="185" t="s">
        <v>3486</v>
      </c>
      <c r="F77" s="185" t="s">
        <v>3487</v>
      </c>
      <c r="G77" s="185" t="s">
        <v>2979</v>
      </c>
      <c r="H77" s="185" t="s">
        <v>2863</v>
      </c>
      <c r="I77" s="185" t="s">
        <v>2863</v>
      </c>
      <c r="J77" s="185" t="s">
        <v>2979</v>
      </c>
      <c r="K77" s="185" t="s">
        <v>2863</v>
      </c>
      <c r="L77" s="185" t="s">
        <v>2863</v>
      </c>
      <c r="M77" s="185" t="s">
        <v>2979</v>
      </c>
      <c r="N77" s="185" t="s">
        <v>2863</v>
      </c>
      <c r="O77" s="185" t="s">
        <v>2863</v>
      </c>
      <c r="P77" s="185" t="s">
        <v>2979</v>
      </c>
      <c r="Q77" s="185" t="s">
        <v>2863</v>
      </c>
      <c r="R77" s="185" t="s">
        <v>2863</v>
      </c>
      <c r="S77" s="185" t="s">
        <v>2979</v>
      </c>
      <c r="T77" s="185" t="s">
        <v>2863</v>
      </c>
      <c r="U77" s="185" t="s">
        <v>2863</v>
      </c>
      <c r="V77" s="185" t="s">
        <v>2979</v>
      </c>
      <c r="W77" s="185" t="s">
        <v>2863</v>
      </c>
      <c r="X77" s="185" t="s">
        <v>2863</v>
      </c>
      <c r="Y77" s="185" t="s">
        <v>2979</v>
      </c>
      <c r="Z77" s="185" t="s">
        <v>2863</v>
      </c>
      <c r="AA77" s="185" t="s">
        <v>2863</v>
      </c>
      <c r="AB77" s="185" t="s">
        <v>2979</v>
      </c>
      <c r="AC77" s="185" t="s">
        <v>2863</v>
      </c>
      <c r="AD77" s="185" t="s">
        <v>2863</v>
      </c>
      <c r="AE77" s="185" t="s">
        <v>2979</v>
      </c>
      <c r="AF77" s="185" t="s">
        <v>2863</v>
      </c>
      <c r="AG77" s="185" t="s">
        <v>2863</v>
      </c>
      <c r="AH77" s="185" t="s">
        <v>2979</v>
      </c>
      <c r="AI77" s="185" t="s">
        <v>2863</v>
      </c>
      <c r="AJ77" s="185" t="s">
        <v>2863</v>
      </c>
      <c r="AK77" s="185" t="s">
        <v>2979</v>
      </c>
      <c r="AL77" s="185" t="s">
        <v>2863</v>
      </c>
      <c r="AM77" s="185" t="s">
        <v>2863</v>
      </c>
      <c r="AN77" s="185" t="s">
        <v>2979</v>
      </c>
      <c r="AO77" s="185" t="s">
        <v>2863</v>
      </c>
      <c r="AP77" s="185" t="s">
        <v>2863</v>
      </c>
      <c r="AQ77" s="185" t="s">
        <v>2979</v>
      </c>
      <c r="AR77" s="185" t="s">
        <v>2863</v>
      </c>
      <c r="AS77" s="185" t="s">
        <v>2863</v>
      </c>
      <c r="AT77" s="185" t="s">
        <v>2979</v>
      </c>
      <c r="AU77" s="185" t="s">
        <v>2863</v>
      </c>
      <c r="AV77" s="185" t="s">
        <v>2863</v>
      </c>
      <c r="AW77" s="185" t="s">
        <v>2979</v>
      </c>
      <c r="AX77" s="185" t="s">
        <v>2863</v>
      </c>
      <c r="AY77" s="185" t="s">
        <v>2863</v>
      </c>
      <c r="AZ77" s="185" t="s">
        <v>2979</v>
      </c>
      <c r="BA77" s="185" t="s">
        <v>2863</v>
      </c>
      <c r="BB77" s="185" t="s">
        <v>2863</v>
      </c>
      <c r="BC77" s="185" t="s">
        <v>2979</v>
      </c>
      <c r="BD77" s="185" t="s">
        <v>2863</v>
      </c>
      <c r="BE77" s="185" t="s">
        <v>2863</v>
      </c>
      <c r="BF77" s="185" t="s">
        <v>2979</v>
      </c>
      <c r="BG77" s="185" t="s">
        <v>2863</v>
      </c>
      <c r="BH77" s="185" t="s">
        <v>2863</v>
      </c>
      <c r="BI77" s="185" t="s">
        <v>2979</v>
      </c>
      <c r="BJ77" s="185" t="s">
        <v>2863</v>
      </c>
      <c r="BK77" s="185" t="s">
        <v>2863</v>
      </c>
      <c r="BL77" s="185" t="s">
        <v>2979</v>
      </c>
      <c r="BM77" s="185" t="s">
        <v>2863</v>
      </c>
      <c r="BN77" s="185" t="s">
        <v>2863</v>
      </c>
      <c r="BO77" s="185" t="s">
        <v>2979</v>
      </c>
      <c r="BP77" s="185" t="s">
        <v>2863</v>
      </c>
      <c r="BQ77" s="185" t="s">
        <v>2863</v>
      </c>
      <c r="BR77" s="185" t="s">
        <v>2979</v>
      </c>
      <c r="BS77" s="185" t="s">
        <v>2863</v>
      </c>
      <c r="BT77" s="185" t="s">
        <v>2863</v>
      </c>
      <c r="BU77" s="185" t="s">
        <v>2979</v>
      </c>
      <c r="BV77" s="185" t="s">
        <v>2863</v>
      </c>
      <c r="BW77" s="185" t="s">
        <v>2863</v>
      </c>
      <c r="BX77" s="185" t="s">
        <v>2979</v>
      </c>
      <c r="BY77" s="185" t="s">
        <v>2863</v>
      </c>
      <c r="BZ77" s="185" t="s">
        <v>2863</v>
      </c>
      <c r="CA77" s="185" t="s">
        <v>2979</v>
      </c>
      <c r="CB77" s="185" t="s">
        <v>2863</v>
      </c>
      <c r="CC77" s="185" t="s">
        <v>2863</v>
      </c>
      <c r="CD77" s="185" t="s">
        <v>2979</v>
      </c>
      <c r="CE77" s="185" t="s">
        <v>2863</v>
      </c>
      <c r="CF77" s="185" t="s">
        <v>2863</v>
      </c>
      <c r="CG77" s="185" t="s">
        <v>2979</v>
      </c>
      <c r="CH77" s="185" t="s">
        <v>2863</v>
      </c>
      <c r="CI77" s="185" t="s">
        <v>2863</v>
      </c>
      <c r="CJ77" s="185" t="s">
        <v>2979</v>
      </c>
      <c r="CK77" s="185" t="s">
        <v>2863</v>
      </c>
      <c r="CL77" s="185" t="s">
        <v>2863</v>
      </c>
      <c r="CM77" s="185" t="s">
        <v>2979</v>
      </c>
      <c r="CN77" s="185" t="s">
        <v>2863</v>
      </c>
      <c r="CO77" s="185" t="s">
        <v>2863</v>
      </c>
      <c r="CP77" s="185" t="s">
        <v>2979</v>
      </c>
      <c r="CQ77" s="185" t="s">
        <v>2863</v>
      </c>
      <c r="CR77" s="185" t="s">
        <v>2863</v>
      </c>
      <c r="CS77" s="185" t="s">
        <v>2979</v>
      </c>
      <c r="CT77" s="185" t="s">
        <v>2863</v>
      </c>
      <c r="CU77" s="185" t="s">
        <v>2863</v>
      </c>
      <c r="CV77" s="185" t="s">
        <v>2979</v>
      </c>
      <c r="CW77" s="185" t="s">
        <v>2863</v>
      </c>
      <c r="CX77" s="185" t="s">
        <v>2863</v>
      </c>
      <c r="CY77" s="185" t="s">
        <v>2979</v>
      </c>
      <c r="CZ77" s="185" t="s">
        <v>2863</v>
      </c>
      <c r="DA77" s="185" t="s">
        <v>2863</v>
      </c>
      <c r="DB77" s="185" t="s">
        <v>2979</v>
      </c>
      <c r="DC77" s="185" t="s">
        <v>2863</v>
      </c>
      <c r="DD77" s="185" t="s">
        <v>2863</v>
      </c>
      <c r="DE77" s="185" t="s">
        <v>2979</v>
      </c>
      <c r="DF77" s="185" t="s">
        <v>2863</v>
      </c>
      <c r="DG77" s="185" t="s">
        <v>2863</v>
      </c>
      <c r="DH77" s="185" t="s">
        <v>2979</v>
      </c>
      <c r="DI77" s="185" t="s">
        <v>2863</v>
      </c>
      <c r="DJ77" s="185" t="s">
        <v>2863</v>
      </c>
      <c r="DK77" s="185" t="s">
        <v>2979</v>
      </c>
      <c r="DL77" s="185" t="s">
        <v>2863</v>
      </c>
      <c r="DM77" s="185" t="s">
        <v>2863</v>
      </c>
      <c r="DN77" s="185" t="s">
        <v>2979</v>
      </c>
      <c r="DO77" s="185" t="s">
        <v>2863</v>
      </c>
      <c r="DP77" s="185" t="s">
        <v>2863</v>
      </c>
      <c r="DQ77" s="185" t="s">
        <v>2979</v>
      </c>
      <c r="DR77" s="185" t="s">
        <v>2863</v>
      </c>
      <c r="DS77" s="185" t="s">
        <v>2863</v>
      </c>
      <c r="DT77" s="185" t="s">
        <v>2979</v>
      </c>
      <c r="DU77" s="185" t="s">
        <v>2863</v>
      </c>
      <c r="DV77" s="185" t="s">
        <v>2863</v>
      </c>
      <c r="DW77" s="185" t="s">
        <v>2979</v>
      </c>
      <c r="DX77" s="185" t="s">
        <v>2863</v>
      </c>
      <c r="DY77" s="185" t="s">
        <v>2863</v>
      </c>
      <c r="DZ77" s="185" t="s">
        <v>2979</v>
      </c>
      <c r="EA77" s="185" t="s">
        <v>2863</v>
      </c>
      <c r="EB77" s="185" t="s">
        <v>2863</v>
      </c>
      <c r="EC77" s="185" t="s">
        <v>2979</v>
      </c>
      <c r="ED77" s="185" t="s">
        <v>2863</v>
      </c>
      <c r="EE77" s="185" t="s">
        <v>2863</v>
      </c>
      <c r="EF77" s="185" t="s">
        <v>2979</v>
      </c>
      <c r="EG77" s="185" t="s">
        <v>2863</v>
      </c>
      <c r="EH77" s="185" t="s">
        <v>2863</v>
      </c>
      <c r="EI77" s="185" t="s">
        <v>2979</v>
      </c>
      <c r="EJ77" s="185" t="s">
        <v>2863</v>
      </c>
      <c r="EK77" s="185" t="s">
        <v>2863</v>
      </c>
      <c r="EL77" s="185" t="s">
        <v>2979</v>
      </c>
      <c r="EM77" s="185" t="s">
        <v>2863</v>
      </c>
      <c r="EN77" s="185" t="s">
        <v>2863</v>
      </c>
      <c r="EO77" s="185" t="s">
        <v>2979</v>
      </c>
      <c r="EP77" s="185" t="s">
        <v>2863</v>
      </c>
      <c r="EQ77" s="185" t="s">
        <v>2863</v>
      </c>
      <c r="ER77" s="185" t="s">
        <v>2979</v>
      </c>
      <c r="ES77" s="185" t="s">
        <v>2863</v>
      </c>
      <c r="ET77" s="185" t="s">
        <v>2863</v>
      </c>
    </row>
    <row r="78" spans="1:150" x14ac:dyDescent="0.25">
      <c r="A78" s="1"/>
      <c r="B78" s="186" t="s">
        <v>3488</v>
      </c>
      <c r="C78" s="186" t="s">
        <v>107</v>
      </c>
      <c r="D78" s="186" t="s">
        <v>108</v>
      </c>
      <c r="E78" s="186" t="s">
        <v>3489</v>
      </c>
      <c r="F78" s="186" t="s">
        <v>3490</v>
      </c>
      <c r="G78" s="187" t="s">
        <v>2979</v>
      </c>
      <c r="H78" s="187" t="s">
        <v>1049</v>
      </c>
      <c r="I78" s="187" t="s">
        <v>1049</v>
      </c>
      <c r="J78" s="187" t="s">
        <v>2979</v>
      </c>
      <c r="K78" s="187" t="s">
        <v>1049</v>
      </c>
      <c r="L78" s="187" t="s">
        <v>1049</v>
      </c>
      <c r="M78" s="187" t="s">
        <v>2979</v>
      </c>
      <c r="N78" s="187" t="s">
        <v>1049</v>
      </c>
      <c r="O78" s="187" t="s">
        <v>1049</v>
      </c>
      <c r="P78" s="187" t="s">
        <v>2979</v>
      </c>
      <c r="Q78" s="187" t="s">
        <v>1049</v>
      </c>
      <c r="R78" s="187" t="s">
        <v>1049</v>
      </c>
      <c r="S78" s="187" t="s">
        <v>2979</v>
      </c>
      <c r="T78" s="187" t="s">
        <v>1049</v>
      </c>
      <c r="U78" s="187" t="s">
        <v>1049</v>
      </c>
      <c r="V78" s="187" t="s">
        <v>2979</v>
      </c>
      <c r="W78" s="187" t="s">
        <v>1049</v>
      </c>
      <c r="X78" s="187" t="s">
        <v>1049</v>
      </c>
      <c r="Y78" s="187" t="s">
        <v>2979</v>
      </c>
      <c r="Z78" s="187" t="s">
        <v>1049</v>
      </c>
      <c r="AA78" s="187" t="s">
        <v>1049</v>
      </c>
      <c r="AB78" s="187" t="s">
        <v>2979</v>
      </c>
      <c r="AC78" s="187" t="s">
        <v>1049</v>
      </c>
      <c r="AD78" s="187" t="s">
        <v>1049</v>
      </c>
      <c r="AE78" s="187" t="s">
        <v>2979</v>
      </c>
      <c r="AF78" s="187" t="s">
        <v>1049</v>
      </c>
      <c r="AG78" s="187" t="s">
        <v>1049</v>
      </c>
      <c r="AH78" s="187" t="s">
        <v>2979</v>
      </c>
      <c r="AI78" s="187" t="s">
        <v>1049</v>
      </c>
      <c r="AJ78" s="187" t="s">
        <v>1049</v>
      </c>
      <c r="AK78" s="187" t="s">
        <v>2979</v>
      </c>
      <c r="AL78" s="187" t="s">
        <v>1049</v>
      </c>
      <c r="AM78" s="187" t="s">
        <v>1049</v>
      </c>
      <c r="AN78" s="187" t="s">
        <v>2979</v>
      </c>
      <c r="AO78" s="187" t="s">
        <v>1049</v>
      </c>
      <c r="AP78" s="187" t="s">
        <v>1049</v>
      </c>
      <c r="AQ78" s="187" t="s">
        <v>2979</v>
      </c>
      <c r="AR78" s="187" t="s">
        <v>1049</v>
      </c>
      <c r="AS78" s="187" t="s">
        <v>1049</v>
      </c>
      <c r="AT78" s="187" t="s">
        <v>2979</v>
      </c>
      <c r="AU78" s="187" t="s">
        <v>1049</v>
      </c>
      <c r="AV78" s="187" t="s">
        <v>1049</v>
      </c>
      <c r="AW78" s="187" t="s">
        <v>2979</v>
      </c>
      <c r="AX78" s="187" t="s">
        <v>1049</v>
      </c>
      <c r="AY78" s="187" t="s">
        <v>1049</v>
      </c>
      <c r="AZ78" s="187" t="s">
        <v>2979</v>
      </c>
      <c r="BA78" s="187" t="s">
        <v>1049</v>
      </c>
      <c r="BB78" s="187" t="s">
        <v>1049</v>
      </c>
      <c r="BC78" s="187" t="s">
        <v>2979</v>
      </c>
      <c r="BD78" s="187" t="s">
        <v>1049</v>
      </c>
      <c r="BE78" s="187" t="s">
        <v>1049</v>
      </c>
      <c r="BF78" s="187" t="s">
        <v>2979</v>
      </c>
      <c r="BG78" s="187" t="s">
        <v>1049</v>
      </c>
      <c r="BH78" s="187" t="s">
        <v>1049</v>
      </c>
      <c r="BI78" s="187" t="s">
        <v>2979</v>
      </c>
      <c r="BJ78" s="187" t="s">
        <v>1049</v>
      </c>
      <c r="BK78" s="187" t="s">
        <v>1049</v>
      </c>
      <c r="BL78" s="187" t="s">
        <v>2979</v>
      </c>
      <c r="BM78" s="187" t="s">
        <v>1049</v>
      </c>
      <c r="BN78" s="187" t="s">
        <v>1049</v>
      </c>
      <c r="BO78" s="187" t="s">
        <v>2979</v>
      </c>
      <c r="BP78" s="187" t="s">
        <v>1049</v>
      </c>
      <c r="BQ78" s="187" t="s">
        <v>1049</v>
      </c>
      <c r="BR78" s="187" t="s">
        <v>2979</v>
      </c>
      <c r="BS78" s="187" t="s">
        <v>1049</v>
      </c>
      <c r="BT78" s="187" t="s">
        <v>1049</v>
      </c>
      <c r="BU78" s="187" t="s">
        <v>2979</v>
      </c>
      <c r="BV78" s="187" t="s">
        <v>1049</v>
      </c>
      <c r="BW78" s="187" t="s">
        <v>1049</v>
      </c>
      <c r="BX78" s="187" t="s">
        <v>2979</v>
      </c>
      <c r="BY78" s="187" t="s">
        <v>1049</v>
      </c>
      <c r="BZ78" s="187" t="s">
        <v>1049</v>
      </c>
      <c r="CA78" s="187" t="s">
        <v>2979</v>
      </c>
      <c r="CB78" s="187" t="s">
        <v>1049</v>
      </c>
      <c r="CC78" s="187" t="s">
        <v>1049</v>
      </c>
      <c r="CD78" s="187" t="s">
        <v>2979</v>
      </c>
      <c r="CE78" s="187" t="s">
        <v>1049</v>
      </c>
      <c r="CF78" s="187" t="s">
        <v>1049</v>
      </c>
      <c r="CG78" s="187" t="s">
        <v>2979</v>
      </c>
      <c r="CH78" s="187" t="s">
        <v>1049</v>
      </c>
      <c r="CI78" s="187" t="s">
        <v>1049</v>
      </c>
      <c r="CJ78" s="187" t="s">
        <v>2979</v>
      </c>
      <c r="CK78" s="187" t="s">
        <v>1049</v>
      </c>
      <c r="CL78" s="187" t="s">
        <v>1049</v>
      </c>
      <c r="CM78" s="187" t="s">
        <v>2979</v>
      </c>
      <c r="CN78" s="187" t="s">
        <v>1049</v>
      </c>
      <c r="CO78" s="187" t="s">
        <v>1049</v>
      </c>
      <c r="CP78" s="187" t="s">
        <v>2979</v>
      </c>
      <c r="CQ78" s="187" t="s">
        <v>1049</v>
      </c>
      <c r="CR78" s="187" t="s">
        <v>1049</v>
      </c>
      <c r="CS78" s="187" t="s">
        <v>2979</v>
      </c>
      <c r="CT78" s="187" t="s">
        <v>1049</v>
      </c>
      <c r="CU78" s="187" t="s">
        <v>1049</v>
      </c>
      <c r="CV78" s="187" t="s">
        <v>2979</v>
      </c>
      <c r="CW78" s="187" t="s">
        <v>1049</v>
      </c>
      <c r="CX78" s="187" t="s">
        <v>1049</v>
      </c>
      <c r="CY78" s="187" t="s">
        <v>2979</v>
      </c>
      <c r="CZ78" s="187" t="s">
        <v>1049</v>
      </c>
      <c r="DA78" s="187" t="s">
        <v>1049</v>
      </c>
      <c r="DB78" s="187" t="s">
        <v>2979</v>
      </c>
      <c r="DC78" s="187" t="s">
        <v>1049</v>
      </c>
      <c r="DD78" s="187" t="s">
        <v>1049</v>
      </c>
      <c r="DE78" s="187" t="s">
        <v>2979</v>
      </c>
      <c r="DF78" s="187" t="s">
        <v>1049</v>
      </c>
      <c r="DG78" s="187" t="s">
        <v>1049</v>
      </c>
      <c r="DH78" s="187" t="s">
        <v>2979</v>
      </c>
      <c r="DI78" s="187" t="s">
        <v>1049</v>
      </c>
      <c r="DJ78" s="187" t="s">
        <v>1049</v>
      </c>
      <c r="DK78" s="187" t="s">
        <v>2979</v>
      </c>
      <c r="DL78" s="187" t="s">
        <v>1049</v>
      </c>
      <c r="DM78" s="187" t="s">
        <v>1049</v>
      </c>
      <c r="DN78" s="187" t="s">
        <v>2979</v>
      </c>
      <c r="DO78" s="187" t="s">
        <v>1049</v>
      </c>
      <c r="DP78" s="187" t="s">
        <v>1049</v>
      </c>
      <c r="DQ78" s="187" t="s">
        <v>2979</v>
      </c>
      <c r="DR78" s="187" t="s">
        <v>1049</v>
      </c>
      <c r="DS78" s="187" t="s">
        <v>1049</v>
      </c>
      <c r="DT78" s="187" t="s">
        <v>2979</v>
      </c>
      <c r="DU78" s="187" t="s">
        <v>1049</v>
      </c>
      <c r="DV78" s="187" t="s">
        <v>1049</v>
      </c>
      <c r="DW78" s="187" t="s">
        <v>2979</v>
      </c>
      <c r="DX78" s="187" t="s">
        <v>1049</v>
      </c>
      <c r="DY78" s="187" t="s">
        <v>1049</v>
      </c>
      <c r="DZ78" s="187" t="s">
        <v>2979</v>
      </c>
      <c r="EA78" s="187" t="s">
        <v>1049</v>
      </c>
      <c r="EB78" s="187" t="s">
        <v>1049</v>
      </c>
      <c r="EC78" s="187" t="s">
        <v>2979</v>
      </c>
      <c r="ED78" s="187" t="s">
        <v>1049</v>
      </c>
      <c r="EE78" s="187" t="s">
        <v>1049</v>
      </c>
      <c r="EF78" s="187" t="s">
        <v>2979</v>
      </c>
      <c r="EG78" s="187" t="s">
        <v>1049</v>
      </c>
      <c r="EH78" s="187" t="s">
        <v>1049</v>
      </c>
      <c r="EI78" s="187" t="s">
        <v>2979</v>
      </c>
      <c r="EJ78" s="187" t="s">
        <v>1049</v>
      </c>
      <c r="EK78" s="187" t="s">
        <v>1049</v>
      </c>
      <c r="EL78" s="187" t="s">
        <v>2979</v>
      </c>
      <c r="EM78" s="187" t="s">
        <v>1049</v>
      </c>
      <c r="EN78" s="187" t="s">
        <v>1049</v>
      </c>
      <c r="EO78" s="187" t="s">
        <v>2979</v>
      </c>
      <c r="EP78" s="187" t="s">
        <v>1049</v>
      </c>
      <c r="EQ78" s="187" t="s">
        <v>1049</v>
      </c>
      <c r="ER78" s="187" t="s">
        <v>2979</v>
      </c>
      <c r="ES78" s="187" t="s">
        <v>1049</v>
      </c>
      <c r="ET78" s="187" t="s">
        <v>1049</v>
      </c>
    </row>
    <row r="79" spans="1:150" x14ac:dyDescent="0.25">
      <c r="A79" s="1"/>
      <c r="B79" s="186" t="s">
        <v>3491</v>
      </c>
      <c r="C79" s="186" t="s">
        <v>107</v>
      </c>
      <c r="D79" s="186" t="s">
        <v>108</v>
      </c>
      <c r="E79" s="186" t="s">
        <v>3492</v>
      </c>
      <c r="F79" s="186" t="s">
        <v>3493</v>
      </c>
      <c r="G79" s="187" t="s">
        <v>2979</v>
      </c>
      <c r="H79" s="187" t="s">
        <v>1049</v>
      </c>
      <c r="I79" s="187" t="s">
        <v>1049</v>
      </c>
      <c r="J79" s="187" t="s">
        <v>2979</v>
      </c>
      <c r="K79" s="187" t="s">
        <v>1049</v>
      </c>
      <c r="L79" s="187" t="s">
        <v>1049</v>
      </c>
      <c r="M79" s="187" t="s">
        <v>2979</v>
      </c>
      <c r="N79" s="187" t="s">
        <v>1049</v>
      </c>
      <c r="O79" s="187" t="s">
        <v>1049</v>
      </c>
      <c r="P79" s="187" t="s">
        <v>2979</v>
      </c>
      <c r="Q79" s="187" t="s">
        <v>1049</v>
      </c>
      <c r="R79" s="187" t="s">
        <v>1049</v>
      </c>
      <c r="S79" s="187" t="s">
        <v>2979</v>
      </c>
      <c r="T79" s="187" t="s">
        <v>1049</v>
      </c>
      <c r="U79" s="187" t="s">
        <v>1049</v>
      </c>
      <c r="V79" s="187" t="s">
        <v>2979</v>
      </c>
      <c r="W79" s="187" t="s">
        <v>1049</v>
      </c>
      <c r="X79" s="187" t="s">
        <v>1049</v>
      </c>
      <c r="Y79" s="187" t="s">
        <v>2979</v>
      </c>
      <c r="Z79" s="187" t="s">
        <v>1049</v>
      </c>
      <c r="AA79" s="187" t="s">
        <v>1049</v>
      </c>
      <c r="AB79" s="187" t="s">
        <v>2979</v>
      </c>
      <c r="AC79" s="187" t="s">
        <v>1049</v>
      </c>
      <c r="AD79" s="187" t="s">
        <v>1049</v>
      </c>
      <c r="AE79" s="187" t="s">
        <v>2979</v>
      </c>
      <c r="AF79" s="187" t="s">
        <v>1049</v>
      </c>
      <c r="AG79" s="187" t="s">
        <v>1049</v>
      </c>
      <c r="AH79" s="187" t="s">
        <v>2979</v>
      </c>
      <c r="AI79" s="187" t="s">
        <v>1049</v>
      </c>
      <c r="AJ79" s="187" t="s">
        <v>1049</v>
      </c>
      <c r="AK79" s="187" t="s">
        <v>2979</v>
      </c>
      <c r="AL79" s="187" t="s">
        <v>1049</v>
      </c>
      <c r="AM79" s="187" t="s">
        <v>1049</v>
      </c>
      <c r="AN79" s="187" t="s">
        <v>2979</v>
      </c>
      <c r="AO79" s="187" t="s">
        <v>1049</v>
      </c>
      <c r="AP79" s="187" t="s">
        <v>1049</v>
      </c>
      <c r="AQ79" s="187" t="s">
        <v>2979</v>
      </c>
      <c r="AR79" s="187" t="s">
        <v>1049</v>
      </c>
      <c r="AS79" s="187" t="s">
        <v>1049</v>
      </c>
      <c r="AT79" s="187" t="s">
        <v>2979</v>
      </c>
      <c r="AU79" s="187" t="s">
        <v>1049</v>
      </c>
      <c r="AV79" s="187" t="s">
        <v>1049</v>
      </c>
      <c r="AW79" s="187" t="s">
        <v>2979</v>
      </c>
      <c r="AX79" s="187" t="s">
        <v>1049</v>
      </c>
      <c r="AY79" s="187" t="s">
        <v>1049</v>
      </c>
      <c r="AZ79" s="187" t="s">
        <v>2979</v>
      </c>
      <c r="BA79" s="187" t="s">
        <v>1049</v>
      </c>
      <c r="BB79" s="187" t="s">
        <v>1049</v>
      </c>
      <c r="BC79" s="187" t="s">
        <v>2979</v>
      </c>
      <c r="BD79" s="187" t="s">
        <v>1049</v>
      </c>
      <c r="BE79" s="187" t="s">
        <v>1049</v>
      </c>
      <c r="BF79" s="187" t="s">
        <v>2979</v>
      </c>
      <c r="BG79" s="187" t="s">
        <v>1049</v>
      </c>
      <c r="BH79" s="187" t="s">
        <v>1049</v>
      </c>
      <c r="BI79" s="187" t="s">
        <v>2979</v>
      </c>
      <c r="BJ79" s="187" t="s">
        <v>1049</v>
      </c>
      <c r="BK79" s="187" t="s">
        <v>1049</v>
      </c>
      <c r="BL79" s="187" t="s">
        <v>2979</v>
      </c>
      <c r="BM79" s="187" t="s">
        <v>1049</v>
      </c>
      <c r="BN79" s="187" t="s">
        <v>1049</v>
      </c>
      <c r="BO79" s="187" t="s">
        <v>2979</v>
      </c>
      <c r="BP79" s="187" t="s">
        <v>1049</v>
      </c>
      <c r="BQ79" s="187" t="s">
        <v>1049</v>
      </c>
      <c r="BR79" s="187" t="s">
        <v>2979</v>
      </c>
      <c r="BS79" s="187" t="s">
        <v>1049</v>
      </c>
      <c r="BT79" s="187" t="s">
        <v>1049</v>
      </c>
      <c r="BU79" s="187" t="s">
        <v>2979</v>
      </c>
      <c r="BV79" s="187" t="s">
        <v>1049</v>
      </c>
      <c r="BW79" s="187" t="s">
        <v>1049</v>
      </c>
      <c r="BX79" s="187" t="s">
        <v>2979</v>
      </c>
      <c r="BY79" s="187" t="s">
        <v>1049</v>
      </c>
      <c r="BZ79" s="187" t="s">
        <v>1049</v>
      </c>
      <c r="CA79" s="187" t="s">
        <v>2979</v>
      </c>
      <c r="CB79" s="187" t="s">
        <v>1049</v>
      </c>
      <c r="CC79" s="187" t="s">
        <v>1049</v>
      </c>
      <c r="CD79" s="187" t="s">
        <v>2979</v>
      </c>
      <c r="CE79" s="187" t="s">
        <v>1049</v>
      </c>
      <c r="CF79" s="187" t="s">
        <v>1049</v>
      </c>
      <c r="CG79" s="187" t="s">
        <v>2979</v>
      </c>
      <c r="CH79" s="187" t="s">
        <v>1049</v>
      </c>
      <c r="CI79" s="187" t="s">
        <v>1049</v>
      </c>
      <c r="CJ79" s="187" t="s">
        <v>2979</v>
      </c>
      <c r="CK79" s="187" t="s">
        <v>1049</v>
      </c>
      <c r="CL79" s="187" t="s">
        <v>1049</v>
      </c>
      <c r="CM79" s="187" t="s">
        <v>2979</v>
      </c>
      <c r="CN79" s="187" t="s">
        <v>1049</v>
      </c>
      <c r="CO79" s="187" t="s">
        <v>1049</v>
      </c>
      <c r="CP79" s="187" t="s">
        <v>2979</v>
      </c>
      <c r="CQ79" s="187" t="s">
        <v>1049</v>
      </c>
      <c r="CR79" s="187" t="s">
        <v>1049</v>
      </c>
      <c r="CS79" s="187" t="s">
        <v>2979</v>
      </c>
      <c r="CT79" s="187" t="s">
        <v>1049</v>
      </c>
      <c r="CU79" s="187" t="s">
        <v>1049</v>
      </c>
      <c r="CV79" s="187" t="s">
        <v>2979</v>
      </c>
      <c r="CW79" s="187" t="s">
        <v>1049</v>
      </c>
      <c r="CX79" s="187" t="s">
        <v>1049</v>
      </c>
      <c r="CY79" s="187" t="s">
        <v>2979</v>
      </c>
      <c r="CZ79" s="187" t="s">
        <v>1049</v>
      </c>
      <c r="DA79" s="187" t="s">
        <v>1049</v>
      </c>
      <c r="DB79" s="187" t="s">
        <v>2979</v>
      </c>
      <c r="DC79" s="187" t="s">
        <v>1049</v>
      </c>
      <c r="DD79" s="187" t="s">
        <v>1049</v>
      </c>
      <c r="DE79" s="187" t="s">
        <v>2979</v>
      </c>
      <c r="DF79" s="187" t="s">
        <v>1049</v>
      </c>
      <c r="DG79" s="187" t="s">
        <v>1049</v>
      </c>
      <c r="DH79" s="187" t="s">
        <v>2979</v>
      </c>
      <c r="DI79" s="187" t="s">
        <v>1049</v>
      </c>
      <c r="DJ79" s="187" t="s">
        <v>1049</v>
      </c>
      <c r="DK79" s="187" t="s">
        <v>2979</v>
      </c>
      <c r="DL79" s="187" t="s">
        <v>1049</v>
      </c>
      <c r="DM79" s="187" t="s">
        <v>1049</v>
      </c>
      <c r="DN79" s="187" t="s">
        <v>2979</v>
      </c>
      <c r="DO79" s="187" t="s">
        <v>1049</v>
      </c>
      <c r="DP79" s="187" t="s">
        <v>1049</v>
      </c>
      <c r="DQ79" s="187" t="s">
        <v>2979</v>
      </c>
      <c r="DR79" s="187" t="s">
        <v>1049</v>
      </c>
      <c r="DS79" s="187" t="s">
        <v>1049</v>
      </c>
      <c r="DT79" s="187" t="s">
        <v>2979</v>
      </c>
      <c r="DU79" s="187" t="s">
        <v>1049</v>
      </c>
      <c r="DV79" s="187" t="s">
        <v>1049</v>
      </c>
      <c r="DW79" s="187" t="s">
        <v>2979</v>
      </c>
      <c r="DX79" s="187" t="s">
        <v>1049</v>
      </c>
      <c r="DY79" s="187" t="s">
        <v>1049</v>
      </c>
      <c r="DZ79" s="187" t="s">
        <v>2979</v>
      </c>
      <c r="EA79" s="187" t="s">
        <v>1049</v>
      </c>
      <c r="EB79" s="187" t="s">
        <v>1049</v>
      </c>
      <c r="EC79" s="187" t="s">
        <v>2979</v>
      </c>
      <c r="ED79" s="187" t="s">
        <v>1049</v>
      </c>
      <c r="EE79" s="187" t="s">
        <v>1049</v>
      </c>
      <c r="EF79" s="187" t="s">
        <v>2979</v>
      </c>
      <c r="EG79" s="187" t="s">
        <v>1049</v>
      </c>
      <c r="EH79" s="187" t="s">
        <v>1049</v>
      </c>
      <c r="EI79" s="187" t="s">
        <v>2979</v>
      </c>
      <c r="EJ79" s="187" t="s">
        <v>1049</v>
      </c>
      <c r="EK79" s="187" t="s">
        <v>1049</v>
      </c>
      <c r="EL79" s="187" t="s">
        <v>2979</v>
      </c>
      <c r="EM79" s="187" t="s">
        <v>1049</v>
      </c>
      <c r="EN79" s="187" t="s">
        <v>1049</v>
      </c>
      <c r="EO79" s="187" t="s">
        <v>2979</v>
      </c>
      <c r="EP79" s="187" t="s">
        <v>1049</v>
      </c>
      <c r="EQ79" s="187" t="s">
        <v>1049</v>
      </c>
      <c r="ER79" s="187" t="s">
        <v>2979</v>
      </c>
      <c r="ES79" s="187" t="s">
        <v>1049</v>
      </c>
      <c r="ET79" s="187" t="s">
        <v>1049</v>
      </c>
    </row>
    <row r="80" spans="1:150" x14ac:dyDescent="0.25">
      <c r="A80" s="1"/>
      <c r="B80" s="186" t="s">
        <v>3494</v>
      </c>
      <c r="C80" s="186" t="s">
        <v>107</v>
      </c>
      <c r="D80" s="186" t="s">
        <v>108</v>
      </c>
      <c r="E80" s="186" t="s">
        <v>3495</v>
      </c>
      <c r="F80" s="186" t="s">
        <v>3496</v>
      </c>
      <c r="G80" s="187" t="s">
        <v>2979</v>
      </c>
      <c r="H80" s="187" t="s">
        <v>2863</v>
      </c>
      <c r="I80" s="187" t="s">
        <v>2863</v>
      </c>
      <c r="J80" s="187" t="s">
        <v>2979</v>
      </c>
      <c r="K80" s="187" t="s">
        <v>2863</v>
      </c>
      <c r="L80" s="187" t="s">
        <v>2863</v>
      </c>
      <c r="M80" s="187" t="s">
        <v>2979</v>
      </c>
      <c r="N80" s="187" t="s">
        <v>2863</v>
      </c>
      <c r="O80" s="187" t="s">
        <v>2863</v>
      </c>
      <c r="P80" s="187" t="s">
        <v>2979</v>
      </c>
      <c r="Q80" s="187" t="s">
        <v>2863</v>
      </c>
      <c r="R80" s="187" t="s">
        <v>2863</v>
      </c>
      <c r="S80" s="187" t="s">
        <v>2979</v>
      </c>
      <c r="T80" s="187" t="s">
        <v>2863</v>
      </c>
      <c r="U80" s="187" t="s">
        <v>2863</v>
      </c>
      <c r="V80" s="187" t="s">
        <v>2979</v>
      </c>
      <c r="W80" s="187" t="s">
        <v>2863</v>
      </c>
      <c r="X80" s="187" t="s">
        <v>2863</v>
      </c>
      <c r="Y80" s="187" t="s">
        <v>2979</v>
      </c>
      <c r="Z80" s="187" t="s">
        <v>2863</v>
      </c>
      <c r="AA80" s="187" t="s">
        <v>2863</v>
      </c>
      <c r="AB80" s="187" t="s">
        <v>2979</v>
      </c>
      <c r="AC80" s="187" t="s">
        <v>2863</v>
      </c>
      <c r="AD80" s="187" t="s">
        <v>2863</v>
      </c>
      <c r="AE80" s="187" t="s">
        <v>2979</v>
      </c>
      <c r="AF80" s="187" t="s">
        <v>2863</v>
      </c>
      <c r="AG80" s="187" t="s">
        <v>2863</v>
      </c>
      <c r="AH80" s="187" t="s">
        <v>2979</v>
      </c>
      <c r="AI80" s="187" t="s">
        <v>2863</v>
      </c>
      <c r="AJ80" s="187" t="s">
        <v>2863</v>
      </c>
      <c r="AK80" s="187" t="s">
        <v>2979</v>
      </c>
      <c r="AL80" s="187" t="s">
        <v>2863</v>
      </c>
      <c r="AM80" s="187" t="s">
        <v>2863</v>
      </c>
      <c r="AN80" s="187" t="s">
        <v>2979</v>
      </c>
      <c r="AO80" s="187" t="s">
        <v>2863</v>
      </c>
      <c r="AP80" s="187" t="s">
        <v>2863</v>
      </c>
      <c r="AQ80" s="187" t="s">
        <v>2979</v>
      </c>
      <c r="AR80" s="187" t="s">
        <v>2863</v>
      </c>
      <c r="AS80" s="187" t="s">
        <v>2863</v>
      </c>
      <c r="AT80" s="187" t="s">
        <v>2979</v>
      </c>
      <c r="AU80" s="187" t="s">
        <v>2863</v>
      </c>
      <c r="AV80" s="187" t="s">
        <v>2863</v>
      </c>
      <c r="AW80" s="187" t="s">
        <v>2979</v>
      </c>
      <c r="AX80" s="187" t="s">
        <v>2863</v>
      </c>
      <c r="AY80" s="187" t="s">
        <v>2863</v>
      </c>
      <c r="AZ80" s="187" t="s">
        <v>2979</v>
      </c>
      <c r="BA80" s="187" t="s">
        <v>2863</v>
      </c>
      <c r="BB80" s="187" t="s">
        <v>2863</v>
      </c>
      <c r="BC80" s="187" t="s">
        <v>2979</v>
      </c>
      <c r="BD80" s="187" t="s">
        <v>2863</v>
      </c>
      <c r="BE80" s="187" t="s">
        <v>2863</v>
      </c>
      <c r="BF80" s="187" t="s">
        <v>2979</v>
      </c>
      <c r="BG80" s="187" t="s">
        <v>2863</v>
      </c>
      <c r="BH80" s="187" t="s">
        <v>2863</v>
      </c>
      <c r="BI80" s="187" t="s">
        <v>2979</v>
      </c>
      <c r="BJ80" s="187" t="s">
        <v>2863</v>
      </c>
      <c r="BK80" s="187" t="s">
        <v>2863</v>
      </c>
      <c r="BL80" s="187" t="s">
        <v>2979</v>
      </c>
      <c r="BM80" s="187" t="s">
        <v>2863</v>
      </c>
      <c r="BN80" s="187" t="s">
        <v>2863</v>
      </c>
      <c r="BO80" s="187" t="s">
        <v>2979</v>
      </c>
      <c r="BP80" s="187" t="s">
        <v>2863</v>
      </c>
      <c r="BQ80" s="187" t="s">
        <v>2863</v>
      </c>
      <c r="BR80" s="187" t="s">
        <v>2979</v>
      </c>
      <c r="BS80" s="187" t="s">
        <v>2863</v>
      </c>
      <c r="BT80" s="187" t="s">
        <v>2863</v>
      </c>
      <c r="BU80" s="187" t="s">
        <v>2979</v>
      </c>
      <c r="BV80" s="187" t="s">
        <v>2863</v>
      </c>
      <c r="BW80" s="187" t="s">
        <v>2863</v>
      </c>
      <c r="BX80" s="187" t="s">
        <v>2979</v>
      </c>
      <c r="BY80" s="187" t="s">
        <v>2863</v>
      </c>
      <c r="BZ80" s="187" t="s">
        <v>2863</v>
      </c>
      <c r="CA80" s="187" t="s">
        <v>2979</v>
      </c>
      <c r="CB80" s="187" t="s">
        <v>2863</v>
      </c>
      <c r="CC80" s="187" t="s">
        <v>2863</v>
      </c>
      <c r="CD80" s="187" t="s">
        <v>2979</v>
      </c>
      <c r="CE80" s="187" t="s">
        <v>2863</v>
      </c>
      <c r="CF80" s="187" t="s">
        <v>2863</v>
      </c>
      <c r="CG80" s="187" t="s">
        <v>2979</v>
      </c>
      <c r="CH80" s="187" t="s">
        <v>2863</v>
      </c>
      <c r="CI80" s="187" t="s">
        <v>2863</v>
      </c>
      <c r="CJ80" s="187" t="s">
        <v>2979</v>
      </c>
      <c r="CK80" s="187" t="s">
        <v>2863</v>
      </c>
      <c r="CL80" s="187" t="s">
        <v>2863</v>
      </c>
      <c r="CM80" s="187" t="s">
        <v>2979</v>
      </c>
      <c r="CN80" s="187" t="s">
        <v>2863</v>
      </c>
      <c r="CO80" s="187" t="s">
        <v>2863</v>
      </c>
      <c r="CP80" s="187" t="s">
        <v>2979</v>
      </c>
      <c r="CQ80" s="187" t="s">
        <v>2863</v>
      </c>
      <c r="CR80" s="187" t="s">
        <v>2863</v>
      </c>
      <c r="CS80" s="187" t="s">
        <v>2979</v>
      </c>
      <c r="CT80" s="187" t="s">
        <v>2863</v>
      </c>
      <c r="CU80" s="187" t="s">
        <v>2863</v>
      </c>
      <c r="CV80" s="187" t="s">
        <v>2979</v>
      </c>
      <c r="CW80" s="187" t="s">
        <v>2863</v>
      </c>
      <c r="CX80" s="187" t="s">
        <v>2863</v>
      </c>
      <c r="CY80" s="187" t="s">
        <v>2979</v>
      </c>
      <c r="CZ80" s="187" t="s">
        <v>2863</v>
      </c>
      <c r="DA80" s="187" t="s">
        <v>2863</v>
      </c>
      <c r="DB80" s="187" t="s">
        <v>2979</v>
      </c>
      <c r="DC80" s="187" t="s">
        <v>2863</v>
      </c>
      <c r="DD80" s="187" t="s">
        <v>2863</v>
      </c>
      <c r="DE80" s="187" t="s">
        <v>2979</v>
      </c>
      <c r="DF80" s="187" t="s">
        <v>2863</v>
      </c>
      <c r="DG80" s="187" t="s">
        <v>2863</v>
      </c>
      <c r="DH80" s="187" t="s">
        <v>2979</v>
      </c>
      <c r="DI80" s="187" t="s">
        <v>2863</v>
      </c>
      <c r="DJ80" s="187" t="s">
        <v>2863</v>
      </c>
      <c r="DK80" s="187" t="s">
        <v>2979</v>
      </c>
      <c r="DL80" s="187" t="s">
        <v>2863</v>
      </c>
      <c r="DM80" s="187" t="s">
        <v>2863</v>
      </c>
      <c r="DN80" s="187" t="s">
        <v>2979</v>
      </c>
      <c r="DO80" s="187" t="s">
        <v>2863</v>
      </c>
      <c r="DP80" s="187" t="s">
        <v>2863</v>
      </c>
      <c r="DQ80" s="187" t="s">
        <v>2979</v>
      </c>
      <c r="DR80" s="187" t="s">
        <v>2863</v>
      </c>
      <c r="DS80" s="187" t="s">
        <v>2863</v>
      </c>
      <c r="DT80" s="187" t="s">
        <v>2979</v>
      </c>
      <c r="DU80" s="187" t="s">
        <v>2863</v>
      </c>
      <c r="DV80" s="187" t="s">
        <v>2863</v>
      </c>
      <c r="DW80" s="187" t="s">
        <v>2979</v>
      </c>
      <c r="DX80" s="187" t="s">
        <v>2863</v>
      </c>
      <c r="DY80" s="187" t="s">
        <v>2863</v>
      </c>
      <c r="DZ80" s="187" t="s">
        <v>2979</v>
      </c>
      <c r="EA80" s="187" t="s">
        <v>2863</v>
      </c>
      <c r="EB80" s="187" t="s">
        <v>2863</v>
      </c>
      <c r="EC80" s="187" t="s">
        <v>2979</v>
      </c>
      <c r="ED80" s="187" t="s">
        <v>2863</v>
      </c>
      <c r="EE80" s="187" t="s">
        <v>2863</v>
      </c>
      <c r="EF80" s="187" t="s">
        <v>2979</v>
      </c>
      <c r="EG80" s="187" t="s">
        <v>2863</v>
      </c>
      <c r="EH80" s="187" t="s">
        <v>2863</v>
      </c>
      <c r="EI80" s="187" t="s">
        <v>2979</v>
      </c>
      <c r="EJ80" s="187" t="s">
        <v>2863</v>
      </c>
      <c r="EK80" s="187" t="s">
        <v>2863</v>
      </c>
      <c r="EL80" s="187" t="s">
        <v>2979</v>
      </c>
      <c r="EM80" s="187" t="s">
        <v>2863</v>
      </c>
      <c r="EN80" s="187" t="s">
        <v>2863</v>
      </c>
      <c r="EO80" s="187" t="s">
        <v>2979</v>
      </c>
      <c r="EP80" s="187" t="s">
        <v>2863</v>
      </c>
      <c r="EQ80" s="187" t="s">
        <v>2863</v>
      </c>
      <c r="ER80" s="187" t="s">
        <v>2979</v>
      </c>
      <c r="ES80" s="187" t="s">
        <v>2863</v>
      </c>
      <c r="ET80" s="187" t="s">
        <v>2863</v>
      </c>
    </row>
    <row r="81" spans="1:150" x14ac:dyDescent="0.25">
      <c r="A81" s="1"/>
      <c r="B81" s="185" t="s">
        <v>3497</v>
      </c>
      <c r="C81" s="185" t="s">
        <v>129</v>
      </c>
      <c r="D81" s="185" t="s">
        <v>134</v>
      </c>
      <c r="E81" s="185" t="s">
        <v>3498</v>
      </c>
      <c r="F81" s="185" t="s">
        <v>3499</v>
      </c>
      <c r="G81" s="185" t="s">
        <v>2979</v>
      </c>
      <c r="H81" s="185" t="s">
        <v>2863</v>
      </c>
      <c r="I81" s="185" t="s">
        <v>2863</v>
      </c>
      <c r="J81" s="185" t="s">
        <v>2979</v>
      </c>
      <c r="K81" s="185" t="s">
        <v>2863</v>
      </c>
      <c r="L81" s="185" t="s">
        <v>2863</v>
      </c>
      <c r="M81" s="185" t="s">
        <v>2979</v>
      </c>
      <c r="N81" s="185" t="s">
        <v>2863</v>
      </c>
      <c r="O81" s="185" t="s">
        <v>2863</v>
      </c>
      <c r="P81" s="185" t="s">
        <v>2979</v>
      </c>
      <c r="Q81" s="185" t="s">
        <v>2863</v>
      </c>
      <c r="R81" s="185" t="s">
        <v>2863</v>
      </c>
      <c r="S81" s="185" t="s">
        <v>2979</v>
      </c>
      <c r="T81" s="185" t="s">
        <v>2863</v>
      </c>
      <c r="U81" s="185" t="s">
        <v>2863</v>
      </c>
      <c r="V81" s="185" t="s">
        <v>2979</v>
      </c>
      <c r="W81" s="185" t="s">
        <v>2863</v>
      </c>
      <c r="X81" s="185" t="s">
        <v>2863</v>
      </c>
      <c r="Y81" s="185" t="s">
        <v>2979</v>
      </c>
      <c r="Z81" s="185" t="s">
        <v>2863</v>
      </c>
      <c r="AA81" s="185" t="s">
        <v>2863</v>
      </c>
      <c r="AB81" s="185" t="s">
        <v>2979</v>
      </c>
      <c r="AC81" s="185" t="s">
        <v>2863</v>
      </c>
      <c r="AD81" s="185" t="s">
        <v>2863</v>
      </c>
      <c r="AE81" s="185" t="s">
        <v>2979</v>
      </c>
      <c r="AF81" s="185" t="s">
        <v>2863</v>
      </c>
      <c r="AG81" s="185" t="s">
        <v>2863</v>
      </c>
      <c r="AH81" s="185" t="s">
        <v>2979</v>
      </c>
      <c r="AI81" s="185" t="s">
        <v>2863</v>
      </c>
      <c r="AJ81" s="185" t="s">
        <v>2863</v>
      </c>
      <c r="AK81" s="185" t="s">
        <v>2979</v>
      </c>
      <c r="AL81" s="185" t="s">
        <v>2863</v>
      </c>
      <c r="AM81" s="185" t="s">
        <v>2863</v>
      </c>
      <c r="AN81" s="185" t="s">
        <v>2979</v>
      </c>
      <c r="AO81" s="185" t="s">
        <v>2863</v>
      </c>
      <c r="AP81" s="185" t="s">
        <v>2863</v>
      </c>
      <c r="AQ81" s="185" t="s">
        <v>2979</v>
      </c>
      <c r="AR81" s="185" t="s">
        <v>2863</v>
      </c>
      <c r="AS81" s="185" t="s">
        <v>2863</v>
      </c>
      <c r="AT81" s="185" t="s">
        <v>2979</v>
      </c>
      <c r="AU81" s="185" t="s">
        <v>2863</v>
      </c>
      <c r="AV81" s="185" t="s">
        <v>2863</v>
      </c>
      <c r="AW81" s="185" t="s">
        <v>2979</v>
      </c>
      <c r="AX81" s="185" t="s">
        <v>2863</v>
      </c>
      <c r="AY81" s="185" t="s">
        <v>2863</v>
      </c>
      <c r="AZ81" s="185" t="s">
        <v>2979</v>
      </c>
      <c r="BA81" s="185" t="s">
        <v>2863</v>
      </c>
      <c r="BB81" s="185" t="s">
        <v>2863</v>
      </c>
      <c r="BC81" s="185" t="s">
        <v>2979</v>
      </c>
      <c r="BD81" s="185" t="s">
        <v>2863</v>
      </c>
      <c r="BE81" s="185" t="s">
        <v>2863</v>
      </c>
      <c r="BF81" s="185" t="s">
        <v>2979</v>
      </c>
      <c r="BG81" s="185" t="s">
        <v>2863</v>
      </c>
      <c r="BH81" s="185" t="s">
        <v>2863</v>
      </c>
      <c r="BI81" s="185" t="s">
        <v>2979</v>
      </c>
      <c r="BJ81" s="185" t="s">
        <v>2863</v>
      </c>
      <c r="BK81" s="185" t="s">
        <v>2863</v>
      </c>
      <c r="BL81" s="185" t="s">
        <v>2979</v>
      </c>
      <c r="BM81" s="185" t="s">
        <v>2863</v>
      </c>
      <c r="BN81" s="185" t="s">
        <v>2863</v>
      </c>
      <c r="BO81" s="185" t="s">
        <v>2979</v>
      </c>
      <c r="BP81" s="185" t="s">
        <v>2863</v>
      </c>
      <c r="BQ81" s="185" t="s">
        <v>2863</v>
      </c>
      <c r="BR81" s="185" t="s">
        <v>2979</v>
      </c>
      <c r="BS81" s="185" t="s">
        <v>2863</v>
      </c>
      <c r="BT81" s="185" t="s">
        <v>2863</v>
      </c>
      <c r="BU81" s="185" t="s">
        <v>2979</v>
      </c>
      <c r="BV81" s="185" t="s">
        <v>2863</v>
      </c>
      <c r="BW81" s="185" t="s">
        <v>2863</v>
      </c>
      <c r="BX81" s="185" t="s">
        <v>2979</v>
      </c>
      <c r="BY81" s="185" t="s">
        <v>2863</v>
      </c>
      <c r="BZ81" s="185" t="s">
        <v>2863</v>
      </c>
      <c r="CA81" s="185" t="s">
        <v>2979</v>
      </c>
      <c r="CB81" s="185" t="s">
        <v>2863</v>
      </c>
      <c r="CC81" s="185" t="s">
        <v>2863</v>
      </c>
      <c r="CD81" s="185" t="s">
        <v>2979</v>
      </c>
      <c r="CE81" s="185" t="s">
        <v>2863</v>
      </c>
      <c r="CF81" s="185" t="s">
        <v>2863</v>
      </c>
      <c r="CG81" s="185" t="s">
        <v>2979</v>
      </c>
      <c r="CH81" s="185" t="s">
        <v>2863</v>
      </c>
      <c r="CI81" s="185" t="s">
        <v>2863</v>
      </c>
      <c r="CJ81" s="185" t="s">
        <v>2979</v>
      </c>
      <c r="CK81" s="185" t="s">
        <v>2863</v>
      </c>
      <c r="CL81" s="185" t="s">
        <v>2863</v>
      </c>
      <c r="CM81" s="185" t="s">
        <v>2979</v>
      </c>
      <c r="CN81" s="185" t="s">
        <v>2863</v>
      </c>
      <c r="CO81" s="185" t="s">
        <v>2863</v>
      </c>
      <c r="CP81" s="185" t="s">
        <v>2979</v>
      </c>
      <c r="CQ81" s="185" t="s">
        <v>2863</v>
      </c>
      <c r="CR81" s="185" t="s">
        <v>2863</v>
      </c>
      <c r="CS81" s="185" t="s">
        <v>2979</v>
      </c>
      <c r="CT81" s="185" t="s">
        <v>2863</v>
      </c>
      <c r="CU81" s="185" t="s">
        <v>2863</v>
      </c>
      <c r="CV81" s="185" t="s">
        <v>2979</v>
      </c>
      <c r="CW81" s="185" t="s">
        <v>2863</v>
      </c>
      <c r="CX81" s="185" t="s">
        <v>2863</v>
      </c>
      <c r="CY81" s="185" t="s">
        <v>2979</v>
      </c>
      <c r="CZ81" s="185" t="s">
        <v>2863</v>
      </c>
      <c r="DA81" s="185" t="s">
        <v>2863</v>
      </c>
      <c r="DB81" s="185" t="s">
        <v>2979</v>
      </c>
      <c r="DC81" s="185" t="s">
        <v>2863</v>
      </c>
      <c r="DD81" s="185" t="s">
        <v>2863</v>
      </c>
      <c r="DE81" s="185" t="s">
        <v>2979</v>
      </c>
      <c r="DF81" s="185" t="s">
        <v>2863</v>
      </c>
      <c r="DG81" s="185" t="s">
        <v>2863</v>
      </c>
      <c r="DH81" s="185" t="s">
        <v>2979</v>
      </c>
      <c r="DI81" s="185" t="s">
        <v>2863</v>
      </c>
      <c r="DJ81" s="185" t="s">
        <v>2863</v>
      </c>
      <c r="DK81" s="185" t="s">
        <v>2979</v>
      </c>
      <c r="DL81" s="185" t="s">
        <v>2863</v>
      </c>
      <c r="DM81" s="185" t="s">
        <v>2863</v>
      </c>
      <c r="DN81" s="185" t="s">
        <v>2979</v>
      </c>
      <c r="DO81" s="185" t="s">
        <v>2863</v>
      </c>
      <c r="DP81" s="185" t="s">
        <v>2863</v>
      </c>
      <c r="DQ81" s="185" t="s">
        <v>2979</v>
      </c>
      <c r="DR81" s="185" t="s">
        <v>2863</v>
      </c>
      <c r="DS81" s="185" t="s">
        <v>2863</v>
      </c>
      <c r="DT81" s="185" t="s">
        <v>2979</v>
      </c>
      <c r="DU81" s="185" t="s">
        <v>2863</v>
      </c>
      <c r="DV81" s="185" t="s">
        <v>2863</v>
      </c>
      <c r="DW81" s="185" t="s">
        <v>2979</v>
      </c>
      <c r="DX81" s="185" t="s">
        <v>2863</v>
      </c>
      <c r="DY81" s="185" t="s">
        <v>2863</v>
      </c>
      <c r="DZ81" s="185" t="s">
        <v>2979</v>
      </c>
      <c r="EA81" s="185" t="s">
        <v>2863</v>
      </c>
      <c r="EB81" s="185" t="s">
        <v>2863</v>
      </c>
      <c r="EC81" s="185" t="s">
        <v>2979</v>
      </c>
      <c r="ED81" s="185" t="s">
        <v>2863</v>
      </c>
      <c r="EE81" s="185" t="s">
        <v>2863</v>
      </c>
      <c r="EF81" s="185" t="s">
        <v>2979</v>
      </c>
      <c r="EG81" s="185" t="s">
        <v>2863</v>
      </c>
      <c r="EH81" s="185" t="s">
        <v>2863</v>
      </c>
      <c r="EI81" s="185" t="s">
        <v>2979</v>
      </c>
      <c r="EJ81" s="185" t="s">
        <v>2863</v>
      </c>
      <c r="EK81" s="185" t="s">
        <v>2863</v>
      </c>
      <c r="EL81" s="185" t="s">
        <v>2979</v>
      </c>
      <c r="EM81" s="185" t="s">
        <v>2863</v>
      </c>
      <c r="EN81" s="185" t="s">
        <v>2863</v>
      </c>
      <c r="EO81" s="185" t="s">
        <v>2979</v>
      </c>
      <c r="EP81" s="185" t="s">
        <v>2863</v>
      </c>
      <c r="EQ81" s="185" t="s">
        <v>2863</v>
      </c>
      <c r="ER81" s="185" t="s">
        <v>2979</v>
      </c>
      <c r="ES81" s="185" t="s">
        <v>2863</v>
      </c>
      <c r="ET81" s="185" t="s">
        <v>2863</v>
      </c>
    </row>
    <row r="82" spans="1:150" x14ac:dyDescent="0.25">
      <c r="A82" s="1"/>
      <c r="B82" s="186" t="s">
        <v>3500</v>
      </c>
      <c r="C82" s="186" t="s">
        <v>129</v>
      </c>
      <c r="D82" s="186" t="s">
        <v>134</v>
      </c>
      <c r="E82" s="186" t="s">
        <v>3501</v>
      </c>
      <c r="F82" s="186" t="s">
        <v>3502</v>
      </c>
      <c r="G82" s="187" t="s">
        <v>2979</v>
      </c>
      <c r="H82" s="187" t="s">
        <v>1049</v>
      </c>
      <c r="I82" s="187" t="s">
        <v>1049</v>
      </c>
      <c r="J82" s="187" t="s">
        <v>2979</v>
      </c>
      <c r="K82" s="187" t="s">
        <v>1049</v>
      </c>
      <c r="L82" s="187" t="s">
        <v>1049</v>
      </c>
      <c r="M82" s="187" t="s">
        <v>2979</v>
      </c>
      <c r="N82" s="187" t="s">
        <v>1049</v>
      </c>
      <c r="O82" s="187" t="s">
        <v>1049</v>
      </c>
      <c r="P82" s="187" t="s">
        <v>2979</v>
      </c>
      <c r="Q82" s="187" t="s">
        <v>1049</v>
      </c>
      <c r="R82" s="187" t="s">
        <v>1049</v>
      </c>
      <c r="S82" s="187" t="s">
        <v>2979</v>
      </c>
      <c r="T82" s="187" t="s">
        <v>1049</v>
      </c>
      <c r="U82" s="187" t="s">
        <v>1049</v>
      </c>
      <c r="V82" s="187" t="s">
        <v>2979</v>
      </c>
      <c r="W82" s="187" t="s">
        <v>1049</v>
      </c>
      <c r="X82" s="187" t="s">
        <v>1049</v>
      </c>
      <c r="Y82" s="187" t="s">
        <v>2979</v>
      </c>
      <c r="Z82" s="187" t="s">
        <v>1049</v>
      </c>
      <c r="AA82" s="187" t="s">
        <v>1049</v>
      </c>
      <c r="AB82" s="187" t="s">
        <v>2979</v>
      </c>
      <c r="AC82" s="187" t="s">
        <v>1049</v>
      </c>
      <c r="AD82" s="187" t="s">
        <v>1049</v>
      </c>
      <c r="AE82" s="187" t="s">
        <v>2979</v>
      </c>
      <c r="AF82" s="187" t="s">
        <v>1049</v>
      </c>
      <c r="AG82" s="187" t="s">
        <v>1049</v>
      </c>
      <c r="AH82" s="187" t="s">
        <v>2979</v>
      </c>
      <c r="AI82" s="187" t="s">
        <v>1049</v>
      </c>
      <c r="AJ82" s="187" t="s">
        <v>1049</v>
      </c>
      <c r="AK82" s="187" t="s">
        <v>2979</v>
      </c>
      <c r="AL82" s="187" t="s">
        <v>1049</v>
      </c>
      <c r="AM82" s="187" t="s">
        <v>1049</v>
      </c>
      <c r="AN82" s="187" t="s">
        <v>2979</v>
      </c>
      <c r="AO82" s="187" t="s">
        <v>1049</v>
      </c>
      <c r="AP82" s="187" t="s">
        <v>1049</v>
      </c>
      <c r="AQ82" s="187" t="s">
        <v>2979</v>
      </c>
      <c r="AR82" s="187" t="s">
        <v>1049</v>
      </c>
      <c r="AS82" s="187" t="s">
        <v>1049</v>
      </c>
      <c r="AT82" s="187" t="s">
        <v>2979</v>
      </c>
      <c r="AU82" s="187" t="s">
        <v>1049</v>
      </c>
      <c r="AV82" s="187" t="s">
        <v>1049</v>
      </c>
      <c r="AW82" s="187" t="s">
        <v>2979</v>
      </c>
      <c r="AX82" s="187" t="s">
        <v>1049</v>
      </c>
      <c r="AY82" s="187" t="s">
        <v>1049</v>
      </c>
      <c r="AZ82" s="187" t="s">
        <v>2979</v>
      </c>
      <c r="BA82" s="187" t="s">
        <v>1049</v>
      </c>
      <c r="BB82" s="187" t="s">
        <v>1049</v>
      </c>
      <c r="BC82" s="187" t="s">
        <v>2979</v>
      </c>
      <c r="BD82" s="187" t="s">
        <v>1049</v>
      </c>
      <c r="BE82" s="187" t="s">
        <v>1049</v>
      </c>
      <c r="BF82" s="187" t="s">
        <v>2979</v>
      </c>
      <c r="BG82" s="187" t="s">
        <v>1049</v>
      </c>
      <c r="BH82" s="187" t="s">
        <v>1049</v>
      </c>
      <c r="BI82" s="187" t="s">
        <v>2979</v>
      </c>
      <c r="BJ82" s="187" t="s">
        <v>1049</v>
      </c>
      <c r="BK82" s="187" t="s">
        <v>1049</v>
      </c>
      <c r="BL82" s="187" t="s">
        <v>2979</v>
      </c>
      <c r="BM82" s="187" t="s">
        <v>1049</v>
      </c>
      <c r="BN82" s="187" t="s">
        <v>1049</v>
      </c>
      <c r="BO82" s="187" t="s">
        <v>2979</v>
      </c>
      <c r="BP82" s="187" t="s">
        <v>1049</v>
      </c>
      <c r="BQ82" s="187" t="s">
        <v>1049</v>
      </c>
      <c r="BR82" s="187" t="s">
        <v>2979</v>
      </c>
      <c r="BS82" s="187" t="s">
        <v>1049</v>
      </c>
      <c r="BT82" s="187" t="s">
        <v>1049</v>
      </c>
      <c r="BU82" s="187" t="s">
        <v>2979</v>
      </c>
      <c r="BV82" s="187" t="s">
        <v>1049</v>
      </c>
      <c r="BW82" s="187" t="s">
        <v>1049</v>
      </c>
      <c r="BX82" s="187" t="s">
        <v>2979</v>
      </c>
      <c r="BY82" s="187" t="s">
        <v>1049</v>
      </c>
      <c r="BZ82" s="187" t="s">
        <v>1049</v>
      </c>
      <c r="CA82" s="187" t="s">
        <v>2979</v>
      </c>
      <c r="CB82" s="187" t="s">
        <v>1049</v>
      </c>
      <c r="CC82" s="187" t="s">
        <v>1049</v>
      </c>
      <c r="CD82" s="187" t="s">
        <v>2979</v>
      </c>
      <c r="CE82" s="187" t="s">
        <v>1049</v>
      </c>
      <c r="CF82" s="187" t="s">
        <v>1049</v>
      </c>
      <c r="CG82" s="187" t="s">
        <v>2979</v>
      </c>
      <c r="CH82" s="187" t="s">
        <v>1049</v>
      </c>
      <c r="CI82" s="187" t="s">
        <v>1049</v>
      </c>
      <c r="CJ82" s="187" t="s">
        <v>2979</v>
      </c>
      <c r="CK82" s="187" t="s">
        <v>1049</v>
      </c>
      <c r="CL82" s="187" t="s">
        <v>1049</v>
      </c>
      <c r="CM82" s="187" t="s">
        <v>2979</v>
      </c>
      <c r="CN82" s="187" t="s">
        <v>1049</v>
      </c>
      <c r="CO82" s="187" t="s">
        <v>1049</v>
      </c>
      <c r="CP82" s="187" t="s">
        <v>2979</v>
      </c>
      <c r="CQ82" s="187" t="s">
        <v>1049</v>
      </c>
      <c r="CR82" s="187" t="s">
        <v>1049</v>
      </c>
      <c r="CS82" s="187" t="s">
        <v>2979</v>
      </c>
      <c r="CT82" s="187" t="s">
        <v>1049</v>
      </c>
      <c r="CU82" s="187" t="s">
        <v>1049</v>
      </c>
      <c r="CV82" s="187" t="s">
        <v>2979</v>
      </c>
      <c r="CW82" s="187" t="s">
        <v>1049</v>
      </c>
      <c r="CX82" s="187" t="s">
        <v>1049</v>
      </c>
      <c r="CY82" s="187" t="s">
        <v>2979</v>
      </c>
      <c r="CZ82" s="187" t="s">
        <v>1049</v>
      </c>
      <c r="DA82" s="187" t="s">
        <v>1049</v>
      </c>
      <c r="DB82" s="187" t="s">
        <v>2979</v>
      </c>
      <c r="DC82" s="187" t="s">
        <v>1049</v>
      </c>
      <c r="DD82" s="187" t="s">
        <v>1049</v>
      </c>
      <c r="DE82" s="187" t="s">
        <v>2979</v>
      </c>
      <c r="DF82" s="187" t="s">
        <v>1049</v>
      </c>
      <c r="DG82" s="187" t="s">
        <v>1049</v>
      </c>
      <c r="DH82" s="187" t="s">
        <v>2979</v>
      </c>
      <c r="DI82" s="187" t="s">
        <v>1049</v>
      </c>
      <c r="DJ82" s="187" t="s">
        <v>1049</v>
      </c>
      <c r="DK82" s="187" t="s">
        <v>2979</v>
      </c>
      <c r="DL82" s="187" t="s">
        <v>1049</v>
      </c>
      <c r="DM82" s="187" t="s">
        <v>1049</v>
      </c>
      <c r="DN82" s="187" t="s">
        <v>2979</v>
      </c>
      <c r="DO82" s="187" t="s">
        <v>1049</v>
      </c>
      <c r="DP82" s="187" t="s">
        <v>1049</v>
      </c>
      <c r="DQ82" s="187" t="s">
        <v>2979</v>
      </c>
      <c r="DR82" s="187" t="s">
        <v>1049</v>
      </c>
      <c r="DS82" s="187" t="s">
        <v>1049</v>
      </c>
      <c r="DT82" s="187" t="s">
        <v>2979</v>
      </c>
      <c r="DU82" s="187" t="s">
        <v>1049</v>
      </c>
      <c r="DV82" s="187" t="s">
        <v>1049</v>
      </c>
      <c r="DW82" s="187" t="s">
        <v>2979</v>
      </c>
      <c r="DX82" s="187" t="s">
        <v>1049</v>
      </c>
      <c r="DY82" s="187" t="s">
        <v>1049</v>
      </c>
      <c r="DZ82" s="187" t="s">
        <v>2979</v>
      </c>
      <c r="EA82" s="187" t="s">
        <v>1049</v>
      </c>
      <c r="EB82" s="187" t="s">
        <v>1049</v>
      </c>
      <c r="EC82" s="187" t="s">
        <v>2979</v>
      </c>
      <c r="ED82" s="187" t="s">
        <v>1049</v>
      </c>
      <c r="EE82" s="187" t="s">
        <v>1049</v>
      </c>
      <c r="EF82" s="187" t="s">
        <v>2979</v>
      </c>
      <c r="EG82" s="187" t="s">
        <v>1049</v>
      </c>
      <c r="EH82" s="187" t="s">
        <v>1049</v>
      </c>
      <c r="EI82" s="187" t="s">
        <v>2979</v>
      </c>
      <c r="EJ82" s="187" t="s">
        <v>1049</v>
      </c>
      <c r="EK82" s="187" t="s">
        <v>1049</v>
      </c>
      <c r="EL82" s="187" t="s">
        <v>2979</v>
      </c>
      <c r="EM82" s="187" t="s">
        <v>1049</v>
      </c>
      <c r="EN82" s="187" t="s">
        <v>1049</v>
      </c>
      <c r="EO82" s="187" t="s">
        <v>2979</v>
      </c>
      <c r="EP82" s="187" t="s">
        <v>1049</v>
      </c>
      <c r="EQ82" s="187" t="s">
        <v>1049</v>
      </c>
      <c r="ER82" s="187" t="s">
        <v>2979</v>
      </c>
      <c r="ES82" s="187" t="s">
        <v>1049</v>
      </c>
      <c r="ET82" s="187" t="s">
        <v>1049</v>
      </c>
    </row>
    <row r="83" spans="1:150" x14ac:dyDescent="0.25">
      <c r="A83" s="1"/>
      <c r="B83" s="186" t="s">
        <v>3503</v>
      </c>
      <c r="C83" s="186" t="s">
        <v>129</v>
      </c>
      <c r="D83" s="186" t="s">
        <v>134</v>
      </c>
      <c r="E83" s="186" t="s">
        <v>3504</v>
      </c>
      <c r="F83" s="186" t="s">
        <v>3505</v>
      </c>
      <c r="G83" s="187" t="s">
        <v>2979</v>
      </c>
      <c r="H83" s="187" t="s">
        <v>1049</v>
      </c>
      <c r="I83" s="187" t="s">
        <v>1049</v>
      </c>
      <c r="J83" s="187" t="s">
        <v>2979</v>
      </c>
      <c r="K83" s="187" t="s">
        <v>1049</v>
      </c>
      <c r="L83" s="187" t="s">
        <v>1049</v>
      </c>
      <c r="M83" s="187" t="s">
        <v>2979</v>
      </c>
      <c r="N83" s="187" t="s">
        <v>1049</v>
      </c>
      <c r="O83" s="187" t="s">
        <v>1049</v>
      </c>
      <c r="P83" s="187" t="s">
        <v>2979</v>
      </c>
      <c r="Q83" s="187" t="s">
        <v>1049</v>
      </c>
      <c r="R83" s="187" t="s">
        <v>1049</v>
      </c>
      <c r="S83" s="187" t="s">
        <v>2979</v>
      </c>
      <c r="T83" s="187" t="s">
        <v>1049</v>
      </c>
      <c r="U83" s="187" t="s">
        <v>1049</v>
      </c>
      <c r="V83" s="187" t="s">
        <v>2979</v>
      </c>
      <c r="W83" s="187" t="s">
        <v>1049</v>
      </c>
      <c r="X83" s="187" t="s">
        <v>1049</v>
      </c>
      <c r="Y83" s="187" t="s">
        <v>2979</v>
      </c>
      <c r="Z83" s="187" t="s">
        <v>1049</v>
      </c>
      <c r="AA83" s="187" t="s">
        <v>1049</v>
      </c>
      <c r="AB83" s="187" t="s">
        <v>2979</v>
      </c>
      <c r="AC83" s="187" t="s">
        <v>1049</v>
      </c>
      <c r="AD83" s="187" t="s">
        <v>1049</v>
      </c>
      <c r="AE83" s="187" t="s">
        <v>2979</v>
      </c>
      <c r="AF83" s="187" t="s">
        <v>1049</v>
      </c>
      <c r="AG83" s="187" t="s">
        <v>1049</v>
      </c>
      <c r="AH83" s="187" t="s">
        <v>2979</v>
      </c>
      <c r="AI83" s="187" t="s">
        <v>1049</v>
      </c>
      <c r="AJ83" s="187" t="s">
        <v>1049</v>
      </c>
      <c r="AK83" s="187" t="s">
        <v>2979</v>
      </c>
      <c r="AL83" s="187" t="s">
        <v>1049</v>
      </c>
      <c r="AM83" s="187" t="s">
        <v>1049</v>
      </c>
      <c r="AN83" s="187" t="s">
        <v>2979</v>
      </c>
      <c r="AO83" s="187" t="s">
        <v>1049</v>
      </c>
      <c r="AP83" s="187" t="s">
        <v>1049</v>
      </c>
      <c r="AQ83" s="187" t="s">
        <v>2979</v>
      </c>
      <c r="AR83" s="187" t="s">
        <v>1049</v>
      </c>
      <c r="AS83" s="187" t="s">
        <v>1049</v>
      </c>
      <c r="AT83" s="187" t="s">
        <v>2979</v>
      </c>
      <c r="AU83" s="187" t="s">
        <v>1049</v>
      </c>
      <c r="AV83" s="187" t="s">
        <v>1049</v>
      </c>
      <c r="AW83" s="187" t="s">
        <v>2979</v>
      </c>
      <c r="AX83" s="187" t="s">
        <v>1049</v>
      </c>
      <c r="AY83" s="187" t="s">
        <v>1049</v>
      </c>
      <c r="AZ83" s="187" t="s">
        <v>2979</v>
      </c>
      <c r="BA83" s="187" t="s">
        <v>1049</v>
      </c>
      <c r="BB83" s="187" t="s">
        <v>1049</v>
      </c>
      <c r="BC83" s="187" t="s">
        <v>2979</v>
      </c>
      <c r="BD83" s="187" t="s">
        <v>1049</v>
      </c>
      <c r="BE83" s="187" t="s">
        <v>1049</v>
      </c>
      <c r="BF83" s="187" t="s">
        <v>2979</v>
      </c>
      <c r="BG83" s="187" t="s">
        <v>1049</v>
      </c>
      <c r="BH83" s="187" t="s">
        <v>1049</v>
      </c>
      <c r="BI83" s="187" t="s">
        <v>2979</v>
      </c>
      <c r="BJ83" s="187" t="s">
        <v>1049</v>
      </c>
      <c r="BK83" s="187" t="s">
        <v>1049</v>
      </c>
      <c r="BL83" s="187" t="s">
        <v>2979</v>
      </c>
      <c r="BM83" s="187" t="s">
        <v>1049</v>
      </c>
      <c r="BN83" s="187" t="s">
        <v>1049</v>
      </c>
      <c r="BO83" s="187" t="s">
        <v>2979</v>
      </c>
      <c r="BP83" s="187" t="s">
        <v>1049</v>
      </c>
      <c r="BQ83" s="187" t="s">
        <v>1049</v>
      </c>
      <c r="BR83" s="187" t="s">
        <v>2979</v>
      </c>
      <c r="BS83" s="187" t="s">
        <v>1049</v>
      </c>
      <c r="BT83" s="187" t="s">
        <v>1049</v>
      </c>
      <c r="BU83" s="187" t="s">
        <v>2979</v>
      </c>
      <c r="BV83" s="187" t="s">
        <v>1049</v>
      </c>
      <c r="BW83" s="187" t="s">
        <v>1049</v>
      </c>
      <c r="BX83" s="187" t="s">
        <v>2979</v>
      </c>
      <c r="BY83" s="187" t="s">
        <v>1049</v>
      </c>
      <c r="BZ83" s="187" t="s">
        <v>1049</v>
      </c>
      <c r="CA83" s="187" t="s">
        <v>2979</v>
      </c>
      <c r="CB83" s="187" t="s">
        <v>1049</v>
      </c>
      <c r="CC83" s="187" t="s">
        <v>1049</v>
      </c>
      <c r="CD83" s="187" t="s">
        <v>2979</v>
      </c>
      <c r="CE83" s="187" t="s">
        <v>1049</v>
      </c>
      <c r="CF83" s="187" t="s">
        <v>1049</v>
      </c>
      <c r="CG83" s="187" t="s">
        <v>2979</v>
      </c>
      <c r="CH83" s="187" t="s">
        <v>1049</v>
      </c>
      <c r="CI83" s="187" t="s">
        <v>1049</v>
      </c>
      <c r="CJ83" s="187" t="s">
        <v>2979</v>
      </c>
      <c r="CK83" s="187" t="s">
        <v>1049</v>
      </c>
      <c r="CL83" s="187" t="s">
        <v>1049</v>
      </c>
      <c r="CM83" s="187" t="s">
        <v>2979</v>
      </c>
      <c r="CN83" s="187" t="s">
        <v>1049</v>
      </c>
      <c r="CO83" s="187" t="s">
        <v>1049</v>
      </c>
      <c r="CP83" s="187" t="s">
        <v>2979</v>
      </c>
      <c r="CQ83" s="187" t="s">
        <v>1049</v>
      </c>
      <c r="CR83" s="187" t="s">
        <v>1049</v>
      </c>
      <c r="CS83" s="187" t="s">
        <v>2979</v>
      </c>
      <c r="CT83" s="187" t="s">
        <v>1049</v>
      </c>
      <c r="CU83" s="187" t="s">
        <v>1049</v>
      </c>
      <c r="CV83" s="187" t="s">
        <v>2979</v>
      </c>
      <c r="CW83" s="187" t="s">
        <v>1049</v>
      </c>
      <c r="CX83" s="187" t="s">
        <v>1049</v>
      </c>
      <c r="CY83" s="187" t="s">
        <v>2979</v>
      </c>
      <c r="CZ83" s="187" t="s">
        <v>1049</v>
      </c>
      <c r="DA83" s="187" t="s">
        <v>1049</v>
      </c>
      <c r="DB83" s="187" t="s">
        <v>2979</v>
      </c>
      <c r="DC83" s="187" t="s">
        <v>1049</v>
      </c>
      <c r="DD83" s="187" t="s">
        <v>1049</v>
      </c>
      <c r="DE83" s="187" t="s">
        <v>2979</v>
      </c>
      <c r="DF83" s="187" t="s">
        <v>1049</v>
      </c>
      <c r="DG83" s="187" t="s">
        <v>1049</v>
      </c>
      <c r="DH83" s="187" t="s">
        <v>2979</v>
      </c>
      <c r="DI83" s="187" t="s">
        <v>1049</v>
      </c>
      <c r="DJ83" s="187" t="s">
        <v>1049</v>
      </c>
      <c r="DK83" s="187" t="s">
        <v>2979</v>
      </c>
      <c r="DL83" s="187" t="s">
        <v>1049</v>
      </c>
      <c r="DM83" s="187" t="s">
        <v>1049</v>
      </c>
      <c r="DN83" s="187" t="s">
        <v>2979</v>
      </c>
      <c r="DO83" s="187" t="s">
        <v>1049</v>
      </c>
      <c r="DP83" s="187" t="s">
        <v>1049</v>
      </c>
      <c r="DQ83" s="187" t="s">
        <v>2979</v>
      </c>
      <c r="DR83" s="187" t="s">
        <v>1049</v>
      </c>
      <c r="DS83" s="187" t="s">
        <v>1049</v>
      </c>
      <c r="DT83" s="187" t="s">
        <v>2979</v>
      </c>
      <c r="DU83" s="187" t="s">
        <v>1049</v>
      </c>
      <c r="DV83" s="187" t="s">
        <v>1049</v>
      </c>
      <c r="DW83" s="187" t="s">
        <v>2979</v>
      </c>
      <c r="DX83" s="187" t="s">
        <v>1049</v>
      </c>
      <c r="DY83" s="187" t="s">
        <v>1049</v>
      </c>
      <c r="DZ83" s="187" t="s">
        <v>2979</v>
      </c>
      <c r="EA83" s="187" t="s">
        <v>1049</v>
      </c>
      <c r="EB83" s="187" t="s">
        <v>1049</v>
      </c>
      <c r="EC83" s="187" t="s">
        <v>2979</v>
      </c>
      <c r="ED83" s="187" t="s">
        <v>1049</v>
      </c>
      <c r="EE83" s="187" t="s">
        <v>1049</v>
      </c>
      <c r="EF83" s="187" t="s">
        <v>2979</v>
      </c>
      <c r="EG83" s="187" t="s">
        <v>1049</v>
      </c>
      <c r="EH83" s="187" t="s">
        <v>1049</v>
      </c>
      <c r="EI83" s="187" t="s">
        <v>2979</v>
      </c>
      <c r="EJ83" s="187" t="s">
        <v>1049</v>
      </c>
      <c r="EK83" s="187" t="s">
        <v>1049</v>
      </c>
      <c r="EL83" s="187" t="s">
        <v>2979</v>
      </c>
      <c r="EM83" s="187" t="s">
        <v>1049</v>
      </c>
      <c r="EN83" s="187" t="s">
        <v>1049</v>
      </c>
      <c r="EO83" s="187" t="s">
        <v>2979</v>
      </c>
      <c r="EP83" s="187" t="s">
        <v>1049</v>
      </c>
      <c r="EQ83" s="187" t="s">
        <v>1049</v>
      </c>
      <c r="ER83" s="187" t="s">
        <v>2979</v>
      </c>
      <c r="ES83" s="187" t="s">
        <v>1049</v>
      </c>
      <c r="ET83" s="187" t="s">
        <v>1049</v>
      </c>
    </row>
    <row r="84" spans="1:150" x14ac:dyDescent="0.25">
      <c r="A84" s="1"/>
      <c r="B84" s="186" t="s">
        <v>3506</v>
      </c>
      <c r="C84" s="186" t="s">
        <v>129</v>
      </c>
      <c r="D84" s="186" t="s">
        <v>134</v>
      </c>
      <c r="E84" s="186" t="s">
        <v>3507</v>
      </c>
      <c r="F84" s="186" t="s">
        <v>3508</v>
      </c>
      <c r="G84" s="187" t="s">
        <v>2979</v>
      </c>
      <c r="H84" s="187" t="s">
        <v>2863</v>
      </c>
      <c r="I84" s="187" t="s">
        <v>2863</v>
      </c>
      <c r="J84" s="187" t="s">
        <v>2979</v>
      </c>
      <c r="K84" s="187" t="s">
        <v>2863</v>
      </c>
      <c r="L84" s="187" t="s">
        <v>2863</v>
      </c>
      <c r="M84" s="187" t="s">
        <v>2979</v>
      </c>
      <c r="N84" s="187" t="s">
        <v>2863</v>
      </c>
      <c r="O84" s="187" t="s">
        <v>2863</v>
      </c>
      <c r="P84" s="187" t="s">
        <v>2979</v>
      </c>
      <c r="Q84" s="187" t="s">
        <v>2863</v>
      </c>
      <c r="R84" s="187" t="s">
        <v>2863</v>
      </c>
      <c r="S84" s="187" t="s">
        <v>2979</v>
      </c>
      <c r="T84" s="187" t="s">
        <v>2863</v>
      </c>
      <c r="U84" s="187" t="s">
        <v>2863</v>
      </c>
      <c r="V84" s="187" t="s">
        <v>2979</v>
      </c>
      <c r="W84" s="187" t="s">
        <v>2863</v>
      </c>
      <c r="X84" s="187" t="s">
        <v>2863</v>
      </c>
      <c r="Y84" s="187" t="s">
        <v>2979</v>
      </c>
      <c r="Z84" s="187" t="s">
        <v>2863</v>
      </c>
      <c r="AA84" s="187" t="s">
        <v>2863</v>
      </c>
      <c r="AB84" s="187" t="s">
        <v>2979</v>
      </c>
      <c r="AC84" s="187" t="s">
        <v>2863</v>
      </c>
      <c r="AD84" s="187" t="s">
        <v>2863</v>
      </c>
      <c r="AE84" s="187" t="s">
        <v>2979</v>
      </c>
      <c r="AF84" s="187" t="s">
        <v>2863</v>
      </c>
      <c r="AG84" s="187" t="s">
        <v>2863</v>
      </c>
      <c r="AH84" s="187" t="s">
        <v>2979</v>
      </c>
      <c r="AI84" s="187" t="s">
        <v>2863</v>
      </c>
      <c r="AJ84" s="187" t="s">
        <v>2863</v>
      </c>
      <c r="AK84" s="187" t="s">
        <v>2979</v>
      </c>
      <c r="AL84" s="187" t="s">
        <v>2863</v>
      </c>
      <c r="AM84" s="187" t="s">
        <v>2863</v>
      </c>
      <c r="AN84" s="187" t="s">
        <v>2979</v>
      </c>
      <c r="AO84" s="187" t="s">
        <v>2863</v>
      </c>
      <c r="AP84" s="187" t="s">
        <v>2863</v>
      </c>
      <c r="AQ84" s="187" t="s">
        <v>2979</v>
      </c>
      <c r="AR84" s="187" t="s">
        <v>2863</v>
      </c>
      <c r="AS84" s="187" t="s">
        <v>2863</v>
      </c>
      <c r="AT84" s="187" t="s">
        <v>2979</v>
      </c>
      <c r="AU84" s="187" t="s">
        <v>2863</v>
      </c>
      <c r="AV84" s="187" t="s">
        <v>2863</v>
      </c>
      <c r="AW84" s="187" t="s">
        <v>2979</v>
      </c>
      <c r="AX84" s="187" t="s">
        <v>2863</v>
      </c>
      <c r="AY84" s="187" t="s">
        <v>2863</v>
      </c>
      <c r="AZ84" s="187" t="s">
        <v>2979</v>
      </c>
      <c r="BA84" s="187" t="s">
        <v>2863</v>
      </c>
      <c r="BB84" s="187" t="s">
        <v>2863</v>
      </c>
      <c r="BC84" s="187" t="s">
        <v>2979</v>
      </c>
      <c r="BD84" s="187" t="s">
        <v>2863</v>
      </c>
      <c r="BE84" s="187" t="s">
        <v>2863</v>
      </c>
      <c r="BF84" s="187" t="s">
        <v>2979</v>
      </c>
      <c r="BG84" s="187" t="s">
        <v>2863</v>
      </c>
      <c r="BH84" s="187" t="s">
        <v>2863</v>
      </c>
      <c r="BI84" s="187" t="s">
        <v>2979</v>
      </c>
      <c r="BJ84" s="187" t="s">
        <v>2863</v>
      </c>
      <c r="BK84" s="187" t="s">
        <v>2863</v>
      </c>
      <c r="BL84" s="187" t="s">
        <v>2979</v>
      </c>
      <c r="BM84" s="187" t="s">
        <v>2863</v>
      </c>
      <c r="BN84" s="187" t="s">
        <v>2863</v>
      </c>
      <c r="BO84" s="187" t="s">
        <v>2979</v>
      </c>
      <c r="BP84" s="187" t="s">
        <v>2863</v>
      </c>
      <c r="BQ84" s="187" t="s">
        <v>2863</v>
      </c>
      <c r="BR84" s="187" t="s">
        <v>2979</v>
      </c>
      <c r="BS84" s="187" t="s">
        <v>2863</v>
      </c>
      <c r="BT84" s="187" t="s">
        <v>2863</v>
      </c>
      <c r="BU84" s="187" t="s">
        <v>2979</v>
      </c>
      <c r="BV84" s="187" t="s">
        <v>2863</v>
      </c>
      <c r="BW84" s="187" t="s">
        <v>2863</v>
      </c>
      <c r="BX84" s="187" t="s">
        <v>2979</v>
      </c>
      <c r="BY84" s="187" t="s">
        <v>2863</v>
      </c>
      <c r="BZ84" s="187" t="s">
        <v>2863</v>
      </c>
      <c r="CA84" s="187" t="s">
        <v>2979</v>
      </c>
      <c r="CB84" s="187" t="s">
        <v>2863</v>
      </c>
      <c r="CC84" s="187" t="s">
        <v>2863</v>
      </c>
      <c r="CD84" s="187" t="s">
        <v>2979</v>
      </c>
      <c r="CE84" s="187" t="s">
        <v>2863</v>
      </c>
      <c r="CF84" s="187" t="s">
        <v>2863</v>
      </c>
      <c r="CG84" s="187" t="s">
        <v>2979</v>
      </c>
      <c r="CH84" s="187" t="s">
        <v>2863</v>
      </c>
      <c r="CI84" s="187" t="s">
        <v>2863</v>
      </c>
      <c r="CJ84" s="187" t="s">
        <v>2979</v>
      </c>
      <c r="CK84" s="187" t="s">
        <v>2863</v>
      </c>
      <c r="CL84" s="187" t="s">
        <v>2863</v>
      </c>
      <c r="CM84" s="187" t="s">
        <v>2979</v>
      </c>
      <c r="CN84" s="187" t="s">
        <v>2863</v>
      </c>
      <c r="CO84" s="187" t="s">
        <v>2863</v>
      </c>
      <c r="CP84" s="187" t="s">
        <v>2979</v>
      </c>
      <c r="CQ84" s="187" t="s">
        <v>2863</v>
      </c>
      <c r="CR84" s="187" t="s">
        <v>2863</v>
      </c>
      <c r="CS84" s="187" t="s">
        <v>2979</v>
      </c>
      <c r="CT84" s="187" t="s">
        <v>2863</v>
      </c>
      <c r="CU84" s="187" t="s">
        <v>2863</v>
      </c>
      <c r="CV84" s="187" t="s">
        <v>2979</v>
      </c>
      <c r="CW84" s="187" t="s">
        <v>2863</v>
      </c>
      <c r="CX84" s="187" t="s">
        <v>2863</v>
      </c>
      <c r="CY84" s="187" t="s">
        <v>2979</v>
      </c>
      <c r="CZ84" s="187" t="s">
        <v>2863</v>
      </c>
      <c r="DA84" s="187" t="s">
        <v>2863</v>
      </c>
      <c r="DB84" s="187" t="s">
        <v>2979</v>
      </c>
      <c r="DC84" s="187" t="s">
        <v>2863</v>
      </c>
      <c r="DD84" s="187" t="s">
        <v>2863</v>
      </c>
      <c r="DE84" s="187" t="s">
        <v>2979</v>
      </c>
      <c r="DF84" s="187" t="s">
        <v>2863</v>
      </c>
      <c r="DG84" s="187" t="s">
        <v>2863</v>
      </c>
      <c r="DH84" s="187" t="s">
        <v>2979</v>
      </c>
      <c r="DI84" s="187" t="s">
        <v>2863</v>
      </c>
      <c r="DJ84" s="187" t="s">
        <v>2863</v>
      </c>
      <c r="DK84" s="187" t="s">
        <v>2979</v>
      </c>
      <c r="DL84" s="187" t="s">
        <v>2863</v>
      </c>
      <c r="DM84" s="187" t="s">
        <v>2863</v>
      </c>
      <c r="DN84" s="187" t="s">
        <v>2979</v>
      </c>
      <c r="DO84" s="187" t="s">
        <v>2863</v>
      </c>
      <c r="DP84" s="187" t="s">
        <v>2863</v>
      </c>
      <c r="DQ84" s="187" t="s">
        <v>2979</v>
      </c>
      <c r="DR84" s="187" t="s">
        <v>2863</v>
      </c>
      <c r="DS84" s="187" t="s">
        <v>2863</v>
      </c>
      <c r="DT84" s="187" t="s">
        <v>2979</v>
      </c>
      <c r="DU84" s="187" t="s">
        <v>2863</v>
      </c>
      <c r="DV84" s="187" t="s">
        <v>2863</v>
      </c>
      <c r="DW84" s="187" t="s">
        <v>2979</v>
      </c>
      <c r="DX84" s="187" t="s">
        <v>2863</v>
      </c>
      <c r="DY84" s="187" t="s">
        <v>2863</v>
      </c>
      <c r="DZ84" s="187" t="s">
        <v>2979</v>
      </c>
      <c r="EA84" s="187" t="s">
        <v>2863</v>
      </c>
      <c r="EB84" s="187" t="s">
        <v>2863</v>
      </c>
      <c r="EC84" s="187" t="s">
        <v>2979</v>
      </c>
      <c r="ED84" s="187" t="s">
        <v>2863</v>
      </c>
      <c r="EE84" s="187" t="s">
        <v>2863</v>
      </c>
      <c r="EF84" s="187" t="s">
        <v>2979</v>
      </c>
      <c r="EG84" s="187" t="s">
        <v>2863</v>
      </c>
      <c r="EH84" s="187" t="s">
        <v>2863</v>
      </c>
      <c r="EI84" s="187" t="s">
        <v>2979</v>
      </c>
      <c r="EJ84" s="187" t="s">
        <v>2863</v>
      </c>
      <c r="EK84" s="187" t="s">
        <v>2863</v>
      </c>
      <c r="EL84" s="187" t="s">
        <v>2979</v>
      </c>
      <c r="EM84" s="187" t="s">
        <v>2863</v>
      </c>
      <c r="EN84" s="187" t="s">
        <v>2863</v>
      </c>
      <c r="EO84" s="187" t="s">
        <v>2979</v>
      </c>
      <c r="EP84" s="187" t="s">
        <v>2863</v>
      </c>
      <c r="EQ84" s="187" t="s">
        <v>2863</v>
      </c>
      <c r="ER84" s="187" t="s">
        <v>2979</v>
      </c>
      <c r="ES84" s="187" t="s">
        <v>2863</v>
      </c>
      <c r="ET84" s="187" t="s">
        <v>2863</v>
      </c>
    </row>
    <row r="85" spans="1:150" x14ac:dyDescent="0.25">
      <c r="A85" s="1"/>
      <c r="B85" s="237" t="s">
        <v>1045</v>
      </c>
      <c r="C85" s="237" t="s">
        <v>1049</v>
      </c>
      <c r="D85" s="237" t="s">
        <v>1049</v>
      </c>
      <c r="E85" s="237" t="s">
        <v>1049</v>
      </c>
      <c r="F85" s="237" t="s">
        <v>1049</v>
      </c>
      <c r="G85" s="1" t="s">
        <v>1049</v>
      </c>
      <c r="H85" s="188" t="s">
        <v>2863</v>
      </c>
      <c r="I85" s="188" t="s">
        <v>2863</v>
      </c>
      <c r="J85" s="1" t="s">
        <v>1049</v>
      </c>
      <c r="K85" s="188" t="s">
        <v>2863</v>
      </c>
      <c r="L85" s="188" t="s">
        <v>2863</v>
      </c>
      <c r="M85" s="1" t="s">
        <v>1049</v>
      </c>
      <c r="N85" s="188" t="s">
        <v>2863</v>
      </c>
      <c r="O85" s="188" t="s">
        <v>2863</v>
      </c>
      <c r="P85" s="1" t="s">
        <v>1049</v>
      </c>
      <c r="Q85" s="188" t="s">
        <v>2863</v>
      </c>
      <c r="R85" s="188" t="s">
        <v>2863</v>
      </c>
      <c r="S85" s="1" t="s">
        <v>1049</v>
      </c>
      <c r="T85" s="188" t="s">
        <v>2863</v>
      </c>
      <c r="U85" s="188" t="s">
        <v>2863</v>
      </c>
      <c r="V85" s="1" t="s">
        <v>1049</v>
      </c>
      <c r="W85" s="188" t="s">
        <v>2863</v>
      </c>
      <c r="X85" s="188" t="s">
        <v>2863</v>
      </c>
      <c r="Y85" s="1" t="s">
        <v>1049</v>
      </c>
      <c r="Z85" s="188" t="s">
        <v>2863</v>
      </c>
      <c r="AA85" s="188" t="s">
        <v>2863</v>
      </c>
      <c r="AB85" s="1" t="s">
        <v>1049</v>
      </c>
      <c r="AC85" s="188" t="s">
        <v>2863</v>
      </c>
      <c r="AD85" s="188" t="s">
        <v>2863</v>
      </c>
      <c r="AE85" s="1" t="s">
        <v>1049</v>
      </c>
      <c r="AF85" s="188" t="s">
        <v>2863</v>
      </c>
      <c r="AG85" s="188" t="s">
        <v>2863</v>
      </c>
      <c r="AH85" s="1" t="s">
        <v>1049</v>
      </c>
      <c r="AI85" s="188" t="s">
        <v>2863</v>
      </c>
      <c r="AJ85" s="188" t="s">
        <v>2863</v>
      </c>
      <c r="AK85" s="1" t="s">
        <v>1049</v>
      </c>
      <c r="AL85" s="188" t="s">
        <v>2863</v>
      </c>
      <c r="AM85" s="188" t="s">
        <v>2863</v>
      </c>
      <c r="AN85" s="1" t="s">
        <v>1049</v>
      </c>
      <c r="AO85" s="188" t="s">
        <v>2863</v>
      </c>
      <c r="AP85" s="188" t="s">
        <v>2863</v>
      </c>
      <c r="AQ85" s="1" t="s">
        <v>1049</v>
      </c>
      <c r="AR85" s="188" t="s">
        <v>2863</v>
      </c>
      <c r="AS85" s="188" t="s">
        <v>2863</v>
      </c>
      <c r="AT85" s="1" t="s">
        <v>1049</v>
      </c>
      <c r="AU85" s="188" t="s">
        <v>2863</v>
      </c>
      <c r="AV85" s="188" t="s">
        <v>2863</v>
      </c>
      <c r="AW85" s="1" t="s">
        <v>1049</v>
      </c>
      <c r="AX85" s="188" t="s">
        <v>2863</v>
      </c>
      <c r="AY85" s="188" t="s">
        <v>2863</v>
      </c>
      <c r="AZ85" s="1" t="s">
        <v>1049</v>
      </c>
      <c r="BA85" s="188" t="s">
        <v>2863</v>
      </c>
      <c r="BB85" s="188" t="s">
        <v>2863</v>
      </c>
      <c r="BC85" s="1" t="s">
        <v>1049</v>
      </c>
      <c r="BD85" s="188" t="s">
        <v>2863</v>
      </c>
      <c r="BE85" s="188" t="s">
        <v>2863</v>
      </c>
      <c r="BF85" s="1" t="s">
        <v>1049</v>
      </c>
      <c r="BG85" s="188" t="s">
        <v>2863</v>
      </c>
      <c r="BH85" s="188" t="s">
        <v>2863</v>
      </c>
      <c r="BI85" s="1" t="s">
        <v>1049</v>
      </c>
      <c r="BJ85" s="188" t="s">
        <v>2863</v>
      </c>
      <c r="BK85" s="188" t="s">
        <v>2863</v>
      </c>
      <c r="BL85" s="1" t="s">
        <v>1049</v>
      </c>
      <c r="BM85" s="188" t="s">
        <v>2863</v>
      </c>
      <c r="BN85" s="188" t="s">
        <v>2863</v>
      </c>
      <c r="BO85" s="1" t="s">
        <v>1049</v>
      </c>
      <c r="BP85" s="188" t="s">
        <v>2863</v>
      </c>
      <c r="BQ85" s="188" t="s">
        <v>2863</v>
      </c>
      <c r="BR85" s="1" t="s">
        <v>1049</v>
      </c>
      <c r="BS85" s="188" t="s">
        <v>2863</v>
      </c>
      <c r="BT85" s="188" t="s">
        <v>2863</v>
      </c>
      <c r="BU85" s="1" t="s">
        <v>1049</v>
      </c>
      <c r="BV85" s="188" t="s">
        <v>2863</v>
      </c>
      <c r="BW85" s="188" t="s">
        <v>2863</v>
      </c>
      <c r="BX85" s="1" t="s">
        <v>1049</v>
      </c>
      <c r="BY85" s="188" t="s">
        <v>2863</v>
      </c>
      <c r="BZ85" s="188" t="s">
        <v>2863</v>
      </c>
      <c r="CA85" s="1" t="s">
        <v>1049</v>
      </c>
      <c r="CB85" s="188" t="s">
        <v>2863</v>
      </c>
      <c r="CC85" s="188" t="s">
        <v>2863</v>
      </c>
      <c r="CD85" s="1" t="s">
        <v>1049</v>
      </c>
      <c r="CE85" s="188" t="s">
        <v>2863</v>
      </c>
      <c r="CF85" s="188" t="s">
        <v>2863</v>
      </c>
      <c r="CG85" s="1" t="s">
        <v>1049</v>
      </c>
      <c r="CH85" s="188" t="s">
        <v>2863</v>
      </c>
      <c r="CI85" s="188" t="s">
        <v>2863</v>
      </c>
      <c r="CJ85" s="1" t="s">
        <v>1049</v>
      </c>
      <c r="CK85" s="188" t="s">
        <v>2863</v>
      </c>
      <c r="CL85" s="188" t="s">
        <v>2863</v>
      </c>
      <c r="CM85" s="1" t="s">
        <v>1049</v>
      </c>
      <c r="CN85" s="188" t="s">
        <v>2863</v>
      </c>
      <c r="CO85" s="188" t="s">
        <v>2863</v>
      </c>
      <c r="CP85" s="1" t="s">
        <v>1049</v>
      </c>
      <c r="CQ85" s="188" t="s">
        <v>2863</v>
      </c>
      <c r="CR85" s="188" t="s">
        <v>2863</v>
      </c>
      <c r="CS85" s="1" t="s">
        <v>1049</v>
      </c>
      <c r="CT85" s="188" t="s">
        <v>2863</v>
      </c>
      <c r="CU85" s="188" t="s">
        <v>2863</v>
      </c>
      <c r="CV85" s="1" t="s">
        <v>1049</v>
      </c>
      <c r="CW85" s="188" t="s">
        <v>2863</v>
      </c>
      <c r="CX85" s="188" t="s">
        <v>2863</v>
      </c>
      <c r="CY85" s="1" t="s">
        <v>1049</v>
      </c>
      <c r="CZ85" s="188" t="s">
        <v>2863</v>
      </c>
      <c r="DA85" s="188" t="s">
        <v>2863</v>
      </c>
      <c r="DB85" s="1" t="s">
        <v>1049</v>
      </c>
      <c r="DC85" s="188" t="s">
        <v>2863</v>
      </c>
      <c r="DD85" s="188" t="s">
        <v>2863</v>
      </c>
      <c r="DE85" s="1" t="s">
        <v>1049</v>
      </c>
      <c r="DF85" s="188" t="s">
        <v>2863</v>
      </c>
      <c r="DG85" s="188" t="s">
        <v>2863</v>
      </c>
      <c r="DH85" s="1" t="s">
        <v>1049</v>
      </c>
      <c r="DI85" s="188" t="s">
        <v>2863</v>
      </c>
      <c r="DJ85" s="188" t="s">
        <v>2863</v>
      </c>
      <c r="DK85" s="1" t="s">
        <v>1049</v>
      </c>
      <c r="DL85" s="188" t="s">
        <v>2863</v>
      </c>
      <c r="DM85" s="188" t="s">
        <v>2863</v>
      </c>
      <c r="DN85" s="1" t="s">
        <v>1049</v>
      </c>
      <c r="DO85" s="188" t="s">
        <v>2863</v>
      </c>
      <c r="DP85" s="188" t="s">
        <v>2863</v>
      </c>
      <c r="DQ85" s="1" t="s">
        <v>1049</v>
      </c>
      <c r="DR85" s="188" t="s">
        <v>2863</v>
      </c>
      <c r="DS85" s="188" t="s">
        <v>2863</v>
      </c>
      <c r="DT85" s="1" t="s">
        <v>1049</v>
      </c>
      <c r="DU85" s="188" t="s">
        <v>2863</v>
      </c>
      <c r="DV85" s="188" t="s">
        <v>2863</v>
      </c>
      <c r="DW85" s="1" t="s">
        <v>1049</v>
      </c>
      <c r="DX85" s="188" t="s">
        <v>2863</v>
      </c>
      <c r="DY85" s="188" t="s">
        <v>2863</v>
      </c>
      <c r="DZ85" s="1" t="s">
        <v>1049</v>
      </c>
      <c r="EA85" s="188" t="s">
        <v>2863</v>
      </c>
      <c r="EB85" s="188" t="s">
        <v>2863</v>
      </c>
      <c r="EC85" s="1" t="s">
        <v>1049</v>
      </c>
      <c r="ED85" s="188" t="s">
        <v>2863</v>
      </c>
      <c r="EE85" s="188" t="s">
        <v>2863</v>
      </c>
      <c r="EF85" s="1" t="s">
        <v>1049</v>
      </c>
      <c r="EG85" s="188" t="s">
        <v>2863</v>
      </c>
      <c r="EH85" s="188" t="s">
        <v>2863</v>
      </c>
      <c r="EI85" s="1" t="s">
        <v>1049</v>
      </c>
      <c r="EJ85" s="188" t="s">
        <v>2863</v>
      </c>
      <c r="EK85" s="188" t="s">
        <v>2863</v>
      </c>
      <c r="EL85" s="1" t="s">
        <v>1049</v>
      </c>
      <c r="EM85" s="188" t="s">
        <v>2863</v>
      </c>
      <c r="EN85" s="188" t="s">
        <v>2863</v>
      </c>
      <c r="EO85" s="1" t="s">
        <v>1049</v>
      </c>
      <c r="EP85" s="188" t="s">
        <v>2863</v>
      </c>
      <c r="EQ85" s="188" t="s">
        <v>2863</v>
      </c>
      <c r="ER85" s="1" t="s">
        <v>1049</v>
      </c>
      <c r="ES85" s="188" t="s">
        <v>2863</v>
      </c>
      <c r="ET85" s="188" t="s">
        <v>2863</v>
      </c>
    </row>
    <row r="86" spans="1:150" ht="38.25" x14ac:dyDescent="0.25">
      <c r="A86" s="1"/>
      <c r="B86" s="238" t="s">
        <v>3509</v>
      </c>
      <c r="C86" s="238" t="s">
        <v>1049</v>
      </c>
      <c r="D86" s="238" t="s">
        <v>1049</v>
      </c>
      <c r="E86" s="238" t="s">
        <v>1049</v>
      </c>
      <c r="F86" s="238" t="s">
        <v>1049</v>
      </c>
      <c r="G86" s="189"/>
      <c r="H86" s="189" t="s">
        <v>1049</v>
      </c>
      <c r="I86" s="189" t="s">
        <v>1049</v>
      </c>
      <c r="J86" s="189"/>
      <c r="K86" s="189" t="s">
        <v>1049</v>
      </c>
      <c r="L86" s="189" t="s">
        <v>1049</v>
      </c>
      <c r="M86" s="189"/>
      <c r="N86" s="189" t="s">
        <v>1049</v>
      </c>
      <c r="O86" s="189" t="s">
        <v>1049</v>
      </c>
      <c r="P86" s="189"/>
      <c r="Q86" s="189" t="s">
        <v>1049</v>
      </c>
      <c r="R86" s="189" t="s">
        <v>1049</v>
      </c>
      <c r="S86" s="189"/>
      <c r="T86" s="189" t="s">
        <v>1049</v>
      </c>
      <c r="U86" s="189" t="s">
        <v>1049</v>
      </c>
      <c r="V86" s="189"/>
      <c r="W86" s="189" t="s">
        <v>1049</v>
      </c>
      <c r="X86" s="189" t="s">
        <v>1049</v>
      </c>
      <c r="Y86" s="189"/>
      <c r="Z86" s="189" t="s">
        <v>1049</v>
      </c>
      <c r="AA86" s="189" t="s">
        <v>1049</v>
      </c>
      <c r="AB86" s="189"/>
      <c r="AC86" s="189" t="s">
        <v>1049</v>
      </c>
      <c r="AD86" s="189" t="s">
        <v>1049</v>
      </c>
      <c r="AE86" s="189"/>
      <c r="AF86" s="189" t="s">
        <v>1049</v>
      </c>
      <c r="AG86" s="189" t="s">
        <v>1049</v>
      </c>
      <c r="AH86" s="189"/>
      <c r="AI86" s="189" t="s">
        <v>1049</v>
      </c>
      <c r="AJ86" s="189" t="s">
        <v>1049</v>
      </c>
      <c r="AK86" s="189" t="s">
        <v>3510</v>
      </c>
      <c r="AL86" s="189" t="s">
        <v>1049</v>
      </c>
      <c r="AM86" s="189" t="s">
        <v>1049</v>
      </c>
      <c r="AN86" s="189" t="s">
        <v>3510</v>
      </c>
      <c r="AO86" s="189" t="s">
        <v>1049</v>
      </c>
      <c r="AP86" s="189" t="s">
        <v>1049</v>
      </c>
      <c r="AQ86" s="189"/>
      <c r="AR86" s="189" t="s">
        <v>1049</v>
      </c>
      <c r="AS86" s="189" t="s">
        <v>1049</v>
      </c>
      <c r="AT86" s="189"/>
      <c r="AU86" s="189" t="s">
        <v>1049</v>
      </c>
      <c r="AV86" s="189" t="s">
        <v>1049</v>
      </c>
      <c r="AW86" s="189"/>
      <c r="AX86" s="189" t="s">
        <v>1049</v>
      </c>
      <c r="AY86" s="189" t="s">
        <v>1049</v>
      </c>
      <c r="AZ86" s="189"/>
      <c r="BA86" s="189" t="s">
        <v>1049</v>
      </c>
      <c r="BB86" s="189" t="s">
        <v>1049</v>
      </c>
      <c r="BC86" s="189"/>
      <c r="BD86" s="189" t="s">
        <v>1049</v>
      </c>
      <c r="BE86" s="189" t="s">
        <v>1049</v>
      </c>
      <c r="BF86" s="189"/>
      <c r="BG86" s="189" t="s">
        <v>1049</v>
      </c>
      <c r="BH86" s="189" t="s">
        <v>1049</v>
      </c>
      <c r="BI86" s="189"/>
      <c r="BJ86" s="189" t="s">
        <v>1049</v>
      </c>
      <c r="BK86" s="189" t="s">
        <v>1049</v>
      </c>
      <c r="BL86" s="189"/>
      <c r="BM86" s="189" t="s">
        <v>1049</v>
      </c>
      <c r="BN86" s="189" t="s">
        <v>1049</v>
      </c>
      <c r="BO86" s="189"/>
      <c r="BP86" s="189" t="s">
        <v>1049</v>
      </c>
      <c r="BQ86" s="189" t="s">
        <v>1049</v>
      </c>
      <c r="BR86" s="189"/>
      <c r="BS86" s="189" t="s">
        <v>1049</v>
      </c>
      <c r="BT86" s="189" t="s">
        <v>1049</v>
      </c>
      <c r="BU86" s="189"/>
      <c r="BV86" s="189" t="s">
        <v>1049</v>
      </c>
      <c r="BW86" s="189" t="s">
        <v>1049</v>
      </c>
      <c r="BX86" s="189"/>
      <c r="BY86" s="189" t="s">
        <v>1049</v>
      </c>
      <c r="BZ86" s="189" t="s">
        <v>1049</v>
      </c>
      <c r="CA86" s="189"/>
      <c r="CB86" s="189" t="s">
        <v>1049</v>
      </c>
      <c r="CC86" s="189" t="s">
        <v>1049</v>
      </c>
      <c r="CD86" s="189"/>
      <c r="CE86" s="189" t="s">
        <v>1049</v>
      </c>
      <c r="CF86" s="189" t="s">
        <v>1049</v>
      </c>
      <c r="CG86" s="189"/>
      <c r="CH86" s="189" t="s">
        <v>1049</v>
      </c>
      <c r="CI86" s="189" t="s">
        <v>1049</v>
      </c>
      <c r="CJ86" s="189"/>
      <c r="CK86" s="189" t="s">
        <v>1049</v>
      </c>
      <c r="CL86" s="189" t="s">
        <v>1049</v>
      </c>
      <c r="CM86" s="189"/>
      <c r="CN86" s="189" t="s">
        <v>1049</v>
      </c>
      <c r="CO86" s="189" t="s">
        <v>1049</v>
      </c>
      <c r="CP86" s="189"/>
      <c r="CQ86" s="189" t="s">
        <v>1049</v>
      </c>
      <c r="CR86" s="189" t="s">
        <v>1049</v>
      </c>
      <c r="CS86" s="189"/>
      <c r="CT86" s="189" t="s">
        <v>1049</v>
      </c>
      <c r="CU86" s="189" t="s">
        <v>1049</v>
      </c>
      <c r="CV86" s="189"/>
      <c r="CW86" s="189" t="s">
        <v>1049</v>
      </c>
      <c r="CX86" s="189" t="s">
        <v>1049</v>
      </c>
      <c r="CY86" s="189"/>
      <c r="CZ86" s="189" t="s">
        <v>1049</v>
      </c>
      <c r="DA86" s="189" t="s">
        <v>1049</v>
      </c>
      <c r="DB86" s="189"/>
      <c r="DC86" s="189" t="s">
        <v>1049</v>
      </c>
      <c r="DD86" s="189" t="s">
        <v>1049</v>
      </c>
      <c r="DE86" s="189"/>
      <c r="DF86" s="189" t="s">
        <v>1049</v>
      </c>
      <c r="DG86" s="189" t="s">
        <v>1049</v>
      </c>
      <c r="DH86" s="189"/>
      <c r="DI86" s="189" t="s">
        <v>1049</v>
      </c>
      <c r="DJ86" s="189" t="s">
        <v>1049</v>
      </c>
      <c r="DK86" s="189"/>
      <c r="DL86" s="189" t="s">
        <v>1049</v>
      </c>
      <c r="DM86" s="189" t="s">
        <v>1049</v>
      </c>
      <c r="DN86" s="189"/>
      <c r="DO86" s="189" t="s">
        <v>1049</v>
      </c>
      <c r="DP86" s="189" t="s">
        <v>1049</v>
      </c>
      <c r="DQ86" s="189"/>
      <c r="DR86" s="189" t="s">
        <v>1049</v>
      </c>
      <c r="DS86" s="189" t="s">
        <v>1049</v>
      </c>
      <c r="DT86" s="189"/>
      <c r="DU86" s="189" t="s">
        <v>1049</v>
      </c>
      <c r="DV86" s="189" t="s">
        <v>1049</v>
      </c>
      <c r="DW86" s="189"/>
      <c r="DX86" s="189" t="s">
        <v>1049</v>
      </c>
      <c r="DY86" s="189" t="s">
        <v>1049</v>
      </c>
      <c r="DZ86" s="189"/>
      <c r="EA86" s="189" t="s">
        <v>1049</v>
      </c>
      <c r="EB86" s="189" t="s">
        <v>1049</v>
      </c>
      <c r="EC86" s="189"/>
      <c r="ED86" s="189" t="s">
        <v>1049</v>
      </c>
      <c r="EE86" s="189" t="s">
        <v>1049</v>
      </c>
      <c r="EF86" s="189"/>
      <c r="EG86" s="189" t="s">
        <v>1049</v>
      </c>
      <c r="EH86" s="189" t="s">
        <v>1049</v>
      </c>
      <c r="EI86" s="189"/>
      <c r="EJ86" s="189" t="s">
        <v>1049</v>
      </c>
      <c r="EK86" s="189" t="s">
        <v>1049</v>
      </c>
      <c r="EL86" s="189"/>
      <c r="EM86" s="189" t="s">
        <v>1049</v>
      </c>
      <c r="EN86" s="189" t="s">
        <v>1049</v>
      </c>
      <c r="EO86" s="189"/>
      <c r="EP86" s="189" t="s">
        <v>1049</v>
      </c>
      <c r="EQ86" s="189" t="s">
        <v>1049</v>
      </c>
      <c r="ER86" s="189"/>
      <c r="ES86" s="189" t="s">
        <v>1049</v>
      </c>
      <c r="ET86" s="189" t="s">
        <v>1049</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A8" sqref="A8"/>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3511</v>
      </c>
      <c r="C5" s="1"/>
      <c r="D5" s="1"/>
      <c r="E5" s="1"/>
    </row>
    <row r="6" spans="1:7" x14ac:dyDescent="0.25">
      <c r="A6" s="1"/>
      <c r="B6" s="239" t="s">
        <v>26</v>
      </c>
      <c r="C6" s="239"/>
      <c r="D6" s="239" t="s">
        <v>2088</v>
      </c>
      <c r="E6" s="239"/>
    </row>
    <row r="7" spans="1:7" ht="36" customHeight="1" x14ac:dyDescent="0.25">
      <c r="A7" s="1"/>
      <c r="B7" s="191" t="s">
        <v>71</v>
      </c>
      <c r="C7" s="191" t="s">
        <v>671</v>
      </c>
      <c r="D7" s="190" t="s">
        <v>3512</v>
      </c>
      <c r="E7" s="190" t="s">
        <v>3513</v>
      </c>
    </row>
    <row r="8" spans="1:7" x14ac:dyDescent="0.25">
      <c r="A8" s="1"/>
      <c r="B8" s="192" t="s">
        <v>75</v>
      </c>
      <c r="C8" s="192" t="s">
        <v>893</v>
      </c>
      <c r="D8" s="193">
        <v>0</v>
      </c>
      <c r="E8" s="194">
        <v>0</v>
      </c>
    </row>
    <row r="9" spans="1:7" x14ac:dyDescent="0.25">
      <c r="A9" s="1"/>
      <c r="B9" s="192" t="s">
        <v>75</v>
      </c>
      <c r="C9" s="192" t="s">
        <v>894</v>
      </c>
      <c r="D9" s="193">
        <v>0</v>
      </c>
      <c r="E9" s="194">
        <v>0</v>
      </c>
    </row>
    <row r="10" spans="1:7" x14ac:dyDescent="0.25">
      <c r="A10" s="1"/>
      <c r="B10" s="192" t="s">
        <v>75</v>
      </c>
      <c r="C10" s="192" t="s">
        <v>895</v>
      </c>
      <c r="D10" s="193">
        <v>0</v>
      </c>
      <c r="E10" s="194">
        <v>0</v>
      </c>
    </row>
    <row r="11" spans="1:7" x14ac:dyDescent="0.25">
      <c r="A11" s="1"/>
      <c r="B11" s="192" t="s">
        <v>75</v>
      </c>
      <c r="C11" s="192" t="s">
        <v>896</v>
      </c>
      <c r="D11" s="193">
        <v>0</v>
      </c>
      <c r="E11" s="194">
        <v>0</v>
      </c>
    </row>
    <row r="12" spans="1:7" x14ac:dyDescent="0.25">
      <c r="A12" s="1"/>
      <c r="B12" s="192" t="s">
        <v>75</v>
      </c>
      <c r="C12" s="192" t="s">
        <v>897</v>
      </c>
      <c r="D12" s="193">
        <v>0</v>
      </c>
      <c r="E12" s="194">
        <v>0</v>
      </c>
    </row>
    <row r="13" spans="1:7" x14ac:dyDescent="0.25">
      <c r="A13" s="1"/>
      <c r="B13" s="192" t="s">
        <v>75</v>
      </c>
      <c r="C13" s="192" t="s">
        <v>898</v>
      </c>
      <c r="D13" s="193">
        <v>0</v>
      </c>
      <c r="E13" s="194">
        <v>0</v>
      </c>
    </row>
    <row r="14" spans="1:7" x14ac:dyDescent="0.25">
      <c r="A14" s="1"/>
      <c r="B14" s="192" t="s">
        <v>75</v>
      </c>
      <c r="C14" s="192" t="s">
        <v>899</v>
      </c>
      <c r="D14" s="193">
        <v>0</v>
      </c>
      <c r="E14" s="194">
        <v>0</v>
      </c>
    </row>
    <row r="15" spans="1:7" x14ac:dyDescent="0.25">
      <c r="A15" s="1"/>
      <c r="B15" s="192" t="s">
        <v>75</v>
      </c>
      <c r="C15" s="192" t="s">
        <v>900</v>
      </c>
      <c r="D15" s="193">
        <v>0</v>
      </c>
      <c r="E15" s="194">
        <v>0</v>
      </c>
    </row>
    <row r="16" spans="1:7" x14ac:dyDescent="0.25">
      <c r="A16" s="1"/>
      <c r="B16" s="192" t="s">
        <v>75</v>
      </c>
      <c r="C16" s="192" t="s">
        <v>901</v>
      </c>
      <c r="D16" s="193">
        <v>0</v>
      </c>
      <c r="E16" s="194">
        <v>0</v>
      </c>
    </row>
    <row r="17" spans="1:5" x14ac:dyDescent="0.25">
      <c r="A17" s="1"/>
      <c r="B17" s="192" t="s">
        <v>75</v>
      </c>
      <c r="C17" s="192" t="s">
        <v>902</v>
      </c>
      <c r="D17" s="193">
        <v>0</v>
      </c>
      <c r="E17" s="194">
        <v>0</v>
      </c>
    </row>
    <row r="18" spans="1:5" x14ac:dyDescent="0.25">
      <c r="A18" s="1"/>
      <c r="B18" s="192" t="s">
        <v>75</v>
      </c>
      <c r="C18" s="192" t="s">
        <v>903</v>
      </c>
      <c r="D18" s="193">
        <v>0</v>
      </c>
      <c r="E18" s="194">
        <v>0</v>
      </c>
    </row>
    <row r="19" spans="1:5" x14ac:dyDescent="0.25">
      <c r="A19" s="1"/>
      <c r="B19" s="192" t="s">
        <v>75</v>
      </c>
      <c r="C19" s="192" t="s">
        <v>904</v>
      </c>
      <c r="D19" s="193">
        <v>0</v>
      </c>
      <c r="E19" s="194">
        <v>0</v>
      </c>
    </row>
    <row r="20" spans="1:5" x14ac:dyDescent="0.25">
      <c r="A20" s="1"/>
      <c r="B20" s="192" t="s">
        <v>75</v>
      </c>
      <c r="C20" s="192" t="s">
        <v>905</v>
      </c>
      <c r="D20" s="193">
        <v>0</v>
      </c>
      <c r="E20" s="194">
        <v>0</v>
      </c>
    </row>
    <row r="21" spans="1:5" x14ac:dyDescent="0.25">
      <c r="A21" s="1"/>
      <c r="B21" s="192" t="s">
        <v>75</v>
      </c>
      <c r="C21" s="192" t="s">
        <v>906</v>
      </c>
      <c r="D21" s="193">
        <v>0</v>
      </c>
      <c r="E21" s="194">
        <v>0</v>
      </c>
    </row>
    <row r="22" spans="1:5" x14ac:dyDescent="0.25">
      <c r="A22" s="1"/>
      <c r="B22" s="192" t="s">
        <v>75</v>
      </c>
      <c r="C22" s="192" t="s">
        <v>907</v>
      </c>
      <c r="D22" s="193">
        <v>0</v>
      </c>
      <c r="E22" s="194">
        <v>0</v>
      </c>
    </row>
    <row r="23" spans="1:5" x14ac:dyDescent="0.25">
      <c r="A23" s="1"/>
      <c r="B23" s="192" t="s">
        <v>75</v>
      </c>
      <c r="C23" s="192" t="s">
        <v>908</v>
      </c>
      <c r="D23" s="193">
        <v>0</v>
      </c>
      <c r="E23" s="194">
        <v>0</v>
      </c>
    </row>
    <row r="24" spans="1:5" x14ac:dyDescent="0.25">
      <c r="A24" s="1"/>
      <c r="B24" s="192" t="s">
        <v>75</v>
      </c>
      <c r="C24" s="192" t="s">
        <v>909</v>
      </c>
      <c r="D24" s="193">
        <v>0</v>
      </c>
      <c r="E24" s="194">
        <v>0</v>
      </c>
    </row>
    <row r="25" spans="1:5" x14ac:dyDescent="0.25">
      <c r="A25" s="1"/>
      <c r="B25" s="192" t="s">
        <v>75</v>
      </c>
      <c r="C25" s="192" t="s">
        <v>910</v>
      </c>
      <c r="D25" s="193">
        <v>0</v>
      </c>
      <c r="E25" s="194">
        <v>0</v>
      </c>
    </row>
    <row r="26" spans="1:5" x14ac:dyDescent="0.25">
      <c r="A26" s="1"/>
      <c r="B26" s="192" t="s">
        <v>75</v>
      </c>
      <c r="C26" s="192" t="s">
        <v>911</v>
      </c>
      <c r="D26" s="193">
        <v>0</v>
      </c>
      <c r="E26" s="194">
        <v>0</v>
      </c>
    </row>
    <row r="27" spans="1:5" x14ac:dyDescent="0.25">
      <c r="A27" s="1"/>
      <c r="B27" s="192" t="s">
        <v>75</v>
      </c>
      <c r="C27" s="192" t="s">
        <v>912</v>
      </c>
      <c r="D27" s="193">
        <v>0</v>
      </c>
      <c r="E27" s="194">
        <v>0</v>
      </c>
    </row>
    <row r="28" spans="1:5" x14ac:dyDescent="0.25">
      <c r="A28" s="1"/>
      <c r="B28" s="192" t="s">
        <v>75</v>
      </c>
      <c r="C28" s="192" t="s">
        <v>913</v>
      </c>
      <c r="D28" s="193">
        <v>0</v>
      </c>
      <c r="E28" s="194">
        <v>0</v>
      </c>
    </row>
    <row r="29" spans="1:5" x14ac:dyDescent="0.25">
      <c r="A29" s="1"/>
      <c r="B29" s="192" t="s">
        <v>75</v>
      </c>
      <c r="C29" s="192" t="s">
        <v>914</v>
      </c>
      <c r="D29" s="193">
        <v>0</v>
      </c>
      <c r="E29" s="194">
        <v>0</v>
      </c>
    </row>
    <row r="30" spans="1:5" x14ac:dyDescent="0.25">
      <c r="A30" s="1"/>
      <c r="B30" s="192" t="s">
        <v>75</v>
      </c>
      <c r="C30" s="192" t="s">
        <v>915</v>
      </c>
      <c r="D30" s="193">
        <v>0</v>
      </c>
      <c r="E30" s="194">
        <v>0</v>
      </c>
    </row>
    <row r="31" spans="1:5" x14ac:dyDescent="0.25">
      <c r="A31" s="1"/>
      <c r="B31" s="192" t="s">
        <v>75</v>
      </c>
      <c r="C31" s="192" t="s">
        <v>916</v>
      </c>
      <c r="D31" s="193">
        <v>0</v>
      </c>
      <c r="E31" s="194">
        <v>0</v>
      </c>
    </row>
    <row r="32" spans="1:5" x14ac:dyDescent="0.25">
      <c r="A32" s="1"/>
      <c r="B32" s="192" t="s">
        <v>75</v>
      </c>
      <c r="C32" s="192" t="s">
        <v>917</v>
      </c>
      <c r="D32" s="193">
        <v>0</v>
      </c>
      <c r="E32" s="194">
        <v>0</v>
      </c>
    </row>
    <row r="33" spans="1:5" x14ac:dyDescent="0.25">
      <c r="A33" s="1"/>
      <c r="B33" s="192" t="s">
        <v>75</v>
      </c>
      <c r="C33" s="192" t="s">
        <v>918</v>
      </c>
      <c r="D33" s="193">
        <v>0</v>
      </c>
      <c r="E33" s="194">
        <v>0</v>
      </c>
    </row>
    <row r="34" spans="1:5" x14ac:dyDescent="0.25">
      <c r="A34" s="1"/>
      <c r="B34" s="192" t="s">
        <v>75</v>
      </c>
      <c r="C34" s="192" t="s">
        <v>919</v>
      </c>
      <c r="D34" s="193">
        <v>0</v>
      </c>
      <c r="E34" s="194">
        <v>0</v>
      </c>
    </row>
    <row r="35" spans="1:5" x14ac:dyDescent="0.25">
      <c r="A35" s="1"/>
      <c r="B35" s="192" t="s">
        <v>75</v>
      </c>
      <c r="C35" s="192" t="s">
        <v>920</v>
      </c>
      <c r="D35" s="193">
        <v>0</v>
      </c>
      <c r="E35" s="194">
        <v>0</v>
      </c>
    </row>
    <row r="36" spans="1:5" x14ac:dyDescent="0.25">
      <c r="A36" s="1"/>
      <c r="B36" s="192" t="s">
        <v>75</v>
      </c>
      <c r="C36" s="192" t="s">
        <v>921</v>
      </c>
      <c r="D36" s="193">
        <v>0</v>
      </c>
      <c r="E36" s="194">
        <v>0</v>
      </c>
    </row>
    <row r="37" spans="1:5" x14ac:dyDescent="0.25">
      <c r="A37" s="1"/>
      <c r="B37" s="192" t="s">
        <v>75</v>
      </c>
      <c r="C37" s="192" t="s">
        <v>922</v>
      </c>
      <c r="D37" s="193">
        <v>0</v>
      </c>
      <c r="E37" s="194">
        <v>0</v>
      </c>
    </row>
    <row r="38" spans="1:5" x14ac:dyDescent="0.25">
      <c r="A38" s="1"/>
      <c r="B38" s="192" t="s">
        <v>75</v>
      </c>
      <c r="C38" s="192" t="s">
        <v>923</v>
      </c>
      <c r="D38" s="193">
        <v>0</v>
      </c>
      <c r="E38" s="194">
        <v>0</v>
      </c>
    </row>
    <row r="39" spans="1:5" x14ac:dyDescent="0.25">
      <c r="A39" s="1"/>
      <c r="B39" s="192" t="s">
        <v>75</v>
      </c>
      <c r="C39" s="192" t="s">
        <v>924</v>
      </c>
      <c r="D39" s="193">
        <v>0</v>
      </c>
      <c r="E39" s="194">
        <v>0</v>
      </c>
    </row>
    <row r="40" spans="1:5" x14ac:dyDescent="0.25">
      <c r="A40" s="1"/>
      <c r="B40" s="192" t="s">
        <v>75</v>
      </c>
      <c r="C40" s="192" t="s">
        <v>925</v>
      </c>
      <c r="D40" s="193">
        <v>0</v>
      </c>
      <c r="E40" s="194">
        <v>0</v>
      </c>
    </row>
    <row r="41" spans="1:5" x14ac:dyDescent="0.25">
      <c r="A41" s="1"/>
      <c r="B41" s="192" t="s">
        <v>75</v>
      </c>
      <c r="C41" s="192" t="s">
        <v>926</v>
      </c>
      <c r="D41" s="193">
        <v>0</v>
      </c>
      <c r="E41" s="194">
        <v>0</v>
      </c>
    </row>
    <row r="42" spans="1:5" x14ac:dyDescent="0.25">
      <c r="A42" s="1"/>
      <c r="B42" s="192" t="s">
        <v>75</v>
      </c>
      <c r="C42" s="192" t="s">
        <v>927</v>
      </c>
      <c r="D42" s="193">
        <v>0</v>
      </c>
      <c r="E42" s="194">
        <v>0</v>
      </c>
    </row>
    <row r="43" spans="1:5" x14ac:dyDescent="0.25">
      <c r="A43" s="1"/>
      <c r="B43" s="192" t="s">
        <v>75</v>
      </c>
      <c r="C43" s="192" t="s">
        <v>928</v>
      </c>
      <c r="D43" s="193">
        <v>0</v>
      </c>
      <c r="E43" s="194">
        <v>0</v>
      </c>
    </row>
    <row r="44" spans="1:5" x14ac:dyDescent="0.25">
      <c r="A44" s="1"/>
      <c r="B44" s="192" t="s">
        <v>75</v>
      </c>
      <c r="C44" s="192" t="s">
        <v>929</v>
      </c>
      <c r="D44" s="193">
        <v>0</v>
      </c>
      <c r="E44" s="194">
        <v>0</v>
      </c>
    </row>
    <row r="45" spans="1:5" x14ac:dyDescent="0.25">
      <c r="A45" s="1"/>
      <c r="B45" s="192" t="s">
        <v>75</v>
      </c>
      <c r="C45" s="192" t="s">
        <v>930</v>
      </c>
      <c r="D45" s="193">
        <v>0</v>
      </c>
      <c r="E45" s="194">
        <v>0</v>
      </c>
    </row>
    <row r="46" spans="1:5" x14ac:dyDescent="0.25">
      <c r="A46" s="1"/>
      <c r="B46" s="192" t="s">
        <v>75</v>
      </c>
      <c r="C46" s="192" t="s">
        <v>931</v>
      </c>
      <c r="D46" s="193">
        <v>0</v>
      </c>
      <c r="E46" s="194">
        <v>0</v>
      </c>
    </row>
    <row r="47" spans="1:5" x14ac:dyDescent="0.25">
      <c r="A47" s="1"/>
      <c r="B47" s="192" t="s">
        <v>75</v>
      </c>
      <c r="C47" s="192" t="s">
        <v>932</v>
      </c>
      <c r="D47" s="193">
        <v>0</v>
      </c>
      <c r="E47" s="194">
        <v>0</v>
      </c>
    </row>
    <row r="48" spans="1:5" x14ac:dyDescent="0.25">
      <c r="A48" s="1"/>
      <c r="B48" s="192" t="s">
        <v>75</v>
      </c>
      <c r="C48" s="192" t="s">
        <v>933</v>
      </c>
      <c r="D48" s="193">
        <v>0</v>
      </c>
      <c r="E48" s="194">
        <v>0</v>
      </c>
    </row>
    <row r="49" spans="1:5" x14ac:dyDescent="0.25">
      <c r="A49" s="1"/>
      <c r="B49" s="192" t="s">
        <v>75</v>
      </c>
      <c r="C49" s="192" t="s">
        <v>934</v>
      </c>
      <c r="D49" s="193">
        <v>0</v>
      </c>
      <c r="E49" s="194">
        <v>0</v>
      </c>
    </row>
    <row r="50" spans="1:5" x14ac:dyDescent="0.25">
      <c r="A50" s="1"/>
      <c r="B50" s="192" t="s">
        <v>75</v>
      </c>
      <c r="C50" s="192" t="s">
        <v>935</v>
      </c>
      <c r="D50" s="193">
        <v>0</v>
      </c>
      <c r="E50" s="194">
        <v>0</v>
      </c>
    </row>
    <row r="51" spans="1:5" x14ac:dyDescent="0.25">
      <c r="A51" s="1"/>
      <c r="B51" s="192" t="s">
        <v>75</v>
      </c>
      <c r="C51" s="192" t="s">
        <v>936</v>
      </c>
      <c r="D51" s="193">
        <v>0</v>
      </c>
      <c r="E51" s="194">
        <v>0</v>
      </c>
    </row>
    <row r="52" spans="1:5" x14ac:dyDescent="0.25">
      <c r="A52" s="1"/>
      <c r="B52" s="192" t="s">
        <v>75</v>
      </c>
      <c r="C52" s="192" t="s">
        <v>937</v>
      </c>
      <c r="D52" s="193">
        <v>0</v>
      </c>
      <c r="E52" s="194">
        <v>0</v>
      </c>
    </row>
    <row r="53" spans="1:5" x14ac:dyDescent="0.25">
      <c r="A53" s="1"/>
      <c r="B53" s="192" t="s">
        <v>75</v>
      </c>
      <c r="C53" s="192" t="s">
        <v>938</v>
      </c>
      <c r="D53" s="193">
        <v>0</v>
      </c>
      <c r="E53" s="194">
        <v>0</v>
      </c>
    </row>
    <row r="54" spans="1:5" x14ac:dyDescent="0.25">
      <c r="A54" s="1"/>
      <c r="B54" s="192" t="s">
        <v>75</v>
      </c>
      <c r="C54" s="192" t="s">
        <v>939</v>
      </c>
      <c r="D54" s="193">
        <v>0</v>
      </c>
      <c r="E54" s="194">
        <v>0</v>
      </c>
    </row>
    <row r="55" spans="1:5" x14ac:dyDescent="0.25">
      <c r="A55" s="1"/>
      <c r="B55" s="192" t="s">
        <v>75</v>
      </c>
      <c r="C55" s="192" t="s">
        <v>76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15" zoomScaleNormal="115"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1049</v>
      </c>
      <c r="C5" s="1"/>
    </row>
    <row r="6" spans="1:7" ht="35.1" customHeight="1" x14ac:dyDescent="0.25">
      <c r="A6" s="1"/>
      <c r="B6" s="3" t="s">
        <v>3514</v>
      </c>
      <c r="C6" s="3" t="s">
        <v>3515</v>
      </c>
    </row>
    <row r="7" spans="1:7" ht="54" customHeight="1" x14ac:dyDescent="0.25">
      <c r="B7" s="245">
        <v>1</v>
      </c>
      <c r="C7" s="246" t="s">
        <v>3523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1049</v>
      </c>
      <c r="C5" s="1"/>
    </row>
    <row r="6" spans="1:7" ht="35.1" customHeight="1" x14ac:dyDescent="0.25">
      <c r="A6" s="1"/>
      <c r="B6" s="3" t="s">
        <v>3514</v>
      </c>
      <c r="C6" s="3" t="s">
        <v>3516</v>
      </c>
    </row>
    <row r="7" spans="1:7" ht="45" customHeight="1" x14ac:dyDescent="0.25">
      <c r="A7" s="1"/>
      <c r="B7" s="245">
        <v>1</v>
      </c>
      <c r="C7" s="246" t="s">
        <v>3524</v>
      </c>
    </row>
    <row r="8" spans="1:7" ht="44.25" customHeight="1" x14ac:dyDescent="0.25">
      <c r="B8" s="245">
        <v>2</v>
      </c>
      <c r="C8" s="246" t="s">
        <v>3517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2025-06-23T13:52:27Z</dcterms:created>
  <dcterms:modified xsi:type="dcterms:W3CDTF">2025-06-23T14:57:06Z</dcterms:modified>
</cp:coreProperties>
</file>